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slicerCaches/slicerCache6.xml" ContentType="application/vnd.ms-excel.slicerCache+xml"/>
  <Override PartName="/xl/slicerCaches/slicerCache7.xml" ContentType="application/vnd.ms-excel.slicerCache+xml"/>
  <Override PartName="/xl/slicerCaches/slicerCache8.xml" ContentType="application/vnd.ms-excel.slicerCache+xml"/>
  <Override PartName="/xl/slicerCaches/slicerCache9.xml" ContentType="application/vnd.ms-excel.slicerCache+xml"/>
  <Override PartName="/xl/slicerCaches/slicerCache10.xml" ContentType="application/vnd.ms-excel.slicerCache+xml"/>
  <Override PartName="/xl/slicerCaches/slicerCache11.xml" ContentType="application/vnd.ms-excel.slicerCache+xml"/>
  <Override PartName="/xl/slicerCaches/slicerCache12.xml" ContentType="application/vnd.ms-excel.slicerCache+xml"/>
  <Override PartName="/xl/slicerCaches/slicerCache13.xml" ContentType="application/vnd.ms-excel.slicerCache+xml"/>
  <Override PartName="/xl/pivotCache/pivotCacheDefinition15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licers/slicer1.xml" ContentType="application/vnd.ms-excel.slicer+xml"/>
  <Override PartName="/xl/timelines/timeline1.xml" ContentType="application/vnd.ms-excel.timelin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slicers/slicer2.xml" ContentType="application/vnd.ms-excel.slicer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theme/themeOverride1.xml" ContentType="application/vnd.openxmlformats-officedocument.themeOverrid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theme/themeOverride2.xml" ContentType="application/vnd.openxmlformats-officedocument.themeOverrid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theme/themeOverride3.xml" ContentType="application/vnd.openxmlformats-officedocument.themeOverride+xml"/>
  <Override PartName="/xl/drawings/drawing4.xml" ContentType="application/vnd.openxmlformats-officedocument.drawing+xml"/>
  <Override PartName="/xl/slicers/slicer3.xml" ContentType="application/vnd.ms-excel.slicer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1.xml" ContentType="application/vnd.openxmlformats-officedocument.spreadsheetml.pivotTable+xml"/>
  <Override PartName="/xl/drawings/drawing5.xml" ContentType="application/vnd.openxmlformats-officedocument.drawing+xml"/>
  <Override PartName="/xl/slicers/slicer4.xml" ContentType="application/vnd.ms-excel.slicer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84"/>
  <workbookPr filterPrivacy="1" hidePivotFieldList="1"/>
  <xr:revisionPtr revIDLastSave="0" documentId="13_ncr:1_{BE985EB0-0B2E-4847-8531-926DA1B1F62B}" xr6:coauthVersionLast="36" xr6:coauthVersionMax="36" xr10:uidLastSave="{00000000-0000-0000-0000-000000000000}"/>
  <bookViews>
    <workbookView xWindow="0" yWindow="0" windowWidth="22260" windowHeight="12648" xr2:uid="{00000000-000D-0000-FFFF-FFFF00000000}"/>
  </bookViews>
  <sheets>
    <sheet name="Opis raportu" sheetId="12" r:id="rId1"/>
    <sheet name="Analiza finansowa" sheetId="10" r:id="rId2"/>
    <sheet name="Produkty i producenci" sheetId="7" r:id="rId3"/>
    <sheet name="Klienci - łącznie" sheetId="6" r:id="rId4"/>
    <sheet name="Klienci - szczegóły" sheetId="4" r:id="rId5"/>
    <sheet name="Arkusz pomocniczy" sheetId="8" state="hidden" r:id="rId6"/>
  </sheets>
  <definedNames>
    <definedName name="Fragmentator_DataTransakcji__rok">#N/A</definedName>
    <definedName name="Fragmentator_GrupaWiekowa">#N/A</definedName>
    <definedName name="Fragmentator_GrupaWiekowa1">#N/A</definedName>
    <definedName name="Fragmentator_GrupaWiekowa2">#N/A</definedName>
    <definedName name="Fragmentator_Kategoria">#N/A</definedName>
    <definedName name="Fragmentator_Kraj">#N/A</definedName>
    <definedName name="Fragmentator_Kraj1">#N/A</definedName>
    <definedName name="Fragmentator_Kraj2">#N/A</definedName>
    <definedName name="Fragmentator_Kraj3">#N/A</definedName>
    <definedName name="Fragmentator_Płeć">#N/A</definedName>
    <definedName name="Fragmentator_Płeć1">#N/A</definedName>
    <definedName name="Fragmentator_Płeć2">#N/A</definedName>
    <definedName name="Fragmentator_Producent_poprawne">#N/A</definedName>
    <definedName name="OśCzasu_DataTransakcji">#N/A</definedName>
  </definedName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6" r:id="rId13"/>
    <pivotCache cacheId="7" r:id="rId14"/>
  </pivotCaches>
  <extLst>
    <ext xmlns:x14="http://schemas.microsoft.com/office/spreadsheetml/2009/9/main" uri="{876F7934-8845-4945-9796-88D515C7AA90}">
      <x14:pivotCaches>
        <pivotCache cacheId="8" r:id="rId15"/>
        <pivotCache cacheId="9" r:id="rId16"/>
        <pivotCache cacheId="10" r:id="rId17"/>
        <pivotCache cacheId="11" r:id="rId18"/>
        <pivotCache cacheId="12" r:id="rId19"/>
        <pivotCache cacheId="13" r:id="rId20"/>
      </x14:pivotCaches>
    </ext>
    <ext xmlns:x14="http://schemas.microsoft.com/office/spreadsheetml/2009/9/main" uri="{BBE1A952-AA13-448e-AADC-164F8A28A991}">
      <x14:slicerCaches>
        <x14:slicerCache r:id="rId21"/>
        <x14:slicerCache r:id="rId22"/>
        <x14:slicerCache r:id="rId23"/>
        <x14:slicerCache r:id="rId24"/>
        <x14:slicerCache r:id="rId25"/>
        <x14:slicerCache r:id="rId26"/>
        <x14:slicerCache r:id="rId27"/>
        <x14:slicerCache r:id="rId28"/>
        <x14:slicerCache r:id="rId29"/>
        <x14:slicerCache r:id="rId30"/>
        <x14:slicerCache r:id="rId31"/>
        <x14:slicerCache r:id="rId32"/>
        <x14:slicerCache r:id="rId33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14" r:id="rId34"/>
      </x15:timelineCachePivotCaches>
    </ext>
    <ext xmlns:x15="http://schemas.microsoft.com/office/spreadsheetml/2010/11/main" uri="{D0CA8CA8-9F24-4464-BF8E-62219DCF47F9}">
      <x15:timelineCacheRefs>
        <x15:timelineCacheRef r:id="rId35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Klienci_18439eac-6b1e-4a50-ab4f-690c1db9fcba" name="Klienci" connection="Zapytanie — Klienci"/>
          <x15:modelTable id="Produkty_cc191322-ffe3-4457-82f6-3e1612fa2bcc" name="Produkty" connection="Zapytanie — Produkty"/>
          <x15:modelTable id="Transakcje_b9263621-4361-46aa-ad67-098c33d1a370" name="Transakcje" connection="Zapytanie — Transakcje"/>
        </x15:modelTables>
        <x15:modelRelationships>
          <x15:modelRelationship fromTable="Transakcje" fromColumn="IDKlienta" toTable="Klienci" toColumn="IDKlienta"/>
          <x15:modelRelationship fromTable="Transakcje" fromColumn="IDProduktu" toTable="Produkty" toColumn="IDProduktu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Transakcje" columnName="DataTransakcji" columnId="DataTransakcji">
                <x16:calculatedTimeColumn columnName="DataTransakcji (rok)" columnId="DataTransakcji (rok)" contentType="years" isSelected="1"/>
                <x16:calculatedTimeColumn columnName="DataTransakcji (kwartał)" columnId="DataTransakcji (kwartał)" contentType="quarters" isSelected="1"/>
                <x16:calculatedTimeColumn columnName="DataTransakcji (indeks miesiąca)" columnId="DataTransakcji (indeks miesiąca)" contentType="monthsindex" isSelected="1"/>
                <x16:calculatedTimeColumn columnName="DataTransakcji (miesiąc)" columnId="DataTransakcji (miesiąc)" contentType="months" isSelected="1"/>
              </x16:modelTimeGrouping>
            </x16:modelTimeGroupings>
          </ext>
        </x15:extLst>
      </x15:dataModel>
    </ext>
  </extLst>
</workbook>
</file>

<file path=xl/calcChain.xml><?xml version="1.0" encoding="utf-8"?>
<calcChain xmlns="http://schemas.openxmlformats.org/spreadsheetml/2006/main">
  <c r="G4" i="8" l="1"/>
  <c r="AB4" i="8"/>
  <c r="AA4" i="8"/>
  <c r="H4" i="8"/>
  <c r="C4" i="8"/>
  <c r="D4" i="8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26E9FE4-2292-4862-8253-94CBB3AB401A}" keepAlive="1" name="ThisWorkbookDataModel" description="Model danych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5F07CB59-6339-4F5E-827B-2C3B08BBE4F9}" name="Zapytanie — Klienci" description="Połączenie z zapytaniem „Klienci” w skoroszycie." type="100" refreshedVersion="6" minRefreshableVersion="5">
    <extLst>
      <ext xmlns:x15="http://schemas.microsoft.com/office/spreadsheetml/2010/11/main" uri="{DE250136-89BD-433C-8126-D09CA5730AF9}">
        <x15:connection id="ceab7863-1eb9-4ae1-863e-144024f2d9f9"/>
      </ext>
    </extLst>
  </connection>
  <connection id="3" xr16:uid="{609176A1-D03D-418F-AA6D-B8691416C223}" name="Zapytanie — Produkty" description="Połączenie z zapytaniem „Produkty” w skoroszycie." type="100" refreshedVersion="6" minRefreshableVersion="5">
    <extLst>
      <ext xmlns:x15="http://schemas.microsoft.com/office/spreadsheetml/2010/11/main" uri="{DE250136-89BD-433C-8126-D09CA5730AF9}">
        <x15:connection id="0f016280-fc43-4160-a86f-bbcd50025f76"/>
      </ext>
    </extLst>
  </connection>
  <connection id="4" xr16:uid="{5AE6D80C-BC55-4DFE-90F0-96270566DFC3}" name="Zapytanie — Transakcje" description="Połączenie z zapytaniem „Transakcje” w skoroszycie." type="100" refreshedVersion="6" minRefreshableVersion="5">
    <extLst>
      <ext xmlns:x15="http://schemas.microsoft.com/office/spreadsheetml/2010/11/main" uri="{DE250136-89BD-433C-8126-D09CA5730AF9}">
        <x15:connection id="e34c98bc-9a09-4ec9-9706-ef2e390e240e"/>
      </ext>
    </extLst>
  </connection>
</connections>
</file>

<file path=xl/sharedStrings.xml><?xml version="1.0" encoding="utf-8"?>
<sst xmlns="http://schemas.openxmlformats.org/spreadsheetml/2006/main" count="5727" uniqueCount="5579">
  <si>
    <t>Suma końcowa</t>
  </si>
  <si>
    <t>Etykiety wierszy</t>
  </si>
  <si>
    <t>Andrzejewski Aron, ID:4108</t>
  </si>
  <si>
    <t>Bielicki Karol, ID:426</t>
  </si>
  <si>
    <t>Bielińska Milena, ID:1206</t>
  </si>
  <si>
    <t>Bogacz Jaśmina, ID:1264</t>
  </si>
  <si>
    <t>Bryła Irena, ID:3153</t>
  </si>
  <si>
    <t>Buda Iness, ID:3155</t>
  </si>
  <si>
    <t>Bulsa Danuta, ID:366</t>
  </si>
  <si>
    <t>Cieślak Timur, ID:4112</t>
  </si>
  <si>
    <t>Czaja Marita, ID:726</t>
  </si>
  <si>
    <t>Czapiewska Jolanta, ID:3148</t>
  </si>
  <si>
    <t>Czerniak Martyna, ID:1205</t>
  </si>
  <si>
    <t>Czerwiński Kosma, ID:4106</t>
  </si>
  <si>
    <t>Długosz Roksana, ID:861</t>
  </si>
  <si>
    <t>Flak Florentyna, ID:3079</t>
  </si>
  <si>
    <t>Gądek Antonina, ID:3238</t>
  </si>
  <si>
    <t>Głąb Eliza, ID:1212</t>
  </si>
  <si>
    <t>Góralska Natasza, ID:3072</t>
  </si>
  <si>
    <t>Guzik Lilly, ID:980</t>
  </si>
  <si>
    <t>Herman Łucja, ID:1207</t>
  </si>
  <si>
    <t>Iwańska Katarzyna, ID:1046</t>
  </si>
  <si>
    <t>Jarosińska Bianka, ID:3590</t>
  </si>
  <si>
    <t>Jarosz Brajan, ID:4113</t>
  </si>
  <si>
    <t>Jończyk Anita, ID:1652</t>
  </si>
  <si>
    <t>Jończyk Majka, ID:3151</t>
  </si>
  <si>
    <t>Jurczyk Nikola, ID:1209</t>
  </si>
  <si>
    <t>Kamińska Oliwia, ID:506</t>
  </si>
  <si>
    <t>Karasińska Klara, ID:3242</t>
  </si>
  <si>
    <t>Kasińska Marta, ID:3588</t>
  </si>
  <si>
    <t>Kisielewska Sabrina, ID:1805</t>
  </si>
  <si>
    <t>Klich Karolina, ID:3591</t>
  </si>
  <si>
    <t>Klimek Józef, ID:134</t>
  </si>
  <si>
    <t>Klonowska Larysa, ID:3150</t>
  </si>
  <si>
    <t>Kołodziejczyk Oliver, ID:4117</t>
  </si>
  <si>
    <t>Kornacka Emma, ID:1653</t>
  </si>
  <si>
    <t>Kornacka Miłosława, ID:3152</t>
  </si>
  <si>
    <t>Kotarska Gabriela, ID:3243</t>
  </si>
  <si>
    <t>Kowalewski Remigiusz, ID:4107</t>
  </si>
  <si>
    <t>Kozieł Beata, ID:714</t>
  </si>
  <si>
    <t>Krakowska Sara, ID:1211</t>
  </si>
  <si>
    <t>Król Natalia, ID:523</t>
  </si>
  <si>
    <t>Kruczek Barbara, ID:1214</t>
  </si>
  <si>
    <t>Kruszewski Maciej, ID:124</t>
  </si>
  <si>
    <t>Kubica Selena, ID:953</t>
  </si>
  <si>
    <t>Kuc Malwina, ID:1040</t>
  </si>
  <si>
    <t>Kusz Nadia, ID:3239</t>
  </si>
  <si>
    <t>Lewandowska Lena, ID:507</t>
  </si>
  <si>
    <t>Liszka Natasza, ID:1265</t>
  </si>
  <si>
    <t>Ługowska Miriam, ID:3078</t>
  </si>
  <si>
    <t>Marczewska Oktawia, ID:3076</t>
  </si>
  <si>
    <t>Markowicz Lili, ID:3149</t>
  </si>
  <si>
    <t>Markowski Jacek, ID:4116</t>
  </si>
  <si>
    <t>Marszałek Irmina, ID:702</t>
  </si>
  <si>
    <t>Michalska Anna, ID:522</t>
  </si>
  <si>
    <t>Mielnik Olimpia, ID:1806</t>
  </si>
  <si>
    <t>Mierzwa Joanna, ID:1217</t>
  </si>
  <si>
    <t>Mikołajczyk Arkadiusz, ID:4110</t>
  </si>
  <si>
    <t>Miller Karolina, ID:1208</t>
  </si>
  <si>
    <t>Młynarczyk Nikola, ID:813</t>
  </si>
  <si>
    <t>Mroczkowska Małgorzata, ID:1047</t>
  </si>
  <si>
    <t>Musiał Maurycy, ID:4114</t>
  </si>
  <si>
    <t>Muszyńska Nelly, ID:715</t>
  </si>
  <si>
    <t>Nowaczyk Erika, ID:981</t>
  </si>
  <si>
    <t>Pałka Stefania, ID:860</t>
  </si>
  <si>
    <t>Pełka Rozalia, ID:1219</t>
  </si>
  <si>
    <t>Pilarczyk Victoria, ID:3077</t>
  </si>
  <si>
    <t>Plata Małgorzata, ID:3589</t>
  </si>
  <si>
    <t>Rybacka Estera, ID:3075</t>
  </si>
  <si>
    <t>Rybińska Julita, ID:3074</t>
  </si>
  <si>
    <t>Ryndak Marcin, ID:367</t>
  </si>
  <si>
    <t>Sekuła Weronika, ID:1204</t>
  </si>
  <si>
    <t>Siwiec Roksana, ID:1262</t>
  </si>
  <si>
    <t>Smyk Roksana, ID:1655</t>
  </si>
  <si>
    <t>Sobczyńska Janina, ID:3080</t>
  </si>
  <si>
    <t>Spychała Felicja, ID:3071</t>
  </si>
  <si>
    <t>Stasiuk Bogusław, ID:403</t>
  </si>
  <si>
    <t>Stephan Antoni, ID:42</t>
  </si>
  <si>
    <t>Strzelecka Matylda, ID:812</t>
  </si>
  <si>
    <t>Szajda Kazimiera, ID:135</t>
  </si>
  <si>
    <t>Szot Jowita, ID:1263</t>
  </si>
  <si>
    <t>Szuba Kalina, ID:1216</t>
  </si>
  <si>
    <t>Trawińska Iga, ID:3240</t>
  </si>
  <si>
    <t>Trela Nina, ID:1202</t>
  </si>
  <si>
    <t>Turska Lila, ID:3073</t>
  </si>
  <si>
    <t>Urbanek Mia, ID:1203</t>
  </si>
  <si>
    <t>Warszycki Zenon, ID:125</t>
  </si>
  <si>
    <t>Wesołowski Lucjan, ID:4109</t>
  </si>
  <si>
    <t>Węglarz Amanda, ID:3081</t>
  </si>
  <si>
    <t>Wiatr Wiktoria, ID:3241</t>
  </si>
  <si>
    <t>Wodziński Józef, ID:427</t>
  </si>
  <si>
    <t>Wojtasik Liwia, ID:1210</t>
  </si>
  <si>
    <t>Wołoszyn Agata, ID:1215</t>
  </si>
  <si>
    <t>Zajączkowski Bronisław, ID:402</t>
  </si>
  <si>
    <t>Zdanowicz Irmina, ID:1804</t>
  </si>
  <si>
    <t>Zdrojewska Varvara, ID:1807</t>
  </si>
  <si>
    <t>Zięba Artem, ID:4111</t>
  </si>
  <si>
    <t>Zych Yuna, ID:703</t>
  </si>
  <si>
    <t>Aparat cyfrowy</t>
  </si>
  <si>
    <t>Drukarka</t>
  </si>
  <si>
    <t>Głośniki</t>
  </si>
  <si>
    <t>Klawiatura</t>
  </si>
  <si>
    <t>Laptop</t>
  </si>
  <si>
    <t>Monitor</t>
  </si>
  <si>
    <t>Mysz komputerowa</t>
  </si>
  <si>
    <t>Słuchawki</t>
  </si>
  <si>
    <t>Smartfon</t>
  </si>
  <si>
    <t>Smartwatch</t>
  </si>
  <si>
    <t>Tablet</t>
  </si>
  <si>
    <t>Telewizor</t>
  </si>
  <si>
    <t>ZyskTransakcji</t>
  </si>
  <si>
    <t>Alpine</t>
  </si>
  <si>
    <t>Apple</t>
  </si>
  <si>
    <t>Canon</t>
  </si>
  <si>
    <t>Corsair</t>
  </si>
  <si>
    <t>Grace Digital</t>
  </si>
  <si>
    <t>Jensen</t>
  </si>
  <si>
    <t>Samsung</t>
  </si>
  <si>
    <t>Sony</t>
  </si>
  <si>
    <t>Sylvania</t>
  </si>
  <si>
    <t>Yamaha</t>
  </si>
  <si>
    <t>Kategoria produktu</t>
  </si>
  <si>
    <t>Nazwisko, Imię, ID</t>
  </si>
  <si>
    <t>Abakanowicz Dariusz, ID:31</t>
  </si>
  <si>
    <t>Abramczyk Antonia, ID:3499</t>
  </si>
  <si>
    <t>Abramowicz Hiacynta, ID:1991</t>
  </si>
  <si>
    <t>Abramowicz Sabina, ID:3490</t>
  </si>
  <si>
    <t>Adamczak Melania, ID:2587</t>
  </si>
  <si>
    <t>Adamczak Victoria, ID:1088</t>
  </si>
  <si>
    <t>Adamczewska Iga, ID:2967</t>
  </si>
  <si>
    <t>Adamczewska Livia, ID:1468</t>
  </si>
  <si>
    <t>Adamczewski Marian, ID:5567</t>
  </si>
  <si>
    <t>Adamczuk Nika, ID:1995</t>
  </si>
  <si>
    <t>Adamczyk Abdullah, ID:4632</t>
  </si>
  <si>
    <t>Adamczyk Gustaw, ID:4032</t>
  </si>
  <si>
    <t>Adamczyk Leonia, ID:2030</t>
  </si>
  <si>
    <t>Adamczyk Nadia, ID:531</t>
  </si>
  <si>
    <t>Adamek Daria, ID:2593</t>
  </si>
  <si>
    <t>Adamek Lea, ID:1094</t>
  </si>
  <si>
    <t>Adamek Zachary, ID:5214</t>
  </si>
  <si>
    <t>Adamiak Emma, ID:2675</t>
  </si>
  <si>
    <t>Adamiak Ivaan, ID:5291</t>
  </si>
  <si>
    <t>Adamiak Pola, ID:1176</t>
  </si>
  <si>
    <t>Adamiec Bolesław, ID:5466</t>
  </si>
  <si>
    <t>Adamiec Leokadia, ID:2841</t>
  </si>
  <si>
    <t>Adamiec Zbigniew, ID:21</t>
  </si>
  <si>
    <t>Adamiec Zuzanna, ID:1342</t>
  </si>
  <si>
    <t>Adamiuk Artur, ID:452</t>
  </si>
  <si>
    <t>Adamkiewicz Lilia, ID:3445</t>
  </si>
  <si>
    <t>Adamkiewicz Mira, ID:1946</t>
  </si>
  <si>
    <t>Adamowicz Elio, ID:5317</t>
  </si>
  <si>
    <t>Adamowicz Layla, ID:1140</t>
  </si>
  <si>
    <t>Adamowicz Sonia, ID:2639</t>
  </si>
  <si>
    <t>Adamska Filomena, ID:2093</t>
  </si>
  <si>
    <t>Adamska Livia, ID:594</t>
  </si>
  <si>
    <t>Adamski Marek, ID:4098</t>
  </si>
  <si>
    <t>Adamus Alina, ID:1102</t>
  </si>
  <si>
    <t>Adamus Bianka, ID:2601</t>
  </si>
  <si>
    <t>Adamus Victor, ID:5205</t>
  </si>
  <si>
    <t>Aleksandrowicz Marta, ID:1243</t>
  </si>
  <si>
    <t>Aleksandrowicz Paulina, ID:2742</t>
  </si>
  <si>
    <t>Aleksandrowicz Paweł, ID:5389</t>
  </si>
  <si>
    <t>Ambroziak Adam, ID:171</t>
  </si>
  <si>
    <t>Ambroziak Irmina, ID:2884</t>
  </si>
  <si>
    <t>Ambroziak Magdalena, ID:1385</t>
  </si>
  <si>
    <t>Ambroziak Victor, ID:5518</t>
  </si>
  <si>
    <t>Andruszkiewicz Marcelina, ID:3824</t>
  </si>
  <si>
    <t>Andrzejak Antoni, ID:434</t>
  </si>
  <si>
    <t>Andrzejak Róża, ID:3587</t>
  </si>
  <si>
    <t>Andrzejczak Dalia, ID:2514</t>
  </si>
  <si>
    <t>Andrzejczak Marcel, ID:4516</t>
  </si>
  <si>
    <t>Andrzejczak Milan, ID:5116</t>
  </si>
  <si>
    <t>Andrzejczak Nela, ID:1015</t>
  </si>
  <si>
    <t>Andrzejewska Celina, ID:607</t>
  </si>
  <si>
    <t>Andrzejewski Alan, ID:4708</t>
  </si>
  <si>
    <t>Anioł Adrianna, ID:3413</t>
  </si>
  <si>
    <t>Anioł Marika, ID:1914</t>
  </si>
  <si>
    <t>Antczak Andrzej, ID:4947</t>
  </si>
  <si>
    <t>Antczak Borys, ID:4347</t>
  </si>
  <si>
    <t>Antczak Julia, ID:2343</t>
  </si>
  <si>
    <t>Antkowiak Justyna, ID:1635</t>
  </si>
  <si>
    <t>Antkowiak Sophie, ID:3134</t>
  </si>
  <si>
    <t>Antoniak Demetre, ID:5669</t>
  </si>
  <si>
    <t>Antoniak Dorota, ID:3019</t>
  </si>
  <si>
    <t>Antoniak Hania, ID:1520</t>
  </si>
  <si>
    <t>Antoniuk Marcela, ID:3988</t>
  </si>
  <si>
    <t>Antos Sławomir, ID:212</t>
  </si>
  <si>
    <t>Antosik Liwia, ID:3856</t>
  </si>
  <si>
    <t>Arctowski Bogdan, ID:377</t>
  </si>
  <si>
    <t>Armiński Sławomir, ID:467</t>
  </si>
  <si>
    <t>Augustyn Izabella, ID:1091</t>
  </si>
  <si>
    <t>Augustyn Katarzyna, ID:2590</t>
  </si>
  <si>
    <t>Augustyn Tytus, ID:5210</t>
  </si>
  <si>
    <t>Augustyniak Laura, ID:778</t>
  </si>
  <si>
    <t>Augustyniak Marko, ID:4284</t>
  </si>
  <si>
    <t>Augustyniak Otylia, ID:2277</t>
  </si>
  <si>
    <t>Augustyniak Tadeusz, ID:4884</t>
  </si>
  <si>
    <t>Babiarz Hana, ID:1717</t>
  </si>
  <si>
    <t>Babiarz Lilly, ID:3216</t>
  </si>
  <si>
    <t>Babiarz Patryk, ID:5759</t>
  </si>
  <si>
    <t>Babińska Solomiia, ID:3766</t>
  </si>
  <si>
    <t>Bachleda Jadwiga, ID:33</t>
  </si>
  <si>
    <t>Baczyńska Nel, ID:1666</t>
  </si>
  <si>
    <t>Baczyński Jarosław, ID:5802</t>
  </si>
  <si>
    <t>Badowska Anita, ID:1944</t>
  </si>
  <si>
    <t>Badowska Sandra, ID:3443</t>
  </si>
  <si>
    <t>Badowski Jarosław, ID:53</t>
  </si>
  <si>
    <t>Badura Julia, ID:3224</t>
  </si>
  <si>
    <t>Badura Marsel, ID:5845</t>
  </si>
  <si>
    <t>Badura Sophia, ID:1725</t>
  </si>
  <si>
    <t>Bagińska Joanna, ID:840</t>
  </si>
  <si>
    <t>Bagińska Nicol, ID:2339</t>
  </si>
  <si>
    <t>Bagiński Milan, ID:4343</t>
  </si>
  <si>
    <t>Bagiński Radosław, ID:4943</t>
  </si>
  <si>
    <t>Bajer Victoria, ID:3653</t>
  </si>
  <si>
    <t>Bajor Benjamin, ID:5987</t>
  </si>
  <si>
    <t>Bajor Marita, ID:3349</t>
  </si>
  <si>
    <t>Bajorek Nikol, ID:3989</t>
  </si>
  <si>
    <t>Balcer Karolina, ID:3846</t>
  </si>
  <si>
    <t>Balcerzak Lucyna, ID:2665</t>
  </si>
  <si>
    <t>Balcerzak Mirosław, ID:5266</t>
  </si>
  <si>
    <t>Balcerzak Wioletta, ID:1166</t>
  </si>
  <si>
    <t>Balicka Kalina, ID:1382</t>
  </si>
  <si>
    <t>Balicka Lili, ID:2881</t>
  </si>
  <si>
    <t>Balicki Hektor, ID:5514</t>
  </si>
  <si>
    <t>Balińska Marianna, ID:3571</t>
  </si>
  <si>
    <t>Bała Letycja, ID:3942</t>
  </si>
  <si>
    <t>Bałdyga Edward, ID:5865</t>
  </si>
  <si>
    <t>Bałdyga Kornelia, ID:3248</t>
  </si>
  <si>
    <t>Bałdyga Lilla, ID:1749</t>
  </si>
  <si>
    <t>Banach Agnieszka, ID:2262</t>
  </si>
  <si>
    <t>Banach Filip, ID:4850</t>
  </si>
  <si>
    <t>Banach Radochna, ID:763</t>
  </si>
  <si>
    <t>Banach Zygmunt, ID:4250</t>
  </si>
  <si>
    <t>Banasiak Jacek, ID:4952</t>
  </si>
  <si>
    <t>Banasiak Leo, ID:4352</t>
  </si>
  <si>
    <t>Banasiak Marika, ID:845</t>
  </si>
  <si>
    <t>Banasiak Zuzanna, ID:2344</t>
  </si>
  <si>
    <t>Banasik August, ID:5228</t>
  </si>
  <si>
    <t>Banasik Faustyna, ID:1112</t>
  </si>
  <si>
    <t>Banasik Olivia, ID:2611</t>
  </si>
  <si>
    <t>Banaszak Bogna, ID:2860</t>
  </si>
  <si>
    <t>Banaszak Kai, ID:5483</t>
  </si>
  <si>
    <t>Banaszak Nadia, ID:1361</t>
  </si>
  <si>
    <t>Banaszek Bianka, ID:1235</t>
  </si>
  <si>
    <t>Banaszek Lidia, ID:2734</t>
  </si>
  <si>
    <t>Banaszek Milano, ID:5314</t>
  </si>
  <si>
    <t>Banaszkiewicz Inga, ID:3477</t>
  </si>
  <si>
    <t>Banaszkiewicz Zlata, ID:1978</t>
  </si>
  <si>
    <t>Banaś Gloria, ID:2265</t>
  </si>
  <si>
    <t>Banaś Isabella, ID:766</t>
  </si>
  <si>
    <t>Banaś Jarosław, ID:4266</t>
  </si>
  <si>
    <t>Banaś Michał, ID:4866</t>
  </si>
  <si>
    <t>Bańka Ilona, ID:3777</t>
  </si>
  <si>
    <t>Bańkowska Blanka, ID:3382</t>
  </si>
  <si>
    <t>Bańkowska Martyna, ID:1883</t>
  </si>
  <si>
    <t>Bańkowski Wojciech, ID:5964</t>
  </si>
  <si>
    <t>Baran Damian, ID:4041</t>
  </si>
  <si>
    <t>Baran Hugo, ID:4641</t>
  </si>
  <si>
    <t>Baran Kalina, ID:546</t>
  </si>
  <si>
    <t>Baranowska Ofelia, ID:2091</t>
  </si>
  <si>
    <t>Baranowska Patrycja, ID:592</t>
  </si>
  <si>
    <t>Baranowski Łukasz, ID:4090</t>
  </si>
  <si>
    <t>Barańska Lena, ID:2194</t>
  </si>
  <si>
    <t>Barańska Melisa, ID:695</t>
  </si>
  <si>
    <t>Barański Maurycy, ID:4793</t>
  </si>
  <si>
    <t>Barański William, ID:4193</t>
  </si>
  <si>
    <t>Barczak Sofia, ID:3526</t>
  </si>
  <si>
    <t>Barczyk Dorota, ID:3292</t>
  </si>
  <si>
    <t>Barczyk Tadeusz, ID:5922</t>
  </si>
  <si>
    <t>Barczyk Wirginia, ID:1793</t>
  </si>
  <si>
    <t>Bareja Ewa, ID:390</t>
  </si>
  <si>
    <t>Barnaś Natalia, ID:3831</t>
  </si>
  <si>
    <t>Baron Antonina, ID:2964</t>
  </si>
  <si>
    <t>Baron Victoria, ID:1465</t>
  </si>
  <si>
    <t>Baron Wit, ID:5547</t>
  </si>
  <si>
    <t>Barszcz Małgorzata, ID:1396</t>
  </si>
  <si>
    <t>Barszcz Ofelia, ID:2895</t>
  </si>
  <si>
    <t>Barszczewska Katarzyna, ID:3594</t>
  </si>
  <si>
    <t>Bartczak Hanna, ID:2347</t>
  </si>
  <si>
    <t>Bartczak Karol, ID:4349</t>
  </si>
  <si>
    <t>Bartczak Patrycja, ID:848</t>
  </si>
  <si>
    <t>Bartczak Samuel, ID:4949</t>
  </si>
  <si>
    <t>Bartkowiak Liwia, ID:814</t>
  </si>
  <si>
    <t>Bartkowiak Marcin, ID:4926</t>
  </si>
  <si>
    <t>Bartkowiak Melodia, ID:2313</t>
  </si>
  <si>
    <t>Bartkowiak Miłosz, ID:4326</t>
  </si>
  <si>
    <t>Bartkowska Emma, ID:3041</t>
  </si>
  <si>
    <t>Bartkowska Sophia, ID:1542</t>
  </si>
  <si>
    <t>Bartkowski Nolan, ID:5668</t>
  </si>
  <si>
    <t>Bartnicka Noemi, ID:1455</t>
  </si>
  <si>
    <t>Bartnicka Zofia, ID:2954</t>
  </si>
  <si>
    <t>Bartnicki Lesław, ID:5611</t>
  </si>
  <si>
    <t>Bartnik Dobrawa, ID:1148</t>
  </si>
  <si>
    <t>Bartnik Konstancja, ID:2647</t>
  </si>
  <si>
    <t>Bartnik Nikolas, ID:5262</t>
  </si>
  <si>
    <t>Bartosiak Gabriella, ID:1816</t>
  </si>
  <si>
    <t>Bartosiak Marcin, ID:5941</t>
  </si>
  <si>
    <t>Bartosiak Monika, ID:3315</t>
  </si>
  <si>
    <t>Bartosiewicz Amin, ID:5654</t>
  </si>
  <si>
    <t>Bartosiewicz Emilia, ID:2952</t>
  </si>
  <si>
    <t>Bartosiewicz Julita, ID:1453</t>
  </si>
  <si>
    <t>Bartosik Edward, ID:4480</t>
  </si>
  <si>
    <t>Bartosik Gabriella, ID:973</t>
  </si>
  <si>
    <t>Bartosik Honorata, ID:2472</t>
  </si>
  <si>
    <t>Bartosik Hubert, ID:5080</t>
  </si>
  <si>
    <t>Bartosz Sophie, ID:3690</t>
  </si>
  <si>
    <t>Bartoszek Adelina, ID:2834</t>
  </si>
  <si>
    <t>Bartoszek Fryderyk, ID:5436</t>
  </si>
  <si>
    <t>Bartoszek Monika, ID:1335</t>
  </si>
  <si>
    <t>Bartoszewicz Sara, ID:3583</t>
  </si>
  <si>
    <t>Bartoszewska Poliana, ID:3797</t>
  </si>
  <si>
    <t>Basińska Julita, ID:3668</t>
  </si>
  <si>
    <t>Batko Otylia, ID:3932</t>
  </si>
  <si>
    <t>Bator Dobromiła, ID:2922</t>
  </si>
  <si>
    <t>Bator Matteo, ID:5556</t>
  </si>
  <si>
    <t>Bączek Aniela, ID:3256</t>
  </si>
  <si>
    <t>Bączek Eryk, ID:5764</t>
  </si>
  <si>
    <t>Bączek Melissa, ID:1757</t>
  </si>
  <si>
    <t>Bączkowska Alisa, ID:3680</t>
  </si>
  <si>
    <t>Bąk Adelina, ID:2057</t>
  </si>
  <si>
    <t>Bąk Alex, ID:4052</t>
  </si>
  <si>
    <t>Bąk Rozalia, ID:558</t>
  </si>
  <si>
    <t>Bąk Zbigniew, ID:4652</t>
  </si>
  <si>
    <t>Bąkowska Estera, ID:1113</t>
  </si>
  <si>
    <t>Bąkowska Stefania, ID:2612</t>
  </si>
  <si>
    <t>Bąkowski Joshua, ID:5222</t>
  </si>
  <si>
    <t>Bednarczyk Maks, ID:4170</t>
  </si>
  <si>
    <t>Bednarczyk Przemysław, ID:4770</t>
  </si>
  <si>
    <t>Bednarczyk Warwara, ID:2168</t>
  </si>
  <si>
    <t>Bednarek Anastasia, ID:653</t>
  </si>
  <si>
    <t>Bednarek Naya, ID:2152</t>
  </si>
  <si>
    <t>Bednarek Szczepan, ID:4150</t>
  </si>
  <si>
    <t>Bednarska Letycja, ID:704</t>
  </si>
  <si>
    <t>Bednarska Liliana, ID:2203</t>
  </si>
  <si>
    <t>Bednarski Mieczysław, ID:4209</t>
  </si>
  <si>
    <t>Bednarski Timur, ID:4809</t>
  </si>
  <si>
    <t>Bednarz Marco, ID:4199</t>
  </si>
  <si>
    <t>Bednarz Michalina, ID:2205</t>
  </si>
  <si>
    <t>Bernacka Klaudia, ID:3018</t>
  </si>
  <si>
    <t>Bernacki Timothy, ID:5618</t>
  </si>
  <si>
    <t>Bernat Anatol, ID:5548</t>
  </si>
  <si>
    <t>Bernat Florentyna, ID:1451</t>
  </si>
  <si>
    <t>Bernat Hanna, ID:2950</t>
  </si>
  <si>
    <t>Betliński Franciszek, ID:166</t>
  </si>
  <si>
    <t>Bęben Ewa, ID:3435</t>
  </si>
  <si>
    <t>Bęben Henryk, ID:5871</t>
  </si>
  <si>
    <t>Bębenek Pamela, ID:3738</t>
  </si>
  <si>
    <t>Będkowska Alina, ID:3960</t>
  </si>
  <si>
    <t>Biała Adriana, ID:1537</t>
  </si>
  <si>
    <t>Biała Marika, ID:3036</t>
  </si>
  <si>
    <t>Białas Gniewko, ID:4980</t>
  </si>
  <si>
    <t>Białas Jeremi, ID:4380</t>
  </si>
  <si>
    <t>Białas Lea, ID:890</t>
  </si>
  <si>
    <t>Białas Nina, ID:2389</t>
  </si>
  <si>
    <t>Białecka Veronika, ID:2899</t>
  </si>
  <si>
    <t>Białecki Artem, ID:5484</t>
  </si>
  <si>
    <t>Białecki Zygmunt, ID:111</t>
  </si>
  <si>
    <t>Białek Bogdan, ID:4810</t>
  </si>
  <si>
    <t>Białek Danil, ID:4210</t>
  </si>
  <si>
    <t>Białek Karolina, ID:2216</t>
  </si>
  <si>
    <t>Białek Kateryna, ID:717</t>
  </si>
  <si>
    <t>Białkowska Inka, ID:1151</t>
  </si>
  <si>
    <t>Białkowska Justyna, ID:2650</t>
  </si>
  <si>
    <t>Białkowski Ragnar, ID:5293</t>
  </si>
  <si>
    <t>Biały Adam, ID:4518</t>
  </si>
  <si>
    <t>Biały Anna, ID:3834</t>
  </si>
  <si>
    <t>Biały Tobiasz, ID:5118</t>
  </si>
  <si>
    <t>Biedrzycka Lilianna, ID:3558</t>
  </si>
  <si>
    <t>Biegańska Alicia, ID:1763</t>
  </si>
  <si>
    <t>Biegańska Magdalena, ID:3262</t>
  </si>
  <si>
    <t>Biel Jolanta, ID:1492</t>
  </si>
  <si>
    <t>Biel Makary, ID:5546</t>
  </si>
  <si>
    <t>Biel Nela, ID:2991</t>
  </si>
  <si>
    <t>Biela Dorota, ID:1413</t>
  </si>
  <si>
    <t>Biela Nastazja, ID:2912</t>
  </si>
  <si>
    <t>Biela Oktawian, ID:5486</t>
  </si>
  <si>
    <t>Bielak Ariana, ID:2527</t>
  </si>
  <si>
    <t>Bielak Barbara, ID:1028</t>
  </si>
  <si>
    <t>Bielak Leon, ID:4514</t>
  </si>
  <si>
    <t>Bielak Leonard, ID:5114</t>
  </si>
  <si>
    <t>Bielawska Konstancja, ID:2445</t>
  </si>
  <si>
    <t>Bielawska Polina, ID:946</t>
  </si>
  <si>
    <t>Bielawski Emir, ID:5045</t>
  </si>
  <si>
    <t>Bielawski Gniewko, ID:4445</t>
  </si>
  <si>
    <t>Bielecki Artur, ID:149</t>
  </si>
  <si>
    <t>Bielecki Krystian, ID:4751</t>
  </si>
  <si>
    <t>Bielecki Leopold, ID:4151</t>
  </si>
  <si>
    <t>Bielicka Klara, ID:3381</t>
  </si>
  <si>
    <t>Bielicka Urszula, ID:1882</t>
  </si>
  <si>
    <t>Bielicki Ryszard, ID:5989</t>
  </si>
  <si>
    <t>Bieliński Kasper, ID:5311</t>
  </si>
  <si>
    <t>Bielska Livia, ID:2670</t>
  </si>
  <si>
    <t>Bielska Zuzanna, ID:1171</t>
  </si>
  <si>
    <t>Bielski Gustav, ID:5304</t>
  </si>
  <si>
    <t>Bienias Lidia, ID:3617</t>
  </si>
  <si>
    <t>Bieniek Alicja, ID:777</t>
  </si>
  <si>
    <t>Bieniek Karol, ID:4878</t>
  </si>
  <si>
    <t>Bieniek Rodrigo, ID:4278</t>
  </si>
  <si>
    <t>Bieniek Tola, ID:2276</t>
  </si>
  <si>
    <t>Bień Alisa, ID:1534</t>
  </si>
  <si>
    <t>Bień Kiaan, ID:5633</t>
  </si>
  <si>
    <t>Bień Olivia, ID:3033</t>
  </si>
  <si>
    <t>Bieńkowska Joanna, ID:1037</t>
  </si>
  <si>
    <t>Bieńkowska Laura, ID:2536</t>
  </si>
  <si>
    <t>Bieńkowski Krzysztof, ID:4534</t>
  </si>
  <si>
    <t>Bieńkowski Marek, ID:5134</t>
  </si>
  <si>
    <t>Biernacka Gaja, ID:2237</t>
  </si>
  <si>
    <t>Biernacka Michelle, ID:738</t>
  </si>
  <si>
    <t>Biernacki Maxim, ID:4242</t>
  </si>
  <si>
    <t>Biernacki Mirosław, ID:364</t>
  </si>
  <si>
    <t>Biernat Adrianna, ID:820</t>
  </si>
  <si>
    <t>Biernat Konrad, ID:4919</t>
  </si>
  <si>
    <t>Biernat Marina, ID:2319</t>
  </si>
  <si>
    <t>Biernat Michał, ID:4319</t>
  </si>
  <si>
    <t>Bies Mieczysław, ID:385</t>
  </si>
  <si>
    <t>Bil Waleria, ID:3775</t>
  </si>
  <si>
    <t>Bilińska Helena, ID:1362</t>
  </si>
  <si>
    <t>Bilińska Teresa, ID:2861</t>
  </si>
  <si>
    <t>Biliński Bogumił, ID:5526</t>
  </si>
  <si>
    <t>Bilska Adriana, ID:2463</t>
  </si>
  <si>
    <t>Bilska Adriana, ID:964</t>
  </si>
  <si>
    <t>Bilski Fabian, ID:5089</t>
  </si>
  <si>
    <t>Bilski Jarosław, ID:4489</t>
  </si>
  <si>
    <t>Binkowska Martyna, ID:3569</t>
  </si>
  <si>
    <t>Bińkowska Kamila, ID:3639</t>
  </si>
  <si>
    <t>Biskup Malwina, ID:1224</t>
  </si>
  <si>
    <t>Biskup Matylda, ID:2723</t>
  </si>
  <si>
    <t>Biskup Wojciech, ID:5348</t>
  </si>
  <si>
    <t>Bizoń Henryk, ID:138</t>
  </si>
  <si>
    <t>Bloch Jana, ID:1724</t>
  </si>
  <si>
    <t>Bloch Kazimierz, ID:5842</t>
  </si>
  <si>
    <t>Bloch Maja, ID:3223</t>
  </si>
  <si>
    <t>Błachowski Jarosław, ID:196</t>
  </si>
  <si>
    <t>Błasiak Erika, ID:3721</t>
  </si>
  <si>
    <t>Błaszczak Angelika, ID:1159</t>
  </si>
  <si>
    <t>Błaszczak Bożena, ID:2658</t>
  </si>
  <si>
    <t>Błaszczak Miroslav, ID:5270</t>
  </si>
  <si>
    <t>Błaszczyk Arianna, ID:2094</t>
  </si>
  <si>
    <t>Błaszczyk Felicja, ID:595</t>
  </si>
  <si>
    <t>Błaszczyk Piotr, ID:4696</t>
  </si>
  <si>
    <t>Błaszczyk Radosław, ID:4096</t>
  </si>
  <si>
    <t>Błaszkiewicz Viktoria, ID:3069</t>
  </si>
  <si>
    <t>Błaszkiewicz Wawrzyniec, ID:5665</t>
  </si>
  <si>
    <t>Błażejewska Klementyna, ID:1456</t>
  </si>
  <si>
    <t>Błażejewska Lena, ID:2955</t>
  </si>
  <si>
    <t>Błażejewski Mikhail, ID:5658</t>
  </si>
  <si>
    <t>Błażowski Ryszard, ID:416</t>
  </si>
  <si>
    <t>Błońska Nikola, ID:2993</t>
  </si>
  <si>
    <t>Błońska Paula, ID:1494</t>
  </si>
  <si>
    <t>Błoński Czesław, ID:5555</t>
  </si>
  <si>
    <t>Bober Lea, ID:2465</t>
  </si>
  <si>
    <t>Bober Manuel, ID:4459</t>
  </si>
  <si>
    <t>Bober Susanna, ID:966</t>
  </si>
  <si>
    <t>Bobrowska Diana, ID:2788</t>
  </si>
  <si>
    <t>Bobrowska Paula, ID:1289</t>
  </si>
  <si>
    <t>Bobrowski Teodor, ID:5385</t>
  </si>
  <si>
    <t>Bochenek Adela, ID:896</t>
  </si>
  <si>
    <t>Bochenek Błażej, ID:4393</t>
  </si>
  <si>
    <t>Bochenek Róża, ID:2395</t>
  </si>
  <si>
    <t>Bochenek Vladyslav, ID:4993</t>
  </si>
  <si>
    <t>Bocheńska Jaśmina, ID:3321</t>
  </si>
  <si>
    <t>Bocheńska Sawa, ID:1822</t>
  </si>
  <si>
    <t>Bocheński Robert, ID:5874</t>
  </si>
  <si>
    <t>Bocian Ada, ID:3449</t>
  </si>
  <si>
    <t>Bocian Irena, ID:1950</t>
  </si>
  <si>
    <t>Boczek Jagna, ID:3895</t>
  </si>
  <si>
    <t>Boczkowska Marisa, ID:3802</t>
  </si>
  <si>
    <t>Bodnar Livia, ID:3913</t>
  </si>
  <si>
    <t>Bodurka Jolanta, ID:14</t>
  </si>
  <si>
    <t>Bogacka Blanka, ID:3244</t>
  </si>
  <si>
    <t>Bogacka Mirella, ID:1745</t>
  </si>
  <si>
    <t>Bogacki Jerzy, ID:5855</t>
  </si>
  <si>
    <t>Bogacz Ignacy, ID:5343</t>
  </si>
  <si>
    <t>Bogacz Luiza, ID:2763</t>
  </si>
  <si>
    <t>Bogdan Daria, ID:3034</t>
  </si>
  <si>
    <t>Bogdan Eva, ID:1535</t>
  </si>
  <si>
    <t>Bogdan Platon, ID:5597</t>
  </si>
  <si>
    <t>Bogdanowicz Alicja, ID:3227</t>
  </si>
  <si>
    <t>Bogdanowicz Dominik, ID:5898</t>
  </si>
  <si>
    <t>Bogdanowicz Larysa, ID:1728</t>
  </si>
  <si>
    <t>Bogdańska Adela, ID:1303</t>
  </si>
  <si>
    <t>Bogdańska Vanessa, ID:2802</t>
  </si>
  <si>
    <t>Bogdański Albert, ID:5438</t>
  </si>
  <si>
    <t>Bogucka Alina, ID:879</t>
  </si>
  <si>
    <t>Bogucka Weronika, ID:2378</t>
  </si>
  <si>
    <t>Bogucki Kosma, ID:4987</t>
  </si>
  <si>
    <t>Bogucki Ludwik, ID:4387</t>
  </si>
  <si>
    <t>Boguski Zbigniew, ID:137</t>
  </si>
  <si>
    <t>Bogusławska Weronika, ID:3393</t>
  </si>
  <si>
    <t>Bogusławska Zoja, ID:1894</t>
  </si>
  <si>
    <t>Bogusz Bartosz, ID:4328</t>
  </si>
  <si>
    <t>Bogusz Hania, ID:2336</t>
  </si>
  <si>
    <t>Bogusz Józef, ID:488</t>
  </si>
  <si>
    <t>Bogusz Klaudia, ID:837</t>
  </si>
  <si>
    <t>Bogusz Przemysław, ID:4928</t>
  </si>
  <si>
    <t>Boguszewska Hannah, ID:3345</t>
  </si>
  <si>
    <t>Boguszewska Michalina, ID:1846</t>
  </si>
  <si>
    <t>Boguszewski Kazimierz, ID:5934</t>
  </si>
  <si>
    <t>Boguszewski Witold, ID:376</t>
  </si>
  <si>
    <t>Bojanowska Klementyna, ID:3108</t>
  </si>
  <si>
    <t>Bojanowska Rozalia, ID:1609</t>
  </si>
  <si>
    <t>Bojanowski Eugeniusz, ID:338</t>
  </si>
  <si>
    <t>Bojanowski Nikodem, ID:5720</t>
  </si>
  <si>
    <t>Bojarska Ada, ID:1411</t>
  </si>
  <si>
    <t>Bojarska Anastasia, ID:2910</t>
  </si>
  <si>
    <t>Bojarski Erik, ID:5493</t>
  </si>
  <si>
    <t>Boniecka Oleksandra, ID:3722</t>
  </si>
  <si>
    <t>Bończak Franciszek, ID:159</t>
  </si>
  <si>
    <t>Borawska Dominika, ID:3609</t>
  </si>
  <si>
    <t>Borawski Bronisław, ID:184</t>
  </si>
  <si>
    <t>Borecka Emilia, ID:3236</t>
  </si>
  <si>
    <t>Borecka Lily, ID:1737</t>
  </si>
  <si>
    <t>Borecki Marcin, ID:5872</t>
  </si>
  <si>
    <t>Borek Aleksy, ID:4963</t>
  </si>
  <si>
    <t>Borek Jerzy, ID:4363</t>
  </si>
  <si>
    <t>Borek Lila, ID:874</t>
  </si>
  <si>
    <t>Borek Martyna, ID:2373</t>
  </si>
  <si>
    <t>Borkowska Adrianna, ID:560</t>
  </si>
  <si>
    <t>Borkowska Irmina, ID:2059</t>
  </si>
  <si>
    <t>Borkowski Andrzej, ID:4058</t>
  </si>
  <si>
    <t>Borkowski Wawrzyniec, ID:4658</t>
  </si>
  <si>
    <t>Boroń Justyna, ID:3026</t>
  </si>
  <si>
    <t>Boroń Lucja, ID:1527</t>
  </si>
  <si>
    <t>Boroń Santiago, ID:5615</t>
  </si>
  <si>
    <t>Borowiak Alexandra, ID:3159</t>
  </si>
  <si>
    <t>Borowiak Janina, ID:1660</t>
  </si>
  <si>
    <t>Borowiak Krzysztof, ID:5746</t>
  </si>
  <si>
    <t>Borowicz Manuela, ID:3218</t>
  </si>
  <si>
    <t>Borowicz Milana, ID:1719</t>
  </si>
  <si>
    <t>Borowiec Marina, ID:924</t>
  </si>
  <si>
    <t>Borowiec Urszula, ID:2423</t>
  </si>
  <si>
    <t>Borowiec Ziemowit, ID:4432</t>
  </si>
  <si>
    <t>Borowiecka Pola, ID:3237</t>
  </si>
  <si>
    <t>Borowiecki Olaf, ID:5918</t>
  </si>
  <si>
    <t>Borowik Estera, ID:3935</t>
  </si>
  <si>
    <t>Borowska Asya, ID:2095</t>
  </si>
  <si>
    <t>Borowska Kamila, ID:596</t>
  </si>
  <si>
    <t>Borowski Dorian, ID:4097</t>
  </si>
  <si>
    <t>Borowski Igor, ID:4697</t>
  </si>
  <si>
    <t>Borowski Lech, ID:276</t>
  </si>
  <si>
    <t>Borucka Lilianna, ID:3264</t>
  </si>
  <si>
    <t>Borucka Sofiia, ID:1765</t>
  </si>
  <si>
    <t>Borucki Leszek, ID:5906</t>
  </si>
  <si>
    <t>Borys Kuba, ID:5388</t>
  </si>
  <si>
    <t>Borys Sonia, ID:1273</t>
  </si>
  <si>
    <t>Borzęcka Nadzieja, ID:3769</t>
  </si>
  <si>
    <t>Bożek Kazimierz, ID:5120</t>
  </si>
  <si>
    <t>Bożek Magdalena, ID:1030</t>
  </si>
  <si>
    <t>Bożek Viktoria, ID:2529</t>
  </si>
  <si>
    <t>Bożek Wiktor, ID:4520</t>
  </si>
  <si>
    <t>Breza Józefa, ID:96</t>
  </si>
  <si>
    <t>Broda Blanka, ID:2558</t>
  </si>
  <si>
    <t>Broda Damian, ID:4563</t>
  </si>
  <si>
    <t>Broda Dorota, ID:1059</t>
  </si>
  <si>
    <t>Brodowicz Mirosław, ID:207</t>
  </si>
  <si>
    <t>Brodowska Arleta, ID:2896</t>
  </si>
  <si>
    <t>Brodowska Patrycja, ID:1397</t>
  </si>
  <si>
    <t>Brodowski Oscar, ID:5481</t>
  </si>
  <si>
    <t>Broll Karol, ID:451</t>
  </si>
  <si>
    <t>Brożek Aleksandra, ID:2966</t>
  </si>
  <si>
    <t>Brożek Jadwiga, ID:1467</t>
  </si>
  <si>
    <t>Brożek Zdzisław, ID:5598</t>
  </si>
  <si>
    <t>Brożyna Marcjanna, ID:3674</t>
  </si>
  <si>
    <t>Bryk Franciszka, ID:1937</t>
  </si>
  <si>
    <t>Bryk Luiza, ID:3436</t>
  </si>
  <si>
    <t>Bryl Joanna, ID:3861</t>
  </si>
  <si>
    <t>Bryła Antoni, ID:5711</t>
  </si>
  <si>
    <t>Brzana Genowefa, ID:461</t>
  </si>
  <si>
    <t>Brzeska Łucja, ID:1373</t>
  </si>
  <si>
    <t>Brzeska Naomi, ID:2872</t>
  </si>
  <si>
    <t>Brzeski Cyprian, ID:5490</t>
  </si>
  <si>
    <t>Brzezińska Sophie, ID:2088</t>
  </si>
  <si>
    <t>Brzeziński Tymon, ID:4689</t>
  </si>
  <si>
    <t>Brzostek Janina, ID:3896</t>
  </si>
  <si>
    <t>Brzozowska Hannah, ID:2119</t>
  </si>
  <si>
    <t>Brzozowska Otylia, ID:620</t>
  </si>
  <si>
    <t>Brzozowski Milan, ID:4719</t>
  </si>
  <si>
    <t>Brzozowski Roman, ID:4119</t>
  </si>
  <si>
    <t>Brzozowski Tomasz, ID:222</t>
  </si>
  <si>
    <t>Brzóska Marianna, ID:3870</t>
  </si>
  <si>
    <t>Buczek Aniela, ID:817</t>
  </si>
  <si>
    <t>Buczek Jolanta, ID:2316</t>
  </si>
  <si>
    <t>Buczek Oliwier, ID:4318</t>
  </si>
  <si>
    <t>Buczek Tobiasz, ID:4918</t>
  </si>
  <si>
    <t>Buczkowska Krystyna, ID:2633</t>
  </si>
  <si>
    <t>Buczkowska Oksana, ID:1134</t>
  </si>
  <si>
    <t>Buczkowski Marcin, ID:351</t>
  </si>
  <si>
    <t>Buczkowski Waldemar, ID:5250</t>
  </si>
  <si>
    <t>Buczyńska Inga, ID:1089</t>
  </si>
  <si>
    <t>Buczyńska Patrycja, ID:2588</t>
  </si>
  <si>
    <t>Buczyński Paweł, ID:162</t>
  </si>
  <si>
    <t>Buczyński Szczepan, ID:4595</t>
  </si>
  <si>
    <t>Buczyński Ziemowit, ID:5195</t>
  </si>
  <si>
    <t>Buda Monika, ID:1656</t>
  </si>
  <si>
    <t>Buda Simon, ID:5681</t>
  </si>
  <si>
    <t>Budlewski Zbigniew, ID:28</t>
  </si>
  <si>
    <t>Budna Natasza, ID:3875</t>
  </si>
  <si>
    <t>Budnik Iliana, ID:3502</t>
  </si>
  <si>
    <t>Budny Filemon, ID:5677</t>
  </si>
  <si>
    <t>Budzińska Ariana, ID:2671</t>
  </si>
  <si>
    <t>Budzińska Julia, ID:1172</t>
  </si>
  <si>
    <t>Budzyńska Monika, ID:2619</t>
  </si>
  <si>
    <t>Budzyńska Otylia, ID:1120</t>
  </si>
  <si>
    <t>Budzyński Leopold, ID:5238</t>
  </si>
  <si>
    <t>Bugaj Marita, ID:2874</t>
  </si>
  <si>
    <t>Bugaj Wilhelm, ID:5480</t>
  </si>
  <si>
    <t>Bugajska Beata, ID:2847</t>
  </si>
  <si>
    <t>Bugajska Laura, ID:1348</t>
  </si>
  <si>
    <t>Bugajski Florian, ID:5422</t>
  </si>
  <si>
    <t>Bujak Estera, ID:932</t>
  </si>
  <si>
    <t>Bujak Jonasz, ID:4422</t>
  </si>
  <si>
    <t>Bujak Tytus, ID:5022</t>
  </si>
  <si>
    <t>Bujak Zoja, ID:2431</t>
  </si>
  <si>
    <t>Bukowska Lili, ID:687</t>
  </si>
  <si>
    <t>Bukowska Rima, ID:2186</t>
  </si>
  <si>
    <t>Bukowski Henry, ID:4190</t>
  </si>
  <si>
    <t>Bukowski Ludwik, ID:4790</t>
  </si>
  <si>
    <t>Bura Wanda, ID:92</t>
  </si>
  <si>
    <t>Burda Cecylia, ID:2942</t>
  </si>
  <si>
    <t>Burda Karina, ID:1443</t>
  </si>
  <si>
    <t>Burda Noe, ID:5534</t>
  </si>
  <si>
    <t>Burek Angelika, ID:1516</t>
  </si>
  <si>
    <t>Burek Ewa, ID:3015</t>
  </si>
  <si>
    <t>Burek Markus, ID:5538</t>
  </si>
  <si>
    <t>Bury Anastazja, ID:1198</t>
  </si>
  <si>
    <t>Bury Bolesław, ID:54</t>
  </si>
  <si>
    <t>Bury Henryk, ID:5094</t>
  </si>
  <si>
    <t>Bury Maria, ID:2697</t>
  </si>
  <si>
    <t>Bury Viktor, ID:4494</t>
  </si>
  <si>
    <t>Burzyńska Justyna, ID:911</t>
  </si>
  <si>
    <t>Burzyńska Marlena, ID:2410</t>
  </si>
  <si>
    <t>Burzyński Aleksander, ID:252</t>
  </si>
  <si>
    <t>Burzyński Dariusz, ID:5021</t>
  </si>
  <si>
    <t>Burzyński Jeremiasz, ID:4421</t>
  </si>
  <si>
    <t>Butkiewicz Julianna, ID:3928</t>
  </si>
  <si>
    <t>Bykowska Paulina, ID:3864</t>
  </si>
  <si>
    <t>Bystroń Władysław, ID:186</t>
  </si>
  <si>
    <t>Cabaj Gabriela, ID:3542</t>
  </si>
  <si>
    <t>Caban Julia, ID:3363</t>
  </si>
  <si>
    <t>Caban Matylda, ID:1864</t>
  </si>
  <si>
    <t>Caban Stefan, ID:5956</t>
  </si>
  <si>
    <t>Całka Sylwia, ID:3496</t>
  </si>
  <si>
    <t>Cebula Cyprian, ID:4442</t>
  </si>
  <si>
    <t>Cebula Emily, ID:2467</t>
  </si>
  <si>
    <t>Cebula Liza, ID:968</t>
  </si>
  <si>
    <t>Cebula Matteo, ID:5042</t>
  </si>
  <si>
    <t>Celińska Jagna, ID:3577</t>
  </si>
  <si>
    <t>Cękalski Wojciech, ID:11</t>
  </si>
  <si>
    <t>Chęcińska Maya, ID:3723</t>
  </si>
  <si>
    <t>Chlebowska Patrycja, ID:3606</t>
  </si>
  <si>
    <t>Chlebowski Maciej, ID:243</t>
  </si>
  <si>
    <t>Chmiel Bogusław, ID:295</t>
  </si>
  <si>
    <t>Chmiel Danylo, ID:4819</t>
  </si>
  <si>
    <t>Chmiel Marian, ID:4219</t>
  </si>
  <si>
    <t>Chmiel Martyna, ID:2215</t>
  </si>
  <si>
    <t>Chmielecka Danuta, ID:3678</t>
  </si>
  <si>
    <t>Chmielewska Kinga, ID:559</t>
  </si>
  <si>
    <t>Chmielewska Letycja, ID:2058</t>
  </si>
  <si>
    <t>Chmielewski David, ID:4057</t>
  </si>
  <si>
    <t>Chmielewski Maximilian, ID:4657</t>
  </si>
  <si>
    <t>Chmielowiec Lila, ID:3886</t>
  </si>
  <si>
    <t>Chmura Kamil, ID:4555</t>
  </si>
  <si>
    <t>Chmura Rozalia, ID:2562</t>
  </si>
  <si>
    <t>Chmura Szczepan, ID:5155</t>
  </si>
  <si>
    <t>Chmura Urszula, ID:1063</t>
  </si>
  <si>
    <t>Choińska Elżbieta, ID:3471</t>
  </si>
  <si>
    <t>Choińska Sylwia, ID:1972</t>
  </si>
  <si>
    <t>Chojecka Arina, ID:3128</t>
  </si>
  <si>
    <t>Chojecka Liwia, ID:1629</t>
  </si>
  <si>
    <t>Chojecki Stanisław, ID:5723</t>
  </si>
  <si>
    <t>Chojnacka Francesca, ID:2102</t>
  </si>
  <si>
    <t>Chojnacka Milana, ID:603</t>
  </si>
  <si>
    <t>Chojnacki Andrzej, ID:4101</t>
  </si>
  <si>
    <t>Chojnacki Natan, ID:4701</t>
  </si>
  <si>
    <t>Chojnowska Antonina, ID:2548</t>
  </si>
  <si>
    <t>Chojnowska Daria, ID:1049</t>
  </si>
  <si>
    <t>Chojnowski Alex, ID:4576</t>
  </si>
  <si>
    <t>Chojnowski Olgierd, ID:5176</t>
  </si>
  <si>
    <t>Cholewa Iga, ID:1005</t>
  </si>
  <si>
    <t>Cholewa Patryk, ID:5092</t>
  </si>
  <si>
    <t>Cholewa Wioletta, ID:2504</t>
  </si>
  <si>
    <t>Cholewczyński Władysław, ID:105</t>
  </si>
  <si>
    <t>Cholewińska Aurora, ID:1961</t>
  </si>
  <si>
    <t>Cholewińska Konstancja, ID:3460</t>
  </si>
  <si>
    <t>Chomicki Stefan, ID:481</t>
  </si>
  <si>
    <t>Chowaniec Kira, ID:1701</t>
  </si>
  <si>
    <t>Chowaniec Nicol, ID:3200</t>
  </si>
  <si>
    <t>Chrobak Dariusz, ID:5487</t>
  </si>
  <si>
    <t>Chrobak Klaudia, ID:1395</t>
  </si>
  <si>
    <t>Chrobak Zoya, ID:2894</t>
  </si>
  <si>
    <t>Chrostowska Malina, ID:3939</t>
  </si>
  <si>
    <t>Chruściel Ludwik, ID:5863</t>
  </si>
  <si>
    <t>Chruściel Nela, ID:3246</t>
  </si>
  <si>
    <t>Chruściel Tamara, ID:1747</t>
  </si>
  <si>
    <t>Chrzan Sabina, ID:3994</t>
  </si>
  <si>
    <t>Chrzanowska Alexandra, ID:705</t>
  </si>
  <si>
    <t>Chrzanowska Antonina, ID:2204</t>
  </si>
  <si>
    <t>Chrzanowski Jacek, ID:4805</t>
  </si>
  <si>
    <t>Chrzanowski Vladyslav, ID:4205</t>
  </si>
  <si>
    <t>Chrząszcz Konstancja, ID:3644</t>
  </si>
  <si>
    <t>Chuchrowski Edward, ID:27</t>
  </si>
  <si>
    <t>Chuda Selena, ID:3789</t>
  </si>
  <si>
    <t>Chudy Benedykt, ID:5199</t>
  </si>
  <si>
    <t>Chudy Bogusława, ID:1778</t>
  </si>
  <si>
    <t>Chudy Patrycja, ID:3277</t>
  </si>
  <si>
    <t>Chudzik Emily, ID:1123</t>
  </si>
  <si>
    <t>Chudzik Ewelina, ID:2622</t>
  </si>
  <si>
    <t>Chudzik Leszek, ID:5218</t>
  </si>
  <si>
    <t>Chudzińska Samanta, ID:3675</t>
  </si>
  <si>
    <t>Chudziński Roman, ID:142</t>
  </si>
  <si>
    <t>Chylińska Marcjanna, ID:3169</t>
  </si>
  <si>
    <t>Chylińska Tola, ID:1670</t>
  </si>
  <si>
    <t>Chyliński Fabian, ID:5752</t>
  </si>
  <si>
    <t>Chyła Dominika, ID:3868</t>
  </si>
  <si>
    <t>Cicha Alina, ID:2792</t>
  </si>
  <si>
    <t>Cicha Sabina, ID:1293</t>
  </si>
  <si>
    <t>Cichecka Elizabeth, ID:3756</t>
  </si>
  <si>
    <t>Cichocka Samanta, ID:2303</t>
  </si>
  <si>
    <t>Cichocki Feliks, ID:4915</t>
  </si>
  <si>
    <t>Cichocki Igor, ID:4315</t>
  </si>
  <si>
    <t>Cichoń Kamil, ID:4904</t>
  </si>
  <si>
    <t>Cichoń Martyna, ID:801</t>
  </si>
  <si>
    <t>Cichoń Nella, ID:2300</t>
  </si>
  <si>
    <t>Cichoń Nikodem, ID:4304</t>
  </si>
  <si>
    <t>Cichosz Maya, ID:1466</t>
  </si>
  <si>
    <t>Cichosz Milena, ID:2965</t>
  </si>
  <si>
    <t>Cichosz Zakhar, ID:5577</t>
  </si>
  <si>
    <t>Cichowska Bogna, ID:3702</t>
  </si>
  <si>
    <t>Cichy Brajan, ID:4394</t>
  </si>
  <si>
    <t>Cichy Lena, ID:3366</t>
  </si>
  <si>
    <t>Cichy Mirosław, ID:197</t>
  </si>
  <si>
    <t>Cichy Rozalia, ID:1867</t>
  </si>
  <si>
    <t>Cichy Zbigniew, ID:4994</t>
  </si>
  <si>
    <t>Ciechanowski Adam, ID:459</t>
  </si>
  <si>
    <t>Cienciała Krystyna, ID:38</t>
  </si>
  <si>
    <t>Cieński Antoni, ID:154</t>
  </si>
  <si>
    <t>Ciesielska Justyna, ID:630</t>
  </si>
  <si>
    <t>Ciesielska Quỳnh Mai, ID:2129</t>
  </si>
  <si>
    <t>Ciesielski Marceli, ID:4127</t>
  </si>
  <si>
    <t>Ciesielski Patryk, ID:4727</t>
  </si>
  <si>
    <t>Cieszyńska Jolanta, ID:3792</t>
  </si>
  <si>
    <t>Cieśla Dominik, ID:4329</t>
  </si>
  <si>
    <t>Cieśla Dorota, ID:842</t>
  </si>
  <si>
    <t>Cieśla Florian, ID:4929</t>
  </si>
  <si>
    <t>Cieśla Magda, ID:2341</t>
  </si>
  <si>
    <t>Cieślak Karol, ID:4712</t>
  </si>
  <si>
    <t>Cieślak Leia, ID:2111</t>
  </si>
  <si>
    <t>Cieślak Natasza, ID:612</t>
  </si>
  <si>
    <t>Cieślar Marcela, ID:3703</t>
  </si>
  <si>
    <t>Cieślik Anabella, ID:759</t>
  </si>
  <si>
    <t>Cieślik Jeremiasz, ID:4253</t>
  </si>
  <si>
    <t>Cieślik Stanisław, ID:4853</t>
  </si>
  <si>
    <t>Cieślińska Aurora, ID:1731</t>
  </si>
  <si>
    <t>Cieślińska Maria, ID:3230</t>
  </si>
  <si>
    <t>Cieśliński Edward, ID:5829</t>
  </si>
  <si>
    <t>Ciołek Aneta, ID:3093</t>
  </si>
  <si>
    <t>Ciołek Jagoda, ID:1594</t>
  </si>
  <si>
    <t>Ciołek Matvey, ID:5569</t>
  </si>
  <si>
    <t>Cisek Maria, ID:3535</t>
  </si>
  <si>
    <t>Cisowska Zlata, ID:3931</t>
  </si>
  <si>
    <t>Ciszek Ariadna, ID:3508</t>
  </si>
  <si>
    <t>Ciszewska Eva, ID:983</t>
  </si>
  <si>
    <t>Ciszewska Gloria, ID:2482</t>
  </si>
  <si>
    <t>Ciszewski Damian, ID:5121</t>
  </si>
  <si>
    <t>Ciszewski Stanisław, ID:4521</t>
  </si>
  <si>
    <t>Cybulska Blanka, ID:791</t>
  </si>
  <si>
    <t>Cybulska Livia, ID:2290</t>
  </si>
  <si>
    <t>Cybulski Gleb, ID:4297</t>
  </si>
  <si>
    <t>Cybulski Paweł, ID:4897</t>
  </si>
  <si>
    <t>Cygan Cecylia, ID:954</t>
  </si>
  <si>
    <t>Cygan Franek, ID:5048</t>
  </si>
  <si>
    <t>Cygan Kosma, ID:4448</t>
  </si>
  <si>
    <t>Cygan Marietta, ID:2453</t>
  </si>
  <si>
    <t>Cyran Marie, ID:1775</t>
  </si>
  <si>
    <t>Cyran Róża, ID:3274</t>
  </si>
  <si>
    <t>Cyran Wojciech, ID:5839</t>
  </si>
  <si>
    <t>Cywińska Emilia, ID:3387</t>
  </si>
  <si>
    <t>Cywińska Kinga, ID:1888</t>
  </si>
  <si>
    <t>Czachor Robert, ID:10</t>
  </si>
  <si>
    <t>Czaja Eliza, ID:2225</t>
  </si>
  <si>
    <t>Czaja Leszek, ID:4831</t>
  </si>
  <si>
    <t>Czaja Matthew, ID:4231</t>
  </si>
  <si>
    <t>Czajka Matwiej, ID:4221</t>
  </si>
  <si>
    <t>Czajka Max, ID:4821</t>
  </si>
  <si>
    <t>Czajka Sara, ID:2230</t>
  </si>
  <si>
    <t>Czajka Teodozja, ID:731</t>
  </si>
  <si>
    <t>Czajkowska Aya, ID:2143</t>
  </si>
  <si>
    <t>Czajkowska Malina, ID:644</t>
  </si>
  <si>
    <t>Czajkowski Bernard, ID:4146</t>
  </si>
  <si>
    <t>Czajkowski Marcin, ID:4746</t>
  </si>
  <si>
    <t>Czapiewski Tymon, ID:5726</t>
  </si>
  <si>
    <t>Czapla Emir, ID:4493</t>
  </si>
  <si>
    <t>Czapla Julia, ID:989</t>
  </si>
  <si>
    <t>Czapla Kamil, ID:5093</t>
  </si>
  <si>
    <t>Czapla Oktawia, ID:2488</t>
  </si>
  <si>
    <t>Czaplicka Helena, ID:3255</t>
  </si>
  <si>
    <t>Czaplicka Maryla, ID:1756</t>
  </si>
  <si>
    <t>Czaplicki Kuba, ID:5921</t>
  </si>
  <si>
    <t>Czaplińska Ida, ID:3065</t>
  </si>
  <si>
    <t>Czaplińska Oliwia, ID:1566</t>
  </si>
  <si>
    <t>Czapliński Syriusz, ID:5646</t>
  </si>
  <si>
    <t>Czapska Liv, ID:1772</t>
  </si>
  <si>
    <t>Czapska Rozalia, ID:3271</t>
  </si>
  <si>
    <t>Czarnecka Jasmina, ID:2072</t>
  </si>
  <si>
    <t>Czarnecka Zoja, ID:573</t>
  </si>
  <si>
    <t>Czarnecki Iwo, ID:4072</t>
  </si>
  <si>
    <t>Czarnik Gaja, ID:3850</t>
  </si>
  <si>
    <t>Czarnota Ali, ID:5523</t>
  </si>
  <si>
    <t>Czarnota Jagna, ID:1416</t>
  </si>
  <si>
    <t>Czarnota Zoe, ID:2915</t>
  </si>
  <si>
    <t>Czarnowska Agata, ID:3567</t>
  </si>
  <si>
    <t>Czech Denis, ID:4833</t>
  </si>
  <si>
    <t>Czech Gabriela, ID:2233</t>
  </si>
  <si>
    <t>Czech Roma, ID:734</t>
  </si>
  <si>
    <t>Czech Sambor, ID:4233</t>
  </si>
  <si>
    <t>Czech Zdzisław, ID:433</t>
  </si>
  <si>
    <t>Czechowicz Agnieszka, ID:3943</t>
  </si>
  <si>
    <t>Czechowska Wanda, ID:1068</t>
  </si>
  <si>
    <t>Czechowska Weronika, ID:2567</t>
  </si>
  <si>
    <t>Czechowski Andrzej, ID:493</t>
  </si>
  <si>
    <t>Czechowski Franek, ID:5202</t>
  </si>
  <si>
    <t>Czekaj Kinga, ID:1232</t>
  </si>
  <si>
    <t>Czekaj Weronika, ID:2731</t>
  </si>
  <si>
    <t>Czekalski Bolesław, ID:468</t>
  </si>
  <si>
    <t>Czernecka Honorata, ID:3799</t>
  </si>
  <si>
    <t>Czerniak Aleksander, ID:5337</t>
  </si>
  <si>
    <t>Czerniak Wiktoria, ID:2704</t>
  </si>
  <si>
    <t>Czerniawska Franciszka, ID:3683</t>
  </si>
  <si>
    <t>Czernik Hanna, ID:3809</t>
  </si>
  <si>
    <t>Czerwińska Cornelia, ID:2101</t>
  </si>
  <si>
    <t>Czerwińska Jadwiga, ID:602</t>
  </si>
  <si>
    <t>Czerwonka Julianna, ID:1706</t>
  </si>
  <si>
    <t>Czerwonka Zuza, ID:3205</t>
  </si>
  <si>
    <t>Czop Lena, ID:3813</t>
  </si>
  <si>
    <t>Czuba Aleksandre, ID:5632</t>
  </si>
  <si>
    <t>Czuba Nikola, ID:1592</t>
  </si>
  <si>
    <t>Czuba Olimpia, ID:3091</t>
  </si>
  <si>
    <t>Czubak Liam, ID:5817</t>
  </si>
  <si>
    <t>Czubak Ola, ID:1694</t>
  </si>
  <si>
    <t>Czubak Rosa, ID:3193</t>
  </si>
  <si>
    <t>Czyż Lev, ID:4275</t>
  </si>
  <si>
    <t>Czyż Oliwia, ID:779</t>
  </si>
  <si>
    <t>Czyżewska Julita, ID:2415</t>
  </si>
  <si>
    <t>Czyżewska Zosia, ID:916</t>
  </si>
  <si>
    <t>Czyżewski Fryderyk, ID:4425</t>
  </si>
  <si>
    <t>Czyżewski Luis, ID:5025</t>
  </si>
  <si>
    <t>Ćwiek Bianka, ID:3423</t>
  </si>
  <si>
    <t>Ćwiek Dorian, ID:5951</t>
  </si>
  <si>
    <t>Ćwiek Felicja, ID:1924</t>
  </si>
  <si>
    <t>Ćwik Adrianna, ID:1607</t>
  </si>
  <si>
    <t>Ćwik Marietta, ID:3106</t>
  </si>
  <si>
    <t>Ćwik Miłosław, ID:5594</t>
  </si>
  <si>
    <t>Ćwiklińska Iza, ID:1490</t>
  </si>
  <si>
    <t>Ćwiklińska Kinga, ID:2989</t>
  </si>
  <si>
    <t>Ćwikliński Mikael, ID:5642</t>
  </si>
  <si>
    <t>Ćwikła Noemi, ID:3661</t>
  </si>
  <si>
    <t>Damboń Sławomir, ID:494</t>
  </si>
  <si>
    <t>Daniel Hubert, ID:5761</t>
  </si>
  <si>
    <t>Daniel Noemi, ID:3084</t>
  </si>
  <si>
    <t>Danielak Zdzisław, ID:110</t>
  </si>
  <si>
    <t>Daniluk Ada, ID:3610</t>
  </si>
  <si>
    <t>Danysz Zygmunt, ID:241</t>
  </si>
  <si>
    <t>Dawid Filomena, ID:1776</t>
  </si>
  <si>
    <t>Dawid Jędrzej, ID:5812</t>
  </si>
  <si>
    <t>Dawid Mia, ID:3275</t>
  </si>
  <si>
    <t>Dawidowicz Jolanta, ID:1819</t>
  </si>
  <si>
    <t>Dawidowicz Sandra, ID:3318</t>
  </si>
  <si>
    <t>Dawidowska Roma, ID:1722</t>
  </si>
  <si>
    <t>Dawidowska Zuzanna, ID:3221</t>
  </si>
  <si>
    <t>Dawidowski Marek, ID:5792</t>
  </si>
  <si>
    <t>Dąbek Amadeusz, ID:4424</t>
  </si>
  <si>
    <t>Dąbek Anastasia, ID:928</t>
  </si>
  <si>
    <t>Dąbek Jacek, ID:331</t>
  </si>
  <si>
    <t>Dąbek Malik, ID:5024</t>
  </si>
  <si>
    <t>Dąbek Marianna, ID:2427</t>
  </si>
  <si>
    <t>Dąbkowska Halszka, ID:1150</t>
  </si>
  <si>
    <t>Dąbkowska Sandra, ID:2649</t>
  </si>
  <si>
    <t>Dąbkowski Luis, ID:5239</t>
  </si>
  <si>
    <t>Dąbrowska Laura, ID:510</t>
  </si>
  <si>
    <t>Dąbrowska Sawa, ID:2009</t>
  </si>
  <si>
    <t>Dąbrowski Edward, ID:4609</t>
  </si>
  <si>
    <t>Dąbrowski Mieszko, ID:4009</t>
  </si>
  <si>
    <t>Dec Dagmara, ID:1065</t>
  </si>
  <si>
    <t>Dec Tobiasz, ID:4564</t>
  </si>
  <si>
    <t>Deja Vanessa, ID:3888</t>
  </si>
  <si>
    <t>Dembińska Aurelia, ID:3614</t>
  </si>
  <si>
    <t>Depta Anna, ID:3557</t>
  </si>
  <si>
    <t>Deptuła Bianka, ID:3314</t>
  </si>
  <si>
    <t>Deptuła Greta, ID:1815</t>
  </si>
  <si>
    <t>Deptuła Ziemowit, ID:5864</t>
  </si>
  <si>
    <t>Dereń Lily, ID:3977</t>
  </si>
  <si>
    <t>Dębicka Elina, ID:3196</t>
  </si>
  <si>
    <t>Dębicka Otylia, ID:1697</t>
  </si>
  <si>
    <t>Dębicki Maxymilian, ID:5820</t>
  </si>
  <si>
    <t>Dębicki Zenon, ID:443</t>
  </si>
  <si>
    <t>Dębińska Oliwia, ID:3537</t>
  </si>
  <si>
    <t>Dębowska Marysia, ID:956</t>
  </si>
  <si>
    <t>Dębowska Victoria, ID:2455</t>
  </si>
  <si>
    <t>Dębowski Sylwester, ID:4467</t>
  </si>
  <si>
    <t>Dębska Aurelia, ID:2254</t>
  </si>
  <si>
    <t>Dębska Hiacynta, ID:755</t>
  </si>
  <si>
    <t>Dębski Braian, ID:4260</t>
  </si>
  <si>
    <t>Dębski Maksymilian, ID:4860</t>
  </si>
  <si>
    <t>Długosz Amelia, ID:2360</t>
  </si>
  <si>
    <t>Długosz Bartłomiej, ID:4357</t>
  </si>
  <si>
    <t>Długosz Oliver, ID:4957</t>
  </si>
  <si>
    <t>Dłuski Stanisław, ID:263</t>
  </si>
  <si>
    <t>Dmochowska Roksana, ID:3911</t>
  </si>
  <si>
    <t>Dobiecki Stanisław, ID:496</t>
  </si>
  <si>
    <t>Dobosz Fryderyk, ID:4971</t>
  </si>
  <si>
    <t>Dobosz Lilia, ID:868</t>
  </si>
  <si>
    <t>Dobosz Łukasz, ID:4371</t>
  </si>
  <si>
    <t>Dobosz Nikola, ID:2367</t>
  </si>
  <si>
    <t>Dobrowolska Bao An, ID:2169</t>
  </si>
  <si>
    <t>Dobrowolski Kirill, ID:4173</t>
  </si>
  <si>
    <t>Dobrowolski Rafał, ID:4773</t>
  </si>
  <si>
    <t>Dobrucki Włodzimierz, ID:398</t>
  </si>
  <si>
    <t>Dobrzańska Krystyna, ID:3068</t>
  </si>
  <si>
    <t>Dobrzańska Wiktoria, ID:1569</t>
  </si>
  <si>
    <t>Dobrzański Gia Huy, ID:5683</t>
  </si>
  <si>
    <t>Dobrzański Leszek, ID:475</t>
  </si>
  <si>
    <t>Dobrzyński Edmund, ID:75</t>
  </si>
  <si>
    <t>Dobrzyński Oliwer, ID:5182</t>
  </si>
  <si>
    <t>Dobrzyński Ryszard, ID:4582</t>
  </si>
  <si>
    <t>Dolata Alicja, ID:2953</t>
  </si>
  <si>
    <t>Dolata Daniil, ID:5550</t>
  </si>
  <si>
    <t>Dolata Lea, ID:1454</t>
  </si>
  <si>
    <t>Dolińska Jagoda, ID:2973</t>
  </si>
  <si>
    <t>Dolińska Lilla, ID:1474</t>
  </si>
  <si>
    <t>Doliński Bartek, ID:5595</t>
  </si>
  <si>
    <t>Doliński Janusz, ID:103</t>
  </si>
  <si>
    <t>Dołęga-Zakrzewski Bogusław, ID:279</t>
  </si>
  <si>
    <t>Domachowski Władysław, ID:483</t>
  </si>
  <si>
    <t>Domagalska Lila, ID:1667</t>
  </si>
  <si>
    <t>Domagalska Zoya, ID:3166</t>
  </si>
  <si>
    <t>Domagalski Milan, ID:5754</t>
  </si>
  <si>
    <t>Domagała Jeremi, ID:4769</t>
  </si>
  <si>
    <t>Domagała Magda, ID:676</t>
  </si>
  <si>
    <t>Domagała Vincent, ID:4169</t>
  </si>
  <si>
    <t>Domańska Emiliya, ID:2120</t>
  </si>
  <si>
    <t>Domańska Julianna, ID:621</t>
  </si>
  <si>
    <t>Domański Krzysztof, ID:4723</t>
  </si>
  <si>
    <t>Domański Liam, ID:4123</t>
  </si>
  <si>
    <t>Domaradzka Sofija, ID:3714</t>
  </si>
  <si>
    <t>Domin Naomi, ID:3953</t>
  </si>
  <si>
    <t>Dominiak Aniela, ID:2570</t>
  </si>
  <si>
    <t>Dominiak Marianna, ID:1071</t>
  </si>
  <si>
    <t>Dominiak Roch, ID:5200</t>
  </si>
  <si>
    <t>Dominik Zoe, ID:3520</t>
  </si>
  <si>
    <t>Dopierała Helena, ID:3544</t>
  </si>
  <si>
    <t>Drab Tatiana, ID:3704</t>
  </si>
  <si>
    <t>Drabik Roksana, ID:2638</t>
  </si>
  <si>
    <t>Drabik Samanta, ID:1139</t>
  </si>
  <si>
    <t>Drabik Tymofii, ID:5264</t>
  </si>
  <si>
    <t>Drąg Anita, ID:3085</t>
  </si>
  <si>
    <t>Drąg Karolina, ID:1586</t>
  </si>
  <si>
    <t>Drągowski Jerzy, ID:178</t>
  </si>
  <si>
    <t>Drewniak Franciszka, ID:1692</t>
  </si>
  <si>
    <t>Drewniak Nastia, ID:3191</t>
  </si>
  <si>
    <t>Drewniowski Leszek, ID:382</t>
  </si>
  <si>
    <t>Drewnowski Czesław, ID:188</t>
  </si>
  <si>
    <t>Drozd Borys, ID:4880</t>
  </si>
  <si>
    <t>Drozd Gabriela, ID:790</t>
  </si>
  <si>
    <t>Drozd Joel, ID:4280</t>
  </si>
  <si>
    <t>Drozd Milana, ID:2289</t>
  </si>
  <si>
    <t>Drozdowska Maja, ID:991</t>
  </si>
  <si>
    <t>Drozdowska Marcjanna, ID:2490</t>
  </si>
  <si>
    <t>Drozdowski Artur, ID:5086</t>
  </si>
  <si>
    <t>Drozdowski Bogusław, ID:4486</t>
  </si>
  <si>
    <t>Drożdż Franciszka, ID:2842</t>
  </si>
  <si>
    <t>Drożdż Zofia, ID:1343</t>
  </si>
  <si>
    <t>Dróżdż Gabriele, ID:5277</t>
  </si>
  <si>
    <t>Dróżdż Maria, ID:1177</t>
  </si>
  <si>
    <t>Dróżdż Oksana, ID:2676</t>
  </si>
  <si>
    <t>Drzazga Wiktoria, ID:3545</t>
  </si>
  <si>
    <t>Drzewiecka Marika, ID:2448</t>
  </si>
  <si>
    <t>Drzewiecki Aleksander, ID:5054</t>
  </si>
  <si>
    <t>Drzewiecki Henryk, ID:448</t>
  </si>
  <si>
    <t>Drzewiecki Kevin, ID:4454</t>
  </si>
  <si>
    <t>Dubiel Danuta, ID:2515</t>
  </si>
  <si>
    <t>Dubiel Jagoda, ID:1016</t>
  </si>
  <si>
    <t>Dubiel Rafał, ID:5113</t>
  </si>
  <si>
    <t>Dubiel Tymon, ID:4513</t>
  </si>
  <si>
    <t>Duchnowski Wacław, ID:257</t>
  </si>
  <si>
    <t>Duda Dobrawa, ID:2055</t>
  </si>
  <si>
    <t>Duda Liwia, ID:556</t>
  </si>
  <si>
    <t>Duda Maks, ID:4654</t>
  </si>
  <si>
    <t>Dudek Aleks, ID:4029</t>
  </si>
  <si>
    <t>Dudek Hana, ID:2034</t>
  </si>
  <si>
    <t>Dudek Nina, ID:535</t>
  </si>
  <si>
    <t>Dudkiewicz Elżbieta, ID:1685</t>
  </si>
  <si>
    <t>Dudkiewicz Iwona, ID:3184</t>
  </si>
  <si>
    <t>Dudkiewicz Oleksandr, ID:5857</t>
  </si>
  <si>
    <t>Dudziak Jonasz, ID:5178</t>
  </si>
  <si>
    <t>Dudziak Lilia, ID:1080</t>
  </si>
  <si>
    <t>Dudziak Róża, ID:2579</t>
  </si>
  <si>
    <t>Dudziak Teodor, ID:4578</t>
  </si>
  <si>
    <t>Dudzik Adrian, ID:4557</t>
  </si>
  <si>
    <t>Dudzik Anna, ID:2554</t>
  </si>
  <si>
    <t>Dudzik Gaja, ID:1055</t>
  </si>
  <si>
    <t>Dudzik Jacek, ID:5157</t>
  </si>
  <si>
    <t>Dudzińska Melania, ID:2391</t>
  </si>
  <si>
    <t>Dudzińska Olivia, ID:892</t>
  </si>
  <si>
    <t>Dudziński Arsen, ID:5003</t>
  </si>
  <si>
    <t>Dudziński Przemysław, ID:4403</t>
  </si>
  <si>
    <t>Dul Jasmina, ID:1735</t>
  </si>
  <si>
    <t>Dul Natalia, ID:3234</t>
  </si>
  <si>
    <t>Dul Radosław, ID:5790</t>
  </si>
  <si>
    <t>Dunajewski Wacław, ID:491</t>
  </si>
  <si>
    <t>Duraj Maya, ID:3522</t>
  </si>
  <si>
    <t>Dusza Marcel, ID:5731</t>
  </si>
  <si>
    <t>Dusza Urszula, ID:1633</t>
  </si>
  <si>
    <t>Dusza Wioletta, ID:3132</t>
  </si>
  <si>
    <t>Duszyńska Amelia, ID:1349</t>
  </si>
  <si>
    <t>Duszyńska Zlata, ID:2848</t>
  </si>
  <si>
    <t>Dutkiewicz Ambroży, ID:5593</t>
  </si>
  <si>
    <t>Dutkiewicz Angelika, ID:2927</t>
  </si>
  <si>
    <t>Dutkiewicz Jowita, ID:1428</t>
  </si>
  <si>
    <t>Dutkiewicz Karol, ID:429</t>
  </si>
  <si>
    <t>Dworak Celestyna, ID:3195</t>
  </si>
  <si>
    <t>Dworak Gustaw, ID:5793</t>
  </si>
  <si>
    <t>Dworak Mira, ID:1696</t>
  </si>
  <si>
    <t>Dybowska Carmen, ID:1998</t>
  </si>
  <si>
    <t>Dybowska Lucyna, ID:3497</t>
  </si>
  <si>
    <t>Dylewska Arleta, ID:1773</t>
  </si>
  <si>
    <t>Dylewski Henryk, ID:5923</t>
  </si>
  <si>
    <t>Dymek Elif, ID:2916</t>
  </si>
  <si>
    <t>Dymek Ida, ID:1417</t>
  </si>
  <si>
    <t>Dymek Olgierd, ID:5455</t>
  </si>
  <si>
    <t>Dyrda Patrycja, ID:3898</t>
  </si>
  <si>
    <t>Dziadosz Kazimierz, ID:233</t>
  </si>
  <si>
    <t>Dziedzic Damian, ID:4752</t>
  </si>
  <si>
    <t>Dziedzic Samanta, ID:2150</t>
  </si>
  <si>
    <t>Dziedzic Viktor, ID:4152</t>
  </si>
  <si>
    <t>Dzięcioł Flora, ID:1993</t>
  </si>
  <si>
    <t>Dzięcioł Paula, ID:3492</t>
  </si>
  <si>
    <t>Dzięgielewska Lucyna, ID:1947</t>
  </si>
  <si>
    <t>Dzięgielewska Olga, ID:3446</t>
  </si>
  <si>
    <t>Dzik Aniela, ID:3573</t>
  </si>
  <si>
    <t>Dzikowska Diana, ID:1426</t>
  </si>
  <si>
    <t>Dzikowska Stella, ID:2925</t>
  </si>
  <si>
    <t>Dzikowski Niko, ID:5531</t>
  </si>
  <si>
    <t>Dziuba Antonina, ID:1003</t>
  </si>
  <si>
    <t>Dziuba Makar, ID:4495</t>
  </si>
  <si>
    <t>Dziubdziela Anna, ID:301</t>
  </si>
  <si>
    <t>Dziura Lara, ID:3035</t>
  </si>
  <si>
    <t>Dziura Majka, ID:1536</t>
  </si>
  <si>
    <t>Dziura Oleksandr, ID:5570</t>
  </si>
  <si>
    <t>Fabisiak Bohdana, ID:1800</t>
  </si>
  <si>
    <t>Fabisiak Dagmara, ID:3299</t>
  </si>
  <si>
    <t>Fabisiak Olivier, ID:5929</t>
  </si>
  <si>
    <t>Falkowska Lila, ID:2460</t>
  </si>
  <si>
    <t>Falkowska Wiwiana, ID:961</t>
  </si>
  <si>
    <t>Falkowski Zenon, ID:4457</t>
  </si>
  <si>
    <t>Fedorowicz Celina, ID:3891</t>
  </si>
  <si>
    <t>Ferenc Edgar, ID:5572</t>
  </si>
  <si>
    <t>Ferenc Sawa, ID:2926</t>
  </si>
  <si>
    <t>Ferenc Sonia, ID:1427</t>
  </si>
  <si>
    <t>Figiel Izabela, ID:3021</t>
  </si>
  <si>
    <t>Figiel Sofiia, ID:1522</t>
  </si>
  <si>
    <t>Figura Kamila, ID:1425</t>
  </si>
  <si>
    <t>Figura Oriana, ID:2924</t>
  </si>
  <si>
    <t>Figura Volodymyr, ID:5562</t>
  </si>
  <si>
    <t>Fijałkowska Aneta, ID:917</t>
  </si>
  <si>
    <t>Fijałkowska Luiza, ID:2416</t>
  </si>
  <si>
    <t>Fijałkowski Brayan, ID:4423</t>
  </si>
  <si>
    <t>Fijałkowski Magnus, ID:5023</t>
  </si>
  <si>
    <t>Filip Anita, ID:2814</t>
  </si>
  <si>
    <t>Filip Olaf, ID:5397</t>
  </si>
  <si>
    <t>Filipczak Angelina, ID:1528</t>
  </si>
  <si>
    <t>Filipczak Emir, ID:5656</t>
  </si>
  <si>
    <t>Filipczak Lilia, ID:3027</t>
  </si>
  <si>
    <t>Filipek Adam, ID:5060</t>
  </si>
  <si>
    <t>Filipek Irmina, ID:965</t>
  </si>
  <si>
    <t>Filipek Sabina, ID:2464</t>
  </si>
  <si>
    <t>Filipek Sergiusz, ID:4460</t>
  </si>
  <si>
    <t>Filipiak Alexander, ID:4930</t>
  </si>
  <si>
    <t>Filipiak Fabian, ID:4330</t>
  </si>
  <si>
    <t>Filipiak Melania, ID:829</t>
  </si>
  <si>
    <t>Filipiak Nel, ID:2328</t>
  </si>
  <si>
    <t>Filipowicz Klaudia, ID:2585</t>
  </si>
  <si>
    <t>Filipowicz Olek, ID:5226</t>
  </si>
  <si>
    <t>Filipowicz Sandra, ID:1086</t>
  </si>
  <si>
    <t>Filipowska Nicola, ID:3515</t>
  </si>
  <si>
    <t>Firlej Adela, ID:3912</t>
  </si>
  <si>
    <t>Fiszer Oriana, ID:3954</t>
  </si>
  <si>
    <t>Fiut Sławomir, ID:220</t>
  </si>
  <si>
    <t>Fiutowski Leszek, ID:2</t>
  </si>
  <si>
    <t>Flak Duc Anh, ID:5644</t>
  </si>
  <si>
    <t>Flak Nadia, ID:1580</t>
  </si>
  <si>
    <t>Flis Igor, ID:5069</t>
  </si>
  <si>
    <t>Flis Marta, ID:2440</t>
  </si>
  <si>
    <t>Flis Stella, ID:941</t>
  </si>
  <si>
    <t>Florczak Adrianna, ID:2568</t>
  </si>
  <si>
    <t>Florczak Ida, ID:1069</t>
  </si>
  <si>
    <t>Florczak Leonard, ID:4575</t>
  </si>
  <si>
    <t>Florczak Lucjan, ID:5175</t>
  </si>
  <si>
    <t>Florczyk Jowita, ID:3487</t>
  </si>
  <si>
    <t>Florczyk Larysa, ID:1988</t>
  </si>
  <si>
    <t>Florek Adrian, ID:5098</t>
  </si>
  <si>
    <t>Florek Bernard, ID:4498</t>
  </si>
  <si>
    <t>Florek Emilia, ID:1001</t>
  </si>
  <si>
    <t>Florek Luna, ID:2500</t>
  </si>
  <si>
    <t>Fogiel Wiesław, ID:156</t>
  </si>
  <si>
    <t>Formela Joanna, ID:3417</t>
  </si>
  <si>
    <t>Formela Rita, ID:1918</t>
  </si>
  <si>
    <t>Fornal Inga, ID:3600</t>
  </si>
  <si>
    <t>Fornalski Jacek, ID:337</t>
  </si>
  <si>
    <t>Fortuna Selena, ID:3504</t>
  </si>
  <si>
    <t>Foryś Zuzanna, ID:3530</t>
  </si>
  <si>
    <t>Franczak James, ID:5576</t>
  </si>
  <si>
    <t>Franczak Samanta, ID:1521</t>
  </si>
  <si>
    <t>Franczak Wanda, ID:3020</t>
  </si>
  <si>
    <t>Frankiewicz Florian, ID:5766</t>
  </si>
  <si>
    <t>Frankiewicz Zosia, ID:3131</t>
  </si>
  <si>
    <t>Frankowska Aniela, ID:2377</t>
  </si>
  <si>
    <t>Frankowska Oktawia, ID:878</t>
  </si>
  <si>
    <t>Frankowski Maks, ID:4390</t>
  </si>
  <si>
    <t>Frankowski Marian, ID:381</t>
  </si>
  <si>
    <t>Frankowski Oleksandr, ID:4990</t>
  </si>
  <si>
    <t>Frąckiewicz Kornelia, ID:3554</t>
  </si>
  <si>
    <t>Frąckowiak Danil, ID:4992</t>
  </si>
  <si>
    <t>Frąckowiak Gustaw, ID:4392</t>
  </si>
  <si>
    <t>Frąckowiak Paula, ID:895</t>
  </si>
  <si>
    <t>Frączek Brajan, ID:4948</t>
  </si>
  <si>
    <t>Frączek Elena, ID:856</t>
  </si>
  <si>
    <t>Frączek Kuba, ID:4348</t>
  </si>
  <si>
    <t>Frączkiewicz Karol, ID:97</t>
  </si>
  <si>
    <t>Frątczak Helena, ID:1193</t>
  </si>
  <si>
    <t>Frątczak Lena, ID:2692</t>
  </si>
  <si>
    <t>Frątczak William, ID:5286</t>
  </si>
  <si>
    <t>Frątczak Zdzisław, ID:435</t>
  </si>
  <si>
    <t>Frydrych Dawid, ID:5895</t>
  </si>
  <si>
    <t>Frydrych Luna, ID:1762</t>
  </si>
  <si>
    <t>Frydrych Matylda, ID:3261</t>
  </si>
  <si>
    <t>Frydrychowicz Antoni, ID:172</t>
  </si>
  <si>
    <t>Frykowski Janusz, ID:387</t>
  </si>
  <si>
    <t>Furman Aurelia, ID:2743</t>
  </si>
  <si>
    <t>Furman James, ID:5324</t>
  </si>
  <si>
    <t>Furman Paulina, ID:1244</t>
  </si>
  <si>
    <t>Furtak Agata, ID:1615</t>
  </si>
  <si>
    <t>Furtak Jakub, ID:5712</t>
  </si>
  <si>
    <t>Furtak Renata, ID:3114</t>
  </si>
  <si>
    <t>Gabryś Ivo, ID:5511</t>
  </si>
  <si>
    <t>Gabryś Nelia, ID:2933</t>
  </si>
  <si>
    <t>Gabryś Sofia, ID:1434</t>
  </si>
  <si>
    <t>Gacek Celina, ID:2777</t>
  </si>
  <si>
    <t>Gacek Nel, ID:1278</t>
  </si>
  <si>
    <t>Gacek Oskar, ID:5360</t>
  </si>
  <si>
    <t>Gadomska Idalia, ID:2642</t>
  </si>
  <si>
    <t>Gadomska Sylwia, ID:1143</t>
  </si>
  <si>
    <t>Gadomski Czesław, ID:5254</t>
  </si>
  <si>
    <t>Gadowski Wojciech, ID:152</t>
  </si>
  <si>
    <t>Gaj Aksel, ID:5626</t>
  </si>
  <si>
    <t>Gaj Marlena, ID:1485</t>
  </si>
  <si>
    <t>Gaj Mia, ID:2984</t>
  </si>
  <si>
    <t>Gajda Adrian, ID:4749</t>
  </si>
  <si>
    <t>Gajda Danuta, ID:170</t>
  </si>
  <si>
    <t>Gajda Iliana, ID:2157</t>
  </si>
  <si>
    <t>Gajda Olgierd, ID:4149</t>
  </si>
  <si>
    <t>Gajda Paula, ID:658</t>
  </si>
  <si>
    <t>Gajek Ewelina, ID:3059</t>
  </si>
  <si>
    <t>Gajek Tyberiusz, ID:5679</t>
  </si>
  <si>
    <t>Gajek Zofia, ID:1560</t>
  </si>
  <si>
    <t>Gajewska Ilona, ID:2084</t>
  </si>
  <si>
    <t>Gajewska Klaudia, ID:585</t>
  </si>
  <si>
    <t>Gajos Elena, ID:3301</t>
  </si>
  <si>
    <t>Gajos Hubert, ID:5896</t>
  </si>
  <si>
    <t>Gajos Lia, ID:1802</t>
  </si>
  <si>
    <t>Galant Sofiia, ID:3951</t>
  </si>
  <si>
    <t>Galas Ibrahim, ID:5692</t>
  </si>
  <si>
    <t>Galas Izabella, ID:3088</t>
  </si>
  <si>
    <t>Galas Magdalena, ID:1589</t>
  </si>
  <si>
    <t>Galewicz Michał, ID:259</t>
  </si>
  <si>
    <t>Galińska Eliza, ID:2992</t>
  </si>
  <si>
    <t>Galińska Ola, ID:1493</t>
  </si>
  <si>
    <t>Galiński Bolesław, ID:35</t>
  </si>
  <si>
    <t>Galiński Emilio, ID:5653</t>
  </si>
  <si>
    <t>Gałązka Gracjan, ID:4383</t>
  </si>
  <si>
    <t>Gałązka Victoria, ID:885</t>
  </si>
  <si>
    <t>Gałązka Ziemowit, ID:4983</t>
  </si>
  <si>
    <t>Gałecka Daniela, ID:1501</t>
  </si>
  <si>
    <t>Gałecka Liwia, ID:3000</t>
  </si>
  <si>
    <t>Gałecki Mirosław, ID:5613</t>
  </si>
  <si>
    <t>Gałecki Piotr, ID:294</t>
  </si>
  <si>
    <t>Gałka Eliza, ID:1038</t>
  </si>
  <si>
    <t>Gałka Jeremi, ID:5135</t>
  </si>
  <si>
    <t>Gałka Lena, ID:2537</t>
  </si>
  <si>
    <t>Gałka Natan, ID:4535</t>
  </si>
  <si>
    <t>Gałuszka Aniela, ID:1593</t>
  </si>
  <si>
    <t>Gałuszka Radzimir, ID:5708</t>
  </si>
  <si>
    <t>Gałuszka Sabina, ID:3092</t>
  </si>
  <si>
    <t>Gancarczyk Artur, ID:464</t>
  </si>
  <si>
    <t>Gancarz Kalina, ID:3265</t>
  </si>
  <si>
    <t>Gancarz Kora, ID:1766</t>
  </si>
  <si>
    <t>Gancarz Leszek, ID:5866</t>
  </si>
  <si>
    <t>Garbacz Dominika, ID:1415</t>
  </si>
  <si>
    <t>Garbacz Kayla, ID:2914</t>
  </si>
  <si>
    <t>Garbacz Ziemowit, ID:5495</t>
  </si>
  <si>
    <t>Gardocki Bronisław, ID:307</t>
  </si>
  <si>
    <t>Gaweł Agnieszka, ID:2438</t>
  </si>
  <si>
    <t>Gaweł Andrzej, ID:4406</t>
  </si>
  <si>
    <t>Gaweł Bogdan, ID:5006</t>
  </si>
  <si>
    <t>Gaweł Samanta, ID:939</t>
  </si>
  <si>
    <t>Gawęda Józefina, ID:3500</t>
  </si>
  <si>
    <t>Gawin Nikol, ID:3782</t>
  </si>
  <si>
    <t>Gawkowski Marian, ID:121</t>
  </si>
  <si>
    <t>Gawlik Ada, ID:849</t>
  </si>
  <si>
    <t>Gawlik Marek, ID:432</t>
  </si>
  <si>
    <t>Gawlik Marek, ID:4945</t>
  </si>
  <si>
    <t>Gawlik Paweł, ID:4345</t>
  </si>
  <si>
    <t>Gawlik Zofia, ID:2348</t>
  </si>
  <si>
    <t>Gawłowska Nela, ID:3559</t>
  </si>
  <si>
    <t>Gawłowski Zenon, ID:470</t>
  </si>
  <si>
    <t>Gawron Alex, ID:4931</t>
  </si>
  <si>
    <t>Gawron Gabriel, ID:4331</t>
  </si>
  <si>
    <t>Gawron Paulina, ID:838</t>
  </si>
  <si>
    <t>Gawrońska Anna, ID:2365</t>
  </si>
  <si>
    <t>Gawroński Aleks, ID:4368</t>
  </si>
  <si>
    <t>Gawroński Wincenty, ID:4968</t>
  </si>
  <si>
    <t>Gawryś Roma, ID:3667</t>
  </si>
  <si>
    <t>Gazda Layla, ID:1498</t>
  </si>
  <si>
    <t>Gazda Lev, ID:5574</t>
  </si>
  <si>
    <t>Gazda Róża, ID:2997</t>
  </si>
  <si>
    <t>Gądek Inka, ID:1739</t>
  </si>
  <si>
    <t>Gądek Tadeusz, ID:5805</t>
  </si>
  <si>
    <t>Gąsienica Jolanta, ID:99</t>
  </si>
  <si>
    <t>Gąsior Kordian, ID:4925</t>
  </si>
  <si>
    <t>Gąsior Marianna, ID:839</t>
  </si>
  <si>
    <t>Gąsior Ola, ID:2338</t>
  </si>
  <si>
    <t>Gąsiorek Emil, ID:5426</t>
  </si>
  <si>
    <t>Gąsiorek Magda, ID:2806</t>
  </si>
  <si>
    <t>Gąsiorowska Bożena, ID:971</t>
  </si>
  <si>
    <t>Gąsiorowska Mira, ID:2470</t>
  </si>
  <si>
    <t>Gąsiorowski Kazimierz, ID:264</t>
  </si>
  <si>
    <t>Gąsiorowski Roman, ID:4465</t>
  </si>
  <si>
    <t>Gąsiorowski Wojciech, ID:5065</t>
  </si>
  <si>
    <t>Gąska Bruno, ID:5750</t>
  </si>
  <si>
    <t>Gąska Dobrosława, ID:3175</t>
  </si>
  <si>
    <t>Gąska Noemi, ID:1676</t>
  </si>
  <si>
    <t>Gębala Lara, ID:3903</t>
  </si>
  <si>
    <t>Gibas Nina, ID:3565</t>
  </si>
  <si>
    <t>Giedroyć Stefan, ID:133</t>
  </si>
  <si>
    <t>Giemza Martyna, ID:3843</t>
  </si>
  <si>
    <t>Gierczak Laura, ID:3536</t>
  </si>
  <si>
    <t>Gierszewska Lea, ID:3466</t>
  </si>
  <si>
    <t>Gierymski Zdzisław, ID:131</t>
  </si>
  <si>
    <t>Gil Henryk, ID:4890</t>
  </si>
  <si>
    <t>Gil Jagoda, ID:800</t>
  </si>
  <si>
    <t>Gil Sofia, ID:2299</t>
  </si>
  <si>
    <t>Gil Waldemar, ID:4290</t>
  </si>
  <si>
    <t>Ginter Larysa, ID:3923</t>
  </si>
  <si>
    <t>Giza Ada, ID:1630</t>
  </si>
  <si>
    <t>Giza Lily, ID:3129</t>
  </si>
  <si>
    <t>Giza Yaroslav, ID:5698</t>
  </si>
  <si>
    <t>Glinka Ewelina, ID:3330</t>
  </si>
  <si>
    <t>Glinka Iwo, ID:5980</t>
  </si>
  <si>
    <t>Glinka Maria, ID:1831</t>
  </si>
  <si>
    <t>Glińska Ada, ID:3042</t>
  </si>
  <si>
    <t>Glińska Mariia, ID:1543</t>
  </si>
  <si>
    <t>Gliński Kirill, ID:5652</t>
  </si>
  <si>
    <t>Gładysz Marcjanna, ID:1338</t>
  </si>
  <si>
    <t>Gładysz Maya, ID:2837</t>
  </si>
  <si>
    <t>Gładysz Roch, ID:5475</t>
  </si>
  <si>
    <t>Głąb Aleksandra, ID:2711</t>
  </si>
  <si>
    <t>Głąb Wilhelm, ID:5271</t>
  </si>
  <si>
    <t>Głodek Renata, ID:3763</t>
  </si>
  <si>
    <t>Głogowska Adela, ID:1092</t>
  </si>
  <si>
    <t>Głogowska Paulina, ID:2591</t>
  </si>
  <si>
    <t>Głogowski Eliasz, ID:5217</t>
  </si>
  <si>
    <t>Głowacka Elena, ID:577</t>
  </si>
  <si>
    <t>Głowacka Kayla, ID:2076</t>
  </si>
  <si>
    <t>Głowacki Bartłomiej, ID:4076</t>
  </si>
  <si>
    <t>Głowacki Oscar, ID:4676</t>
  </si>
  <si>
    <t>Głowacz Lilianna, ID:3399</t>
  </si>
  <si>
    <t>Głowacz Malwina, ID:1900</t>
  </si>
  <si>
    <t>Głuch Olivia, ID:3882</t>
  </si>
  <si>
    <t>Głuchowska Emma, ID:1915</t>
  </si>
  <si>
    <t>Głuchowska Urszula, ID:3414</t>
  </si>
  <si>
    <t>Głuszek Aurora, ID:3681</t>
  </si>
  <si>
    <t>Godek Latika, ID:3990</t>
  </si>
  <si>
    <t>Godlewska Hanna, ID:776</t>
  </si>
  <si>
    <t>Godlewska Ida, ID:2275</t>
  </si>
  <si>
    <t>Godlewski Cezary, ID:4882</t>
  </si>
  <si>
    <t>Godlewski Zlatan, ID:4282</t>
  </si>
  <si>
    <t>Gola Lena, ID:1344</t>
  </si>
  <si>
    <t>Gola Lucjan, ID:5433</t>
  </si>
  <si>
    <t>Gola Milana, ID:2843</t>
  </si>
  <si>
    <t>Golec Antonio, ID:5260</t>
  </si>
  <si>
    <t>Golec Vanessa, ID:2648</t>
  </si>
  <si>
    <t>Golińska Karmen, ID:2880</t>
  </si>
  <si>
    <t>Golińska Lilianna, ID:1381</t>
  </si>
  <si>
    <t>Goliński Kordian, ID:5471</t>
  </si>
  <si>
    <t>Golonka Ina, ID:1752</t>
  </si>
  <si>
    <t>Golonka Kaja, ID:3251</t>
  </si>
  <si>
    <t>Golonka Szymon, ID:5716</t>
  </si>
  <si>
    <t>Gołaszewska Tola, ID:3048</t>
  </si>
  <si>
    <t>Gołaszewski Rajan, ID:5702</t>
  </si>
  <si>
    <t>Goławska Viktoria, ID:3921</t>
  </si>
  <si>
    <t>Gołąb Eleonora, ID:2505</t>
  </si>
  <si>
    <t>Gołąb Martin, ID:4472</t>
  </si>
  <si>
    <t>Gołąb Michalina, ID:1006</t>
  </si>
  <si>
    <t>Gołąb Tymoteusz, ID:5072</t>
  </si>
  <si>
    <t>Gołąbek Adela, ID:1437</t>
  </si>
  <si>
    <t>Gołąbek Liam, ID:5472</t>
  </si>
  <si>
    <t>Gołąbek Żywia, ID:2936</t>
  </si>
  <si>
    <t>Gołda Faustyna, ID:3669</t>
  </si>
  <si>
    <t>Gołębiewska Katarzyna, ID:2240</t>
  </si>
  <si>
    <t>Gołębiewska Miia, ID:741</t>
  </si>
  <si>
    <t>Gołębiewski Antoni, ID:4841</t>
  </si>
  <si>
    <t>Gołębiewski Hektor, ID:4241</t>
  </si>
  <si>
    <t>Gołębiewski Paweł, ID:444</t>
  </si>
  <si>
    <t>Gołębiowska Alena, ID:770</t>
  </si>
  <si>
    <t>Gołębiowska Olga, ID:2269</t>
  </si>
  <si>
    <t>Gołębiowski Anthony, ID:4276</t>
  </si>
  <si>
    <t>Gombrowicz Jarosław, ID:44</t>
  </si>
  <si>
    <t>Gondek Livia, ID:1976</t>
  </si>
  <si>
    <t>Gondek Otylia, ID:3475</t>
  </si>
  <si>
    <t>Gondz Wiesław, ID:234</t>
  </si>
  <si>
    <t>Gontarz Jadwiga, ID:3607</t>
  </si>
  <si>
    <t>Gorczyca Ida, ID:2609</t>
  </si>
  <si>
    <t>Gorczyca Mirella, ID:1110</t>
  </si>
  <si>
    <t>Gorczyński Henryk, ID:499</t>
  </si>
  <si>
    <t>Gosiewski Antoni, ID:83</t>
  </si>
  <si>
    <t>Goździk Lea, ID:3909</t>
  </si>
  <si>
    <t>Góra Adam, ID:4854</t>
  </si>
  <si>
    <t>Góra Izabela, ID:2256</t>
  </si>
  <si>
    <t>Góra Leonidas, ID:4254</t>
  </si>
  <si>
    <t>Góra Valeria, ID:757</t>
  </si>
  <si>
    <t>Góral Arleta, ID:2486</t>
  </si>
  <si>
    <t>Góral Dawid, ID:5078</t>
  </si>
  <si>
    <t>Góral Theodore, ID:4478</t>
  </si>
  <si>
    <t>Góral Zuzanna, ID:987</t>
  </si>
  <si>
    <t>Góralczyk Aurelia, ID:1403</t>
  </si>
  <si>
    <t>Góralczyk Emanuel, ID:5575</t>
  </si>
  <si>
    <t>Góralczyk Emily, ID:2902</t>
  </si>
  <si>
    <t>Góralski Igor, ID:5738</t>
  </si>
  <si>
    <t>Górczyńska Aneta, ID:3510</t>
  </si>
  <si>
    <t>Górecka Luiza, ID:597</t>
  </si>
  <si>
    <t>Górecka Salima, ID:2096</t>
  </si>
  <si>
    <t>Górecki Hugo, ID:4099</t>
  </si>
  <si>
    <t>Górecki Oliwier, ID:4699</t>
  </si>
  <si>
    <t>Górka Antonina, ID:784</t>
  </si>
  <si>
    <t>Górka Franek, ID:4265</t>
  </si>
  <si>
    <t>Górka Helena, ID:405</t>
  </si>
  <si>
    <t>Górka Jadwiga, ID:2283</t>
  </si>
  <si>
    <t>Górka Piotr, ID:4865</t>
  </si>
  <si>
    <t>Górna Dominika, ID:833</t>
  </si>
  <si>
    <t>Górna Honorata, ID:2332</t>
  </si>
  <si>
    <t>Górniak Aaron, ID:4477</t>
  </si>
  <si>
    <t>Górniak Grażyna, ID:976</t>
  </si>
  <si>
    <t>Górniak Inka, ID:2475</t>
  </si>
  <si>
    <t>Górnicka Arina, ID:3983</t>
  </si>
  <si>
    <t>Górnik Valentina, ID:3791</t>
  </si>
  <si>
    <t>Górny Julian, ID:4864</t>
  </si>
  <si>
    <t>Górny Tim, ID:4264</t>
  </si>
  <si>
    <t>Górska Sarah, ID:2035</t>
  </si>
  <si>
    <t>Górski Konstanty, ID:4034</t>
  </si>
  <si>
    <t>Górski Seweryn, ID:4634</t>
  </si>
  <si>
    <t>Górzyńska Iga, ID:3376</t>
  </si>
  <si>
    <t>Górzyńska Sara, ID:1877</t>
  </si>
  <si>
    <t>Górzyński Bogusław, ID:106</t>
  </si>
  <si>
    <t>Góźdź Ines, ID:3971</t>
  </si>
  <si>
    <t>Grabarczyk Marietta, ID:2808</t>
  </si>
  <si>
    <t>Grabarczyk Tobiasz, ID:5421</t>
  </si>
  <si>
    <t>Grabarz Tadeusz, ID:48</t>
  </si>
  <si>
    <t>Grabiec Andżelika, ID:3524</t>
  </si>
  <si>
    <t>Grabińska Jessica, ID:3688</t>
  </si>
  <si>
    <t>Grabowska Inez, ID:2019</t>
  </si>
  <si>
    <t>Grabowska Liliana, ID:520</t>
  </si>
  <si>
    <t>Grabowski Leonard, ID:4018</t>
  </si>
  <si>
    <t>Grabowski Olgierd, ID:4618</t>
  </si>
  <si>
    <t>Grabska Stefania, ID:1452</t>
  </si>
  <si>
    <t>Grabski Theo, ID:5603</t>
  </si>
  <si>
    <t>Graczyk Izabella, ID:2309</t>
  </si>
  <si>
    <t>Graczyk Konstanty, ID:4907</t>
  </si>
  <si>
    <t>Graczyk Mia, ID:810</t>
  </si>
  <si>
    <t>Graczyk Szymon, ID:4307</t>
  </si>
  <si>
    <t>Grad Wiktoria, ID:3821</t>
  </si>
  <si>
    <t>Grala Urszula, ID:3857</t>
  </si>
  <si>
    <t>Gralak Amelia, ID:3819</t>
  </si>
  <si>
    <t>Grądzka Michelle, ID:3952</t>
  </si>
  <si>
    <t>Gregorczyk Alina, ID:1668</t>
  </si>
  <si>
    <t>Gregorczyk Maximilian, ID:5784</t>
  </si>
  <si>
    <t>Gregorczyk Nella, ID:3167</t>
  </si>
  <si>
    <t>Grela Ireneusz, ID:5553</t>
  </si>
  <si>
    <t>Grela Malina, ID:1458</t>
  </si>
  <si>
    <t>Grela Oliwia, ID:2957</t>
  </si>
  <si>
    <t>Grobelna Layla, ID:3139</t>
  </si>
  <si>
    <t>Grobelna Marika, ID:1640</t>
  </si>
  <si>
    <t>Grobelny Radomir, ID:5588</t>
  </si>
  <si>
    <t>Grochowska Jowita, ID:2281</t>
  </si>
  <si>
    <t>Grochowska Marcelina, ID:782</t>
  </si>
  <si>
    <t>Grochowski Bartłomiej, ID:4886</t>
  </si>
  <si>
    <t>Grochowski Franciszek, ID:165</t>
  </si>
  <si>
    <t>Grochowski Noel, ID:4286</t>
  </si>
  <si>
    <t>Grodzicki Wiesław, ID:169</t>
  </si>
  <si>
    <t>Grodzka Lila, ID:2791</t>
  </si>
  <si>
    <t>Grodzka Vanessa, ID:1292</t>
  </si>
  <si>
    <t>Grodzki Marcin, ID:5410</t>
  </si>
  <si>
    <t>Gromek Martyna, ID:3260</t>
  </si>
  <si>
    <t>Gromek Maya, ID:1761</t>
  </si>
  <si>
    <t>Gromek Tadeusz, ID:5916</t>
  </si>
  <si>
    <t>Groński Aleksander, ID:168</t>
  </si>
  <si>
    <t>Gruca Abigail, ID:2888</t>
  </si>
  <si>
    <t>Gruca Bianka, ID:1389</t>
  </si>
  <si>
    <t>Gruca Brunon, ID:5502</t>
  </si>
  <si>
    <t>Grudzień Radomir, ID:5310</t>
  </si>
  <si>
    <t>Grudzień Rozanna, ID:2677</t>
  </si>
  <si>
    <t>Grudzień Wiktoria, ID:1178</t>
  </si>
  <si>
    <t>Grudzińska Dorota, ID:1245</t>
  </si>
  <si>
    <t>Grudzińska Gaja, ID:2744</t>
  </si>
  <si>
    <t>Grudziński Piotr, ID:5359</t>
  </si>
  <si>
    <t>Gruszczyńska Ewa, ID:2418</t>
  </si>
  <si>
    <t>Gruszczyński Kaspian, ID:4426</t>
  </si>
  <si>
    <t>Gruszczyński Oktawian, ID:5026</t>
  </si>
  <si>
    <t>Gruszecka Nicole, ID:3720</t>
  </si>
  <si>
    <t>Gruszka Alina, ID:2282</t>
  </si>
  <si>
    <t>Gruszka Artur, ID:4881</t>
  </si>
  <si>
    <t>Gruszka Felicjan, ID:4281</t>
  </si>
  <si>
    <t>Gruszka Pola, ID:783</t>
  </si>
  <si>
    <t>Grygiel Ludmiła, ID:2935</t>
  </si>
  <si>
    <t>Grygiel Ryan, ID:5606</t>
  </si>
  <si>
    <t>Grzegorczyk Albert, ID:4966</t>
  </si>
  <si>
    <t>Grzegorczyk Iga, ID:2357</t>
  </si>
  <si>
    <t>Grzegorczyk Konstanty, ID:4366</t>
  </si>
  <si>
    <t>Grzegorczyk Nicola, ID:858</t>
  </si>
  <si>
    <t>Grzegorek Justyna, ID:3993</t>
  </si>
  <si>
    <t>Grzegorzewska Barbara, ID:3253</t>
  </si>
  <si>
    <t>Grzegorzewska Paula, ID:1754</t>
  </si>
  <si>
    <t>Grzegorzewski Maksymilian, ID:5880</t>
  </si>
  <si>
    <t>Grzelak Jonatan, ID:4185</t>
  </si>
  <si>
    <t>Grzelak Maja, ID:2192</t>
  </si>
  <si>
    <t>Grzelak Maximilian, ID:4785</t>
  </si>
  <si>
    <t>Grzesiak Adrianna, ID:2386</t>
  </si>
  <si>
    <t>Grzesiak Amanda, ID:887</t>
  </si>
  <si>
    <t>Grzesiak Marek, ID:4385</t>
  </si>
  <si>
    <t>Grzesiak Sławomir, ID:281</t>
  </si>
  <si>
    <t>Grzesik Dorota, ID:2615</t>
  </si>
  <si>
    <t>Grzesik Irena, ID:1116</t>
  </si>
  <si>
    <t>Grzesik Sylwester, ID:5204</t>
  </si>
  <si>
    <t>Grzesiuk Franciszek, ID:141</t>
  </si>
  <si>
    <t>Grzeszczak Ola, ID:3933</t>
  </si>
  <si>
    <t>Grześkowiak Emir, ID:5325</t>
  </si>
  <si>
    <t>Grześkowiak Łucja, ID:2712</t>
  </si>
  <si>
    <t>Grzyb Dżesika, ID:2325</t>
  </si>
  <si>
    <t>Grzyb Krystian, ID:4900</t>
  </si>
  <si>
    <t>Grzyb Magdalena, ID:826</t>
  </si>
  <si>
    <t>Grzybek Edyta, ID:2812</t>
  </si>
  <si>
    <t>Grzybek Grzegorz, ID:5391</t>
  </si>
  <si>
    <t>Grzybek Oktawia, ID:1313</t>
  </si>
  <si>
    <t>Grzybowska Jagoda, ID:2217</t>
  </si>
  <si>
    <t>Grzybowska Leonie, ID:718</t>
  </si>
  <si>
    <t>Grzybowski Benedykt, ID:4215</t>
  </si>
  <si>
    <t>Grzybowski Jonatan, ID:4815</t>
  </si>
  <si>
    <t>Grzywacz Bartłomiej, ID:5087</t>
  </si>
  <si>
    <t>Grzywacz Gaia, ID:2507</t>
  </si>
  <si>
    <t>Grzywacz Mikhail, ID:4487</t>
  </si>
  <si>
    <t>Gut Daria, ID:1236</t>
  </si>
  <si>
    <t>Gut Józef, ID:230</t>
  </si>
  <si>
    <t>Gut Urszula, ID:2735</t>
  </si>
  <si>
    <t>Gut Wawrzyniec, ID:5321</t>
  </si>
  <si>
    <t>Gutkowska Anastazja, ID:3560</t>
  </si>
  <si>
    <t>Gutowska Alicia, ID:944</t>
  </si>
  <si>
    <t>Gutowska Monika, ID:2443</t>
  </si>
  <si>
    <t>Gutowski Bogdan, ID:4429</t>
  </si>
  <si>
    <t>Gutowski Luka, ID:5029</t>
  </si>
  <si>
    <t>Guz Letycja, ID:3120</t>
  </si>
  <si>
    <t>Guz Matviy, ID:5696</t>
  </si>
  <si>
    <t>Guzek Martyna, ID:3395</t>
  </si>
  <si>
    <t>Guzek Patrycja, ID:1896</t>
  </si>
  <si>
    <t>Guzek Paweł, ID:5966</t>
  </si>
  <si>
    <t>Guzik Ariel, ID:4476</t>
  </si>
  <si>
    <t>Guzik Marcela, ID:2479</t>
  </si>
  <si>
    <t>Guzik Miłosz, ID:5076</t>
  </si>
  <si>
    <t>Guzowska Julianna, ID:1927</t>
  </si>
  <si>
    <t>Guzowska Malwina, ID:3426</t>
  </si>
  <si>
    <t>Gwiazda Abigail, ID:3179</t>
  </si>
  <si>
    <t>Gwiazda Grzegorz, ID:5799</t>
  </si>
  <si>
    <t>Gwiazda Sabina, ID:1680</t>
  </si>
  <si>
    <t>Gwizdała Lorena, ID:3731</t>
  </si>
  <si>
    <t>Gwóźdź Kornel, ID:5109</t>
  </si>
  <si>
    <t>Gwóźdź Krystyna, ID:2524</t>
  </si>
  <si>
    <t>Gwóźdź Szymon, ID:4509</t>
  </si>
  <si>
    <t>Gwóźdź Weronika, ID:1025</t>
  </si>
  <si>
    <t>Hajduk Daria, ID:854</t>
  </si>
  <si>
    <t>Hajduk Kamil, ID:4358</t>
  </si>
  <si>
    <t>Hajduk Nicolas, ID:4958</t>
  </si>
  <si>
    <t>Hajduk Wiktoria, ID:2353</t>
  </si>
  <si>
    <t>Halicki Józef, ID:30</t>
  </si>
  <si>
    <t>Hałas Jeremiasz, ID:5973</t>
  </si>
  <si>
    <t>Hałas Lilianna, ID:1865</t>
  </si>
  <si>
    <t>Hałas Maja, ID:3364</t>
  </si>
  <si>
    <t>Hebda Marietta, ID:1994</t>
  </si>
  <si>
    <t>Hebda Nelia, ID:3493</t>
  </si>
  <si>
    <t>Hejmo Stefan, ID:3</t>
  </si>
  <si>
    <t>Herman Blanka, ID:2706</t>
  </si>
  <si>
    <t>Herman Tomasz, ID:5369</t>
  </si>
  <si>
    <t>Hinc Tola, ID:3629</t>
  </si>
  <si>
    <t>Hoffmann Karolina, ID:2733</t>
  </si>
  <si>
    <t>Hoffmann Katarzyna, ID:1234</t>
  </si>
  <si>
    <t>Hoffmann Mieszko, ID:5411</t>
  </si>
  <si>
    <t>Hofman Albert, ID:5944</t>
  </si>
  <si>
    <t>Hofman Halszka, ID:1821</t>
  </si>
  <si>
    <t>Hofman Wanda, ID:3320</t>
  </si>
  <si>
    <t>Horodecki Wojciech, ID:253</t>
  </si>
  <si>
    <t>Horodyski Janusz, ID:187</t>
  </si>
  <si>
    <t>Ignaczak Nikola, ID:3568</t>
  </si>
  <si>
    <t>Ignasiak Layla, ID:3793</t>
  </si>
  <si>
    <t>Iskra Lili, ID:3734</t>
  </si>
  <si>
    <t>Iwan Faustyna, ID:1671</t>
  </si>
  <si>
    <t>Iwan Józefina, ID:3170</t>
  </si>
  <si>
    <t>Iwan Olaf, ID:5771</t>
  </si>
  <si>
    <t>Iwanicka Kinga, ID:1603</t>
  </si>
  <si>
    <t>Iwanicki Aris, ID:5700</t>
  </si>
  <si>
    <t>Iwaniuk Aron, ID:5823</t>
  </si>
  <si>
    <t>Iwaniuk Malina, ID:1721</t>
  </si>
  <si>
    <t>Iwaniuk Rebeka, ID:3220</t>
  </si>
  <si>
    <t>Iwanowska Elena, ID:1648</t>
  </si>
  <si>
    <t>Iwanowska Nelia, ID:3147</t>
  </si>
  <si>
    <t>Iwanowski Illia, ID:5693</t>
  </si>
  <si>
    <t>Iwańska Pola, ID:2545</t>
  </si>
  <si>
    <t>Iwański Ludwik, ID:5152</t>
  </si>
  <si>
    <t>Iwański Robert, ID:232</t>
  </si>
  <si>
    <t>Iwański Sebastian, ID:4552</t>
  </si>
  <si>
    <t>Izdebska Adrianna, ID:2753</t>
  </si>
  <si>
    <t>Izdebska Luiza, ID:1254</t>
  </si>
  <si>
    <t>Izdebski Tymoteusz, ID:5361</t>
  </si>
  <si>
    <t>Jabłczyński Jerzy, ID:122</t>
  </si>
  <si>
    <t>Jabłkowski Roman, ID:407</t>
  </si>
  <si>
    <t>Jabłonowska Anika, ID:3767</t>
  </si>
  <si>
    <t>Jabłonowski Władysław, ID:430</t>
  </si>
  <si>
    <t>Jabłońska Anika, ID:2025</t>
  </si>
  <si>
    <t>Jabłońska Kaja, ID:526</t>
  </si>
  <si>
    <t>Jabłoński Emilian, ID:4625</t>
  </si>
  <si>
    <t>Jabłoński Sławomir, ID:275</t>
  </si>
  <si>
    <t>Jabłoński Stefan, ID:4025</t>
  </si>
  <si>
    <t>Jach Jagna, ID:1905</t>
  </si>
  <si>
    <t>Jach Róża, ID:3404</t>
  </si>
  <si>
    <t>Jackiewicz Ignacy, ID:5728</t>
  </si>
  <si>
    <t>Jackiewicz Inga, ID:3054</t>
  </si>
  <si>
    <t>Jackiewicz Mariem, ID:1555</t>
  </si>
  <si>
    <t>Jackowska Anastazja, ID:1023</t>
  </si>
  <si>
    <t>Jackowska Janina, ID:2522</t>
  </si>
  <si>
    <t>Jackowski Iwo, ID:5149</t>
  </si>
  <si>
    <t>Jackowski Olaf, ID:4549</t>
  </si>
  <si>
    <t>Jagałła Stanisława, ID:318</t>
  </si>
  <si>
    <t>Jagielska Amanda, ID:1107</t>
  </si>
  <si>
    <t>Jagielska Olga, ID:2606</t>
  </si>
  <si>
    <t>Jagielski Edmund, ID:5219</t>
  </si>
  <si>
    <t>Jagieła Amira, ID:3768</t>
  </si>
  <si>
    <t>Jagiełło Aron, ID:4440</t>
  </si>
  <si>
    <t>Jagiełło Colin, ID:5040</t>
  </si>
  <si>
    <t>Jagiełło Faustyna, ID:2433</t>
  </si>
  <si>
    <t>Jagła Kalina, ID:3854</t>
  </si>
  <si>
    <t>Jagodzińska Konstancja, ID:930</t>
  </si>
  <si>
    <t>Jagodziński Lew, ID:4434</t>
  </si>
  <si>
    <t>Jakimowicz Bolesław, ID:113</t>
  </si>
  <si>
    <t>Jakubczak Arkadiusz, ID:5853</t>
  </si>
  <si>
    <t>Jakubczak Natasza, ID:1687</t>
  </si>
  <si>
    <t>Jakubczak Nell, ID:3186</t>
  </si>
  <si>
    <t>Jakubczyk Alan, ID:5373</t>
  </si>
  <si>
    <t>Jakubczyk Dorota, ID:2771</t>
  </si>
  <si>
    <t>Jakubczyk Janina, ID:1272</t>
  </si>
  <si>
    <t>Jakubiak Amanda, ID:2462</t>
  </si>
  <si>
    <t>Jakubiak Bolesław, ID:4464</t>
  </si>
  <si>
    <t>Jakubiak Ina, ID:963</t>
  </si>
  <si>
    <t>Jakubiak Michał, ID:5064</t>
  </si>
  <si>
    <t>Jakubiec Beniamin, ID:5439</t>
  </si>
  <si>
    <t>Jakubiec Estera, ID:1318</t>
  </si>
  <si>
    <t>Jakubiec Judyta, ID:2817</t>
  </si>
  <si>
    <t>Jakubik Victoria, ID:1968</t>
  </si>
  <si>
    <t>Jakubowska Ines, ID:2053</t>
  </si>
  <si>
    <t>Jakubowska Magdalena, ID:554</t>
  </si>
  <si>
    <t>Jakubowski Marek, ID:4055</t>
  </si>
  <si>
    <t>Jakubowski Orest, ID:4655</t>
  </si>
  <si>
    <t>Jałoszyński Robert, ID:60</t>
  </si>
  <si>
    <t>Jamróz Bastian, ID:5519</t>
  </si>
  <si>
    <t>Jamróz Jana, ID:2917</t>
  </si>
  <si>
    <t>Janas Nastia, ID:900</t>
  </si>
  <si>
    <t>Janas Patrycja, ID:2399</t>
  </si>
  <si>
    <t>Janas Victor, ID:5004</t>
  </si>
  <si>
    <t>Janczak Edmund, ID:258</t>
  </si>
  <si>
    <t>Janczak Liliana, ID:1356</t>
  </si>
  <si>
    <t>Janczak Sabina, ID:2855</t>
  </si>
  <si>
    <t>Janczak Timur, ID:5469</t>
  </si>
  <si>
    <t>Janczewska Dobrawa, ID:3950</t>
  </si>
  <si>
    <t>Janecka Klara, ID:3551</t>
  </si>
  <si>
    <t>Janeczek Celina, ID:3060</t>
  </si>
  <si>
    <t>Janeczek Emilia, ID:1561</t>
  </si>
  <si>
    <t>Janeczek Felix, ID:5667</t>
  </si>
  <si>
    <t>Janiak Bianka, ID:831</t>
  </si>
  <si>
    <t>Janiak Jana, ID:2330</t>
  </si>
  <si>
    <t>Janiak Mateusz, ID:4333</t>
  </si>
  <si>
    <t>Janiak Nataniel, ID:4933</t>
  </si>
  <si>
    <t>Janicka Zlata, ID:654</t>
  </si>
  <si>
    <t>Janicki Alexander, ID:4755</t>
  </si>
  <si>
    <t>Janicki Dariusz, ID:4155</t>
  </si>
  <si>
    <t>Janiec Błażej, ID:5927</t>
  </si>
  <si>
    <t>Janiec Ida, ID:3415</t>
  </si>
  <si>
    <t>Janiec Sandra, ID:1916</t>
  </si>
  <si>
    <t>Janik Adam, ID:4695</t>
  </si>
  <si>
    <t>Janik Alex, ID:4095</t>
  </si>
  <si>
    <t>Janik Monika, ID:601</t>
  </si>
  <si>
    <t>Janik Tulia, ID:2100</t>
  </si>
  <si>
    <t>Janikowska Lidia, ID:3409</t>
  </si>
  <si>
    <t>Janiszewska Esmeralda, ID:711</t>
  </si>
  <si>
    <t>Janiszewska Nadia, ID:2210</t>
  </si>
  <si>
    <t>Janiszewski Ivan, ID:4817</t>
  </si>
  <si>
    <t>Janiszewski Janusz, ID:480</t>
  </si>
  <si>
    <t>Janiszewski Tobias, ID:4217</t>
  </si>
  <si>
    <t>Jankiewicz Weronika, ID:1861</t>
  </si>
  <si>
    <t>Jankiewicz Zuzanna, ID:3360</t>
  </si>
  <si>
    <t>Jankowiak Dominika, ID:1042</t>
  </si>
  <si>
    <t>Jankowiak Kacper, ID:4517</t>
  </si>
  <si>
    <t>Jankowiak Marcelina, ID:2541</t>
  </si>
  <si>
    <t>Jankowiak Teodor, ID:5117</t>
  </si>
  <si>
    <t>Jankowska Emilia, ID:513</t>
  </si>
  <si>
    <t>Jankowska Nelia, ID:2012</t>
  </si>
  <si>
    <t>Jankowski Adrian, ID:4012</t>
  </si>
  <si>
    <t>Jankowski Jacek, ID:4612</t>
  </si>
  <si>
    <t>Janowicz Jaśmina, ID:3620</t>
  </si>
  <si>
    <t>Janowska Liwia, ID:2236</t>
  </si>
  <si>
    <t>Janowska Mirella, ID:737</t>
  </si>
  <si>
    <t>Janowski Noah, ID:4839</t>
  </si>
  <si>
    <t>Janowski Volodymyr, ID:4239</t>
  </si>
  <si>
    <t>Janus Jaśmina, ID:2321</t>
  </si>
  <si>
    <t>Janus Ludwik, ID:4927</t>
  </si>
  <si>
    <t>Janus Tymoteusz, ID:4327</t>
  </si>
  <si>
    <t>Janus Urszula, ID:822</t>
  </si>
  <si>
    <t>Janusz Albert, ID:5133</t>
  </si>
  <si>
    <t>Janusz Amelia, ID:2542</t>
  </si>
  <si>
    <t>Janusz Bartosz, ID:4533</t>
  </si>
  <si>
    <t>Janusz Róża, ID:1043</t>
  </si>
  <si>
    <t>Januszewska Emma, ID:1087</t>
  </si>
  <si>
    <t>Januszewska Lilianna, ID:2586</t>
  </si>
  <si>
    <t>Januszewski Remigiusz, ID:4597</t>
  </si>
  <si>
    <t>Januszewski Timur, ID:5197</t>
  </si>
  <si>
    <t>Januszkiewicz Marcela, ID:3527</t>
  </si>
  <si>
    <t>Jańczak Lisa, ID:3956</t>
  </si>
  <si>
    <t>Jarczyński Jacek, ID:455</t>
  </si>
  <si>
    <t>Jarecka Linda, ID:1758</t>
  </si>
  <si>
    <t>Jarecka Milena, ID:3257</t>
  </si>
  <si>
    <t>Jarecki Sławomir, ID:5833</t>
  </si>
  <si>
    <t>Jarocka Alicja, ID:1829</t>
  </si>
  <si>
    <t>Jarocka Dominika, ID:3328</t>
  </si>
  <si>
    <t>Jarocki Seweryn, ID:5977</t>
  </si>
  <si>
    <t>Jaros Makar, ID:5249</t>
  </si>
  <si>
    <t>Jaros Teresa, ID:2672</t>
  </si>
  <si>
    <t>Jaros Zofia, ID:1173</t>
  </si>
  <si>
    <t>Jarosz Dominik, ID:4713</t>
  </si>
  <si>
    <t>Jarosz Léa, ID:2110</t>
  </si>
  <si>
    <t>Jarosz Nel, ID:611</t>
  </si>
  <si>
    <t>Jaroszewska Bianca, ID:2906</t>
  </si>
  <si>
    <t>Jaroszewska Marta, ID:1407</t>
  </si>
  <si>
    <t>Jaroszewski Damir, ID:5563</t>
  </si>
  <si>
    <t>Jarząb Nika, ID:3805</t>
  </si>
  <si>
    <t>Jarząbek Emilian, ID:5232</t>
  </si>
  <si>
    <t>Jarząbek Natasza, ID:1129</t>
  </si>
  <si>
    <t>Jarząbek Noemi, ID:2628</t>
  </si>
  <si>
    <t>Jarzyna Kamila, ID:3929</t>
  </si>
  <si>
    <t>Jasek Paula, ID:3666</t>
  </si>
  <si>
    <t>Jasiak Weronika, ID:3570</t>
  </si>
  <si>
    <t>Jasik Daryna, ID:3770</t>
  </si>
  <si>
    <t>Jasińska Bianka, ID:551</t>
  </si>
  <si>
    <t>Jasińska Wioletta, ID:2050</t>
  </si>
  <si>
    <t>Jasiński Jędrzej, ID:4049</t>
  </si>
  <si>
    <t>Jasiński Włodzimierz, ID:4649</t>
  </si>
  <si>
    <t>Jaskólska Bianka, ID:3007</t>
  </si>
  <si>
    <t>Jaskólska Marietta, ID:1508</t>
  </si>
  <si>
    <t>Jaskulska Róża, ID:1386</t>
  </si>
  <si>
    <t>Jaskulska Ulyana, ID:2885</t>
  </si>
  <si>
    <t>Jaskulski Jonasz, ID:5479</t>
  </si>
  <si>
    <t>Jaskuła Agnieszka, ID:1941</t>
  </si>
  <si>
    <t>Jaskuła Dorota, ID:3440</t>
  </si>
  <si>
    <t>Jaskuła Maximilian, ID:5982</t>
  </si>
  <si>
    <t>Jastrzębska Abigail, ID:2139</t>
  </si>
  <si>
    <t>Jastrzębska Konstancja, ID:640</t>
  </si>
  <si>
    <t>Jastrzębski Gracjan, ID:4739</t>
  </si>
  <si>
    <t>Jastrzębski Zbigniew, ID:4139</t>
  </si>
  <si>
    <t>Jaszczuk Nadia, ID:3825</t>
  </si>
  <si>
    <t>Jaśkiewicz Hanna, ID:988</t>
  </si>
  <si>
    <t>Jaśkiewicz Jan, ID:4505</t>
  </si>
  <si>
    <t>Jaśkiewicz Kaya, ID:2487</t>
  </si>
  <si>
    <t>Jaśkiewicz Olaf, ID:5105</t>
  </si>
  <si>
    <t>Jaśkiewicz Władysław, ID:173</t>
  </si>
  <si>
    <t>Jaworowska Gabriella, ID:3691</t>
  </si>
  <si>
    <t>Jaworska Anastazja, ID:532</t>
  </si>
  <si>
    <t>Jaworska Nastia, ID:2031</t>
  </si>
  <si>
    <t>Jaworski Dariusz, ID:317</t>
  </si>
  <si>
    <t>Jaworski David, ID:4631</t>
  </si>
  <si>
    <t>Jaworski Emil, ID:4031</t>
  </si>
  <si>
    <t>Jażdżewska Nadja, ID:3981</t>
  </si>
  <si>
    <t>Jedlińska Laila, ID:3936</t>
  </si>
  <si>
    <t>Jedynak Joanna, ID:3001</t>
  </si>
  <si>
    <t>Jedynak Sabina, ID:1502</t>
  </si>
  <si>
    <t>Jedynak William, ID:5578</t>
  </si>
  <si>
    <t>Jeleń Joanna, ID:3267</t>
  </si>
  <si>
    <t>Jeleń Robert, ID:5803</t>
  </si>
  <si>
    <t>Jeleń Veronika, ID:1768</t>
  </si>
  <si>
    <t>Jelonek Faustyna, ID:3350</t>
  </si>
  <si>
    <t>Jelonek Kornelia, ID:1851</t>
  </si>
  <si>
    <t>Jelonek Krzysztof, ID:5902</t>
  </si>
  <si>
    <t>Jerzmanowski Tomasz, ID:151</t>
  </si>
  <si>
    <t>Jezierska Martyna, ID:1018</t>
  </si>
  <si>
    <t>Jezierski Cezary, ID:4545</t>
  </si>
  <si>
    <t>Jezierski Nataniel, ID:5145</t>
  </si>
  <si>
    <t>Jeziorska Agnieszka, ID:2773</t>
  </si>
  <si>
    <t>Jeziorska Inga, ID:1274</t>
  </si>
  <si>
    <t>Jeziorski Witold, ID:5386</t>
  </si>
  <si>
    <t>Jeż Andrzej, ID:5807</t>
  </si>
  <si>
    <t>Jeż Marita, ID:1785</t>
  </si>
  <si>
    <t>Jeż Melania, ID:3284</t>
  </si>
  <si>
    <t>Jeżewska Alisa, ID:3348</t>
  </si>
  <si>
    <t>Jeżewska Anna, ID:1849</t>
  </si>
  <si>
    <t>Jeżewski Paweł, ID:5925</t>
  </si>
  <si>
    <t>Jędrzejczak Estera, ID:2436</t>
  </si>
  <si>
    <t>Jędrzejczak Jolanta, ID:937</t>
  </si>
  <si>
    <t>Jędrzejczak Kacper, ID:5061</t>
  </si>
  <si>
    <t>Jędrzejczak Mirosław, ID:4461</t>
  </si>
  <si>
    <t>Jędrzejczyk Beniamin, ID:4415</t>
  </si>
  <si>
    <t>Jędrzejczyk Idalia, ID:914</t>
  </si>
  <si>
    <t>Jędrzejczyk Lidia, ID:2413</t>
  </si>
  <si>
    <t>Jędrzejczyk Viktor, ID:5015</t>
  </si>
  <si>
    <t>Jędrzejewska Kaja, ID:2219</t>
  </si>
  <si>
    <t>Jędrzejewska Viktoriia, ID:720</t>
  </si>
  <si>
    <t>Jędrzejewski Anton, ID:4222</t>
  </si>
  <si>
    <t>Jędrzejewski Fryderyk, ID:4822</t>
  </si>
  <si>
    <t>Jodłowska Dagmara, ID:3432</t>
  </si>
  <si>
    <t>Jodłowska Elena, ID:1933</t>
  </si>
  <si>
    <t>Jończyk Maksymilian, ID:5735</t>
  </si>
  <si>
    <t>Jopek Izabella, ID:3967</t>
  </si>
  <si>
    <t>Józefiak Magda, ID:3779</t>
  </si>
  <si>
    <t>Józefowicz Henryk, ID:5911</t>
  </si>
  <si>
    <t>Józefowicz Lidia, ID:1889</t>
  </si>
  <si>
    <t>Józefowicz Marcin, ID:431</t>
  </si>
  <si>
    <t>Józefowicz Natalia, ID:3388</t>
  </si>
  <si>
    <t>Jóźwiak Mirosław, ID:4163</t>
  </si>
  <si>
    <t>Jóźwiak Nelia, ID:661</t>
  </si>
  <si>
    <t>Jóźwiak Robert, ID:4763</t>
  </si>
  <si>
    <t>Jóźwiak Sabrina, ID:2160</t>
  </si>
  <si>
    <t>Jóźwik Bruno, ID:5374</t>
  </si>
  <si>
    <t>Jóźwik Nastia, ID:1266</t>
  </si>
  <si>
    <t>Jóźwik Wanda, ID:2765</t>
  </si>
  <si>
    <t>Juraszek Luna, ID:3753</t>
  </si>
  <si>
    <t>Jurczak Erik, ID:5221</t>
  </si>
  <si>
    <t>Jurczak Jadwiga, ID:1117</t>
  </si>
  <si>
    <t>Jurczyk Dariusz, ID:293</t>
  </si>
  <si>
    <t>Jurczyk Klara, ID:2708</t>
  </si>
  <si>
    <t>Jurczyk Michail, ID:5290</t>
  </si>
  <si>
    <t>Jurek Ida, ID:835</t>
  </si>
  <si>
    <t>Jurek Malina, ID:2334</t>
  </si>
  <si>
    <t>Jurewicz Izabella, ID:3663</t>
  </si>
  <si>
    <t>Jurga Olena, ID:3764</t>
  </si>
  <si>
    <t>Jurkiewicz Bianka, ID:2424</t>
  </si>
  <si>
    <t>Jurkiewicz Jan, ID:5051</t>
  </si>
  <si>
    <t>Jurkiewicz Michael, ID:4451</t>
  </si>
  <si>
    <t>Jurkiewicz Tamara, ID:925</t>
  </si>
  <si>
    <t>Jurkowska Zuzanna, ID:2533</t>
  </si>
  <si>
    <t>Jurkowski Hubert, ID:4540</t>
  </si>
  <si>
    <t>Jurkowski Konrad, ID:5140</t>
  </si>
  <si>
    <t>Juszczak Albert, ID:4402</t>
  </si>
  <si>
    <t>Juszczak Jaśmina, ID:898</t>
  </si>
  <si>
    <t>Juszczak Matvii, ID:5002</t>
  </si>
  <si>
    <t>Juszczak Rita, ID:2397</t>
  </si>
  <si>
    <t>Juszczyk Dominika, ID:2755</t>
  </si>
  <si>
    <t>Juszczyk Marcel, ID:5350</t>
  </si>
  <si>
    <t>Juszczyk Melania, ID:1256</t>
  </si>
  <si>
    <t>Kacperska Ariana, ID:3695</t>
  </si>
  <si>
    <t>Kacprzak Ignacy, ID:4855</t>
  </si>
  <si>
    <t>Kacprzak Melania, ID:2257</t>
  </si>
  <si>
    <t>Kacprzak Nastia, ID:758</t>
  </si>
  <si>
    <t>Kacprzak Santiago, ID:4255</t>
  </si>
  <si>
    <t>Kacprzyk Anastasia, ID:3743</t>
  </si>
  <si>
    <t>Kaczmarczyk Dorota, ID:591</t>
  </si>
  <si>
    <t>Kaczmarczyk Kordian, ID:4088</t>
  </si>
  <si>
    <t>Kaczmarczyk Stanisław, ID:4688</t>
  </si>
  <si>
    <t>Kaczmarczyk Teodora, ID:2090</t>
  </si>
  <si>
    <t>Kaczmarek Franek, ID:4616</t>
  </si>
  <si>
    <t>Kaczmarek Iga, ID:518</t>
  </si>
  <si>
    <t>Kaczmarek Józef, ID:4016</t>
  </si>
  <si>
    <t>Kaczmarek Marina, ID:2017</t>
  </si>
  <si>
    <t>Kaczmarska Amelia, ID:1000</t>
  </si>
  <si>
    <t>Kaczmarska Mila, ID:2499</t>
  </si>
  <si>
    <t>Kaczmarski Ireneusz, ID:349</t>
  </si>
  <si>
    <t>Kaczmarski Konstanty, ID:5129</t>
  </si>
  <si>
    <t>Kaczmarski Tymoteusz, ID:4529</t>
  </si>
  <si>
    <t>Kaczor Elizabeth, ID:746</t>
  </si>
  <si>
    <t>Kaczor Joanna, ID:2245</t>
  </si>
  <si>
    <t>Kaczor Leszek, ID:278</t>
  </si>
  <si>
    <t>Kaczor Niko, ID:4227</t>
  </si>
  <si>
    <t>Kaczor Teo, ID:4827</t>
  </si>
  <si>
    <t>Kaczorowska Danuta, ID:880</t>
  </si>
  <si>
    <t>Kaczorowska Eliza, ID:2379</t>
  </si>
  <si>
    <t>Kaczorowska Iwona, ID:466</t>
  </si>
  <si>
    <t>Kaczorowski Anatol, ID:4986</t>
  </si>
  <si>
    <t>Kaczorowski Artur, ID:18</t>
  </si>
  <si>
    <t>Kaczorowski Leonard, ID:4386</t>
  </si>
  <si>
    <t>Kaczyńska Roksana, ID:2315</t>
  </si>
  <si>
    <t>Kaczyńska Sara, ID:816</t>
  </si>
  <si>
    <t>Kaczyński Filip, ID:4310</t>
  </si>
  <si>
    <t>Kaim Mirosława, ID:3771</t>
  </si>
  <si>
    <t>Kaja Irena, ID:413</t>
  </si>
  <si>
    <t>Kalbarczyk Jowita, ID:1645</t>
  </si>
  <si>
    <t>Kalbarczyk Oliwier, ID:5736</t>
  </si>
  <si>
    <t>Kalbarczyk Polina, ID:3144</t>
  </si>
  <si>
    <t>Kaleta Bruno, ID:4332</t>
  </si>
  <si>
    <t>Kaleta Damian, ID:4932</t>
  </si>
  <si>
    <t>Kaleta Katarzyna, ID:834</t>
  </si>
  <si>
    <t>Kaleta Nelia, ID:2333</t>
  </si>
  <si>
    <t>Kalicka Lara, ID:3649</t>
  </si>
  <si>
    <t>Kalinowska Aria, ID:2066</t>
  </si>
  <si>
    <t>Kalinowska Urszula, ID:567</t>
  </si>
  <si>
    <t>Kalinowski Aron, ID:4065</t>
  </si>
  <si>
    <t>Kalinowski Tymofii, ID:4665</t>
  </si>
  <si>
    <t>Kalińska Barbara, ID:1370</t>
  </si>
  <si>
    <t>Kalińska Lily, ID:2869</t>
  </si>
  <si>
    <t>Kaliński Maxim, ID:5517</t>
  </si>
  <si>
    <t>Kalisz Gniewomir, ID:5225</t>
  </si>
  <si>
    <t>Kalisz Marika, ID:2634</t>
  </si>
  <si>
    <t>Kalisz Viktoria, ID:1135</t>
  </si>
  <si>
    <t>Kaliszewska Sonia, ID:3457</t>
  </si>
  <si>
    <t>Kaliszewska Teresa, ID:1958</t>
  </si>
  <si>
    <t>Kalita Lilla, ID:3140</t>
  </si>
  <si>
    <t>Kalita Maciej, ID:5742</t>
  </si>
  <si>
    <t>Kalita Marta, ID:1641</t>
  </si>
  <si>
    <t>Kałuża Anton, ID:5046</t>
  </si>
  <si>
    <t>Kałuża Celina, ID:2451</t>
  </si>
  <si>
    <t>Kałuża Mieczysław, ID:4446</t>
  </si>
  <si>
    <t>Kałużna Andżelika, ID:2506</t>
  </si>
  <si>
    <t>Kałużna Klara, ID:1007</t>
  </si>
  <si>
    <t>Kałużny Izaak, ID:5037</t>
  </si>
  <si>
    <t>Kałużny Nathan, ID:4437</t>
  </si>
  <si>
    <t>Kamieński Kazimierz, ID:163</t>
  </si>
  <si>
    <t>Kamińska Eleonora, ID:2005</t>
  </si>
  <si>
    <t>Kamiński Daniel, ID:4004</t>
  </si>
  <si>
    <t>Kamiński Maciej, ID:145</t>
  </si>
  <si>
    <t>Kamiński Samuel, ID:4604</t>
  </si>
  <si>
    <t>Kania Adela, ID:599</t>
  </si>
  <si>
    <t>Kania Debora, ID:2098</t>
  </si>
  <si>
    <t>Kania Maksym, ID:4094</t>
  </si>
  <si>
    <t>Kania Tymoteusz, ID:4694</t>
  </si>
  <si>
    <t>Kaniewska Franciszka, ID:1108</t>
  </si>
  <si>
    <t>Kaniewska Marta, ID:2607</t>
  </si>
  <si>
    <t>Kaniewski Alek, ID:5245</t>
  </si>
  <si>
    <t>Kantor Agata, ID:3853</t>
  </si>
  <si>
    <t>Kapica Kamila, ID:3014</t>
  </si>
  <si>
    <t>Kapica Nell, ID:1515</t>
  </si>
  <si>
    <t>Kapica Zachariasz, ID:5571</t>
  </si>
  <si>
    <t>Kapusta Agata, ID:2578</t>
  </si>
  <si>
    <t>Kapusta Andrzej, ID:5137</t>
  </si>
  <si>
    <t>Kapuścińska Maja, ID:1341</t>
  </si>
  <si>
    <t>Kapuścińska Natasza, ID:2840</t>
  </si>
  <si>
    <t>Kapuściński Jędrzej, ID:5437</t>
  </si>
  <si>
    <t>Karasińska Adriana, ID:1743</t>
  </si>
  <si>
    <t>Karasiński Tadeusz, ID:5876</t>
  </si>
  <si>
    <t>Karaś Felicja, ID:2444</t>
  </si>
  <si>
    <t>Karaś Ivan, ID:5018</t>
  </si>
  <si>
    <t>Karaś Kiara, ID:945</t>
  </si>
  <si>
    <t>Karaś Mirosław, ID:52</t>
  </si>
  <si>
    <t>Karaś Samuel, ID:4418</t>
  </si>
  <si>
    <t>Karbowiak Leyla, ID:3776</t>
  </si>
  <si>
    <t>Karbownik Krystyna, ID:3926</t>
  </si>
  <si>
    <t>Karbowska Hannah, ID:3217</t>
  </si>
  <si>
    <t>Karbowska Melisa, ID:1718</t>
  </si>
  <si>
    <t>Karbowski Wit, ID:5854</t>
  </si>
  <si>
    <t>Karcz Bartosz, ID:5370</t>
  </si>
  <si>
    <t>Karcz Dagmara, ID:2774</t>
  </si>
  <si>
    <t>Karcz Justyna, ID:1275</t>
  </si>
  <si>
    <t>Karczewska Adrianna, ID:2266</t>
  </si>
  <si>
    <t>Karczewska Marina, ID:767</t>
  </si>
  <si>
    <t>Karczewski Demian, ID:4269</t>
  </si>
  <si>
    <t>Karczewski Gabriel, ID:4869</t>
  </si>
  <si>
    <t>Karolak Brajan, ID:5508</t>
  </si>
  <si>
    <t>Karolak Jasmina, ID:2879</t>
  </si>
  <si>
    <t>Karpińska Fryderyka, ID:2141</t>
  </si>
  <si>
    <t>Karpińska Idalia, ID:642</t>
  </si>
  <si>
    <t>Karpiński Florian, ID:4741</t>
  </si>
  <si>
    <t>Karpiński Jerzy, ID:365</t>
  </si>
  <si>
    <t>Karpiński Nikita, ID:4141</t>
  </si>
  <si>
    <t>Karpowicz Karolina, ID:3421</t>
  </si>
  <si>
    <t>Karpowicz Lea, ID:1922</t>
  </si>
  <si>
    <t>Karwacka Bianca, ID:1820</t>
  </si>
  <si>
    <t>Karwacka Magda, ID:3319</t>
  </si>
  <si>
    <t>Karwacki Patryk, ID:5904</t>
  </si>
  <si>
    <t>Karwat Judyta, ID:3706</t>
  </si>
  <si>
    <t>Karwowska Lucyna, ID:883</t>
  </si>
  <si>
    <t>Karwowska Sara, ID:2382</t>
  </si>
  <si>
    <t>Karwowski Seweryn, ID:4395</t>
  </si>
  <si>
    <t>Karwowski Wiesław, ID:194</t>
  </si>
  <si>
    <t>Kasperek Melissa, ID:1142</t>
  </si>
  <si>
    <t>Kasperek Mira, ID:2641</t>
  </si>
  <si>
    <t>Kasperska Mira, ID:3094</t>
  </si>
  <si>
    <t>Kasperska Nela, ID:1595</t>
  </si>
  <si>
    <t>Kasperski Kamil, ID:5744</t>
  </si>
  <si>
    <t>Kasprowicz Aleksandra, ID:3379</t>
  </si>
  <si>
    <t>Kasprowicz Aurelia, ID:1880</t>
  </si>
  <si>
    <t>Kasprowicz Ernest, ID:5968</t>
  </si>
  <si>
    <t>Kasprzak Albert, ID:4771</t>
  </si>
  <si>
    <t>Kasprzak Bao Nhi, ID:2178</t>
  </si>
  <si>
    <t>Kasprzak Bogusław, ID:4171</t>
  </si>
  <si>
    <t>Kasprzak Hana, ID:679</t>
  </si>
  <si>
    <t>Kasprzycka Stella, ID:3745</t>
  </si>
  <si>
    <t>Kasprzyk Liam, ID:4808</t>
  </si>
  <si>
    <t>Kasprzyk Łucja, ID:2212</t>
  </si>
  <si>
    <t>Kasprzyk Nikolas, ID:4208</t>
  </si>
  <si>
    <t>Kasprzyk Oriana, ID:713</t>
  </si>
  <si>
    <t>Kasprzyk Roman, ID:211</t>
  </si>
  <si>
    <t>Kaszuba Aleksander, ID:4504</t>
  </si>
  <si>
    <t>Kaszuba Cezary, ID:5104</t>
  </si>
  <si>
    <t>Kaszuba Natalia, ID:1004</t>
  </si>
  <si>
    <t>Kaszuba Sofia, ID:2503</t>
  </si>
  <si>
    <t>Katlewicz Mirosław, ID:354</t>
  </si>
  <si>
    <t>Kawa Emanuel, ID:5198</t>
  </si>
  <si>
    <t>Kawa Janina, ID:1093</t>
  </si>
  <si>
    <t>Kawa Jeremi, ID:4598</t>
  </si>
  <si>
    <t>Kawa Mia, ID:2592</t>
  </si>
  <si>
    <t>Kawalec Natalia, ID:1355</t>
  </si>
  <si>
    <t>Kawalec Teo, ID:5470</t>
  </si>
  <si>
    <t>Kawczyńska Daria, ID:1906</t>
  </si>
  <si>
    <t>Kawczyńska Kalina, ID:3405</t>
  </si>
  <si>
    <t>Kawecka Eliza, ID:2738</t>
  </si>
  <si>
    <t>Kawecka Zoja, ID:1239</t>
  </si>
  <si>
    <t>Kawecki Marko, ID:5331</t>
  </si>
  <si>
    <t>Kawka Marika, ID:2767</t>
  </si>
  <si>
    <t>Kawka Mateusz, ID:5366</t>
  </si>
  <si>
    <t>Kazimierczak Felipe, ID:5701</t>
  </si>
  <si>
    <t>Kazimierczak Maja, ID:1563</t>
  </si>
  <si>
    <t>Kazimierczak Otylia, ID:3062</t>
  </si>
  <si>
    <t>Kaźmierczak Dana, ID:2073</t>
  </si>
  <si>
    <t>Kaźmierczak Frank, ID:4671</t>
  </si>
  <si>
    <t>Kaźmierczak Maurycy, ID:4071</t>
  </si>
  <si>
    <t>Kaźmierska Antonina, ID:1351</t>
  </si>
  <si>
    <t>Kaźmierska Waleria, ID:2850</t>
  </si>
  <si>
    <t>Kaźmierski Maximilian, ID:5463</t>
  </si>
  <si>
    <t>Kądziela Anastazja, ID:3835</t>
  </si>
  <si>
    <t>Kądziołka Izabela, ID:3880</t>
  </si>
  <si>
    <t>Kąkol Eliza, ID:1600</t>
  </si>
  <si>
    <t>Kąkol Kira, ID:3099</t>
  </si>
  <si>
    <t>Kąkol Oleksii, ID:5643</t>
  </si>
  <si>
    <t>Kempa Inez, ID:1463</t>
  </si>
  <si>
    <t>Kempa Natalia, ID:2962</t>
  </si>
  <si>
    <t>Kempa Rayan, ID:5544</t>
  </si>
  <si>
    <t>Kędra Cecylia, ID:1985</t>
  </si>
  <si>
    <t>Kędra Magda, ID:3484</t>
  </si>
  <si>
    <t>Kędzia Monika, ID:3461</t>
  </si>
  <si>
    <t>Kędzia Roma, ID:1962</t>
  </si>
  <si>
    <t>Kędzierska Emilia, ID:2193</t>
  </si>
  <si>
    <t>Kędzierska Lilli, ID:694</t>
  </si>
  <si>
    <t>Kędzierski Erwin, ID:4795</t>
  </si>
  <si>
    <t>Kędzierski Rafael, ID:4195</t>
  </si>
  <si>
    <t>Kędzior Felicja, ID:1282</t>
  </si>
  <si>
    <t>Kędzior Szymon, ID:5344</t>
  </si>
  <si>
    <t>Kędziora Maksymilian, ID:5062</t>
  </si>
  <si>
    <t>Kędziora Naomi, ID:974</t>
  </si>
  <si>
    <t>Kędziora Tamara, ID:2473</t>
  </si>
  <si>
    <t>Kędziora Vincent, ID:4462</t>
  </si>
  <si>
    <t>Kępa Gabriel, ID:4525</t>
  </si>
  <si>
    <t>Kępa Hanna, ID:2534</t>
  </si>
  <si>
    <t>Kępa Leo, ID:5125</t>
  </si>
  <si>
    <t>Kępa Lilianna, ID:1035</t>
  </si>
  <si>
    <t>Kępińska Inez, ID:1824</t>
  </si>
  <si>
    <t>Kępińska Inga, ID:3323</t>
  </si>
  <si>
    <t>Kępiński Oskar, ID:5892</t>
  </si>
  <si>
    <t>Kępka Anastazja, ID:1376</t>
  </si>
  <si>
    <t>Kępka Lilla, ID:2875</t>
  </si>
  <si>
    <t>Kępka Milan, ID:5415</t>
  </si>
  <si>
    <t>Kicińska Apolonia, ID:3427</t>
  </si>
  <si>
    <t>Kicińska Malina, ID:1928</t>
  </si>
  <si>
    <t>Kielar Melisa, ID:3177</t>
  </si>
  <si>
    <t>Kielar Mila, ID:1678</t>
  </si>
  <si>
    <t>Kielar Stefan, ID:5796</t>
  </si>
  <si>
    <t>Kiełbasa Berenika, ID:1156</t>
  </si>
  <si>
    <t>Kiełbasa Bogdan, ID:5187</t>
  </si>
  <si>
    <t>Kiełbasa Leo, ID:4587</t>
  </si>
  <si>
    <t>Kiełbasa Marietta, ID:2655</t>
  </si>
  <si>
    <t>Kiełbasa Stefania, ID:400</t>
  </si>
  <si>
    <t>Kierzkowska Żaneta, ID:3727</t>
  </si>
  <si>
    <t>Kijański Piotr, ID:130</t>
  </si>
  <si>
    <t>Kijowski Aleksander, ID:119</t>
  </si>
  <si>
    <t>Kilian Lilly, ID:3498</t>
  </si>
  <si>
    <t>Kirchner Mariusz, ID:325</t>
  </si>
  <si>
    <t>Kisiel Emma, ID:877</t>
  </si>
  <si>
    <t>Kisiel Marcin, ID:4365</t>
  </si>
  <si>
    <t>Kisiel Olgierd, ID:4965</t>
  </si>
  <si>
    <t>Kisielewska Urszula, ID:3304</t>
  </si>
  <si>
    <t>Kisielewski Aaron, ID:5983</t>
  </si>
  <si>
    <t>Kiszka Jaśmina, ID:3892</t>
  </si>
  <si>
    <t>Kita Ewa, ID:2599</t>
  </si>
  <si>
    <t>Kita Julita, ID:1100</t>
  </si>
  <si>
    <t>Kita Nataniel, ID:4571</t>
  </si>
  <si>
    <t>Kita Seweryn, ID:5171</t>
  </si>
  <si>
    <t>Klein Jonasz, ID:5813</t>
  </si>
  <si>
    <t>Klein Melania, ID:1622</t>
  </si>
  <si>
    <t>Klepacka Dobrosława, ID:3735</t>
  </si>
  <si>
    <t>Kleszcz Varvara, ID:3747</t>
  </si>
  <si>
    <t>Klimas Elizaveta, ID:1524</t>
  </si>
  <si>
    <t>Klimas Urszula, ID:3023</t>
  </si>
  <si>
    <t>Klimaszewska Jowita, ID:3040</t>
  </si>
  <si>
    <t>Klimaszewska Marina, ID:1541</t>
  </si>
  <si>
    <t>Klimaszewski Sever, ID:5675</t>
  </si>
  <si>
    <t>Klimczak Alan, ID:4874</t>
  </si>
  <si>
    <t>Klimczak Lea, ID:2271</t>
  </si>
  <si>
    <t>Klimczak Massimo, ID:4274</t>
  </si>
  <si>
    <t>Klimczak Zofia, ID:772</t>
  </si>
  <si>
    <t>Klimczuk Zenon, ID:88</t>
  </si>
  <si>
    <t>Klimczyk Sofia, ID:3636</t>
  </si>
  <si>
    <t>Klimek Bartłomiej, ID:4743</t>
  </si>
  <si>
    <t>Klimek Danuta, ID:650</t>
  </si>
  <si>
    <t>Klimek Mela, ID:2149</t>
  </si>
  <si>
    <t>Klimowicz Łucja, ID:3555</t>
  </si>
  <si>
    <t>Kliś Clara, ID:1808</t>
  </si>
  <si>
    <t>Kliś Olivia, ID:3307</t>
  </si>
  <si>
    <t>Kliś Stefan, ID:5907</t>
  </si>
  <si>
    <t>Kloc Bartłomiej, ID:5777</t>
  </si>
  <si>
    <t>Kloc Nina, ID:3258</t>
  </si>
  <si>
    <t>Kloc Renata, ID:1759</t>
  </si>
  <si>
    <t>Klocek Marika, ID:3871</t>
  </si>
  <si>
    <t>Klonowska Jadwiga, ID:1651</t>
  </si>
  <si>
    <t>Klonowski Franciszek, ID:5715</t>
  </si>
  <si>
    <t>Kluska Estera, ID:1659</t>
  </si>
  <si>
    <t>Kluska Melody, ID:3158</t>
  </si>
  <si>
    <t>Kluska Thien An, ID:5662</t>
  </si>
  <si>
    <t>Kłak Łucja, ID:3839</t>
  </si>
  <si>
    <t>Kłos Jan, ID:4302</t>
  </si>
  <si>
    <t>Kłos Kuba, ID:4902</t>
  </si>
  <si>
    <t>Kłos Rozalia, ID:815</t>
  </si>
  <si>
    <t>Kłos Zoya, ID:2314</t>
  </si>
  <si>
    <t>Kłosińska Inka, ID:3103</t>
  </si>
  <si>
    <t>Kłosińska Róża, ID:1604</t>
  </si>
  <si>
    <t>Kłosiński Grzegorz, ID:5753</t>
  </si>
  <si>
    <t>Kłosowska Nicola, ID:1141</t>
  </si>
  <si>
    <t>Kłosowski Jonatan, ID:5212</t>
  </si>
  <si>
    <t>Kłosowski Wojciech, ID:107</t>
  </si>
  <si>
    <t>Kmiecik Grzegorz, ID:200</t>
  </si>
  <si>
    <t>Kmiecik Magdalena, ID:2387</t>
  </si>
  <si>
    <t>Kmiecik Mieszko, ID:4379</t>
  </si>
  <si>
    <t>Kmiecik Mykhailo, ID:4979</t>
  </si>
  <si>
    <t>Kmiecik Teresa, ID:888</t>
  </si>
  <si>
    <t>Kmieć Christian, ID:5297</t>
  </si>
  <si>
    <t>Kmieć Małgorzata, ID:1229</t>
  </si>
  <si>
    <t>Kmieć Róża, ID:2728</t>
  </si>
  <si>
    <t>Knap Ada, ID:2768</t>
  </si>
  <si>
    <t>Knap Elena, ID:1269</t>
  </si>
  <si>
    <t>Knap Tymon, ID:5351</t>
  </si>
  <si>
    <t>Knapik Aurelia, ID:1050</t>
  </si>
  <si>
    <t>Knapik Jędrzej, ID:5162</t>
  </si>
  <si>
    <t>Knapik Kornelia, ID:2549</t>
  </si>
  <si>
    <t>Knop Mila, ID:3495</t>
  </si>
  <si>
    <t>Knothe Sławomir, ID:63</t>
  </si>
  <si>
    <t>Kobiela Danuta, ID:3462</t>
  </si>
  <si>
    <t>Kobiela Otylia, ID:1963</t>
  </si>
  <si>
    <t>Kobus Diana, ID:2596</t>
  </si>
  <si>
    <t>Kobus Konstancja, ID:1097</t>
  </si>
  <si>
    <t>Kobus Konstanty, ID:4592</t>
  </si>
  <si>
    <t>Kobylińska Magda, ID:3117</t>
  </si>
  <si>
    <t>Kobylińska Patrycja, ID:1618</t>
  </si>
  <si>
    <t>Kobyliński Rafał, ID:5773</t>
  </si>
  <si>
    <t>Koc Jadwiga, ID:3451</t>
  </si>
  <si>
    <t>Koc Karina, ID:1952</t>
  </si>
  <si>
    <t>Koch Bernadetta, ID:1789</t>
  </si>
  <si>
    <t>Koch Stefania, ID:3288</t>
  </si>
  <si>
    <t>Kochanowska Gabriella, ID:2938</t>
  </si>
  <si>
    <t>Kochanowska Sandra, ID:1439</t>
  </si>
  <si>
    <t>Kochanowski Wladyslaw, ID:5622</t>
  </si>
  <si>
    <t>Kochańska Blanka, ID:1359</t>
  </si>
  <si>
    <t>Kochańska Luna, ID:2858</t>
  </si>
  <si>
    <t>Kochański Noel, ID:5510</t>
  </si>
  <si>
    <t>Kocik Gloria, ID:3944</t>
  </si>
  <si>
    <t>Kocot Jana, ID:3796</t>
  </si>
  <si>
    <t>Kocur Pola, ID:1837</t>
  </si>
  <si>
    <t>Kocur Viktoria, ID:3336</t>
  </si>
  <si>
    <t>Kocur Władysław, ID:5974</t>
  </si>
  <si>
    <t>Kogut Agnieszka, ID:1105</t>
  </si>
  <si>
    <t>Kogut Fryderyk, ID:5172</t>
  </si>
  <si>
    <t>Kogut Kalina, ID:2604</t>
  </si>
  <si>
    <t>Kokoszka Ernest, ID:5444</t>
  </si>
  <si>
    <t>Kokoszka Iza, ID:2903</t>
  </si>
  <si>
    <t>Kokoszka Marika, ID:1404</t>
  </si>
  <si>
    <t>Kokot Hiacynta, ID:2877</t>
  </si>
  <si>
    <t>Kokot Jeremiasz, ID:5468</t>
  </si>
  <si>
    <t>Kolasa Apolonia, ID:1054</t>
  </si>
  <si>
    <t>Kolasa Kajetan, ID:4551</t>
  </si>
  <si>
    <t>Kolasa Lidia, ID:2553</t>
  </si>
  <si>
    <t>Kolasa Norbert, ID:5151</t>
  </si>
  <si>
    <t>Kolasińska Amelia, ID:2958</t>
  </si>
  <si>
    <t>Kolasińska Luiza, ID:1459</t>
  </si>
  <si>
    <t>Kolasiński Diego, ID:5532</t>
  </si>
  <si>
    <t>Kołacz Agnieszka, ID:1643</t>
  </si>
  <si>
    <t>Kołacz Bartosz, ID:5737</t>
  </si>
  <si>
    <t>Kołacz Wanessa, ID:3142</t>
  </si>
  <si>
    <t>Kołakowska Apolonia, ID:2597</t>
  </si>
  <si>
    <t>Kołakowska Lara, ID:1098</t>
  </si>
  <si>
    <t>Kołakowski Arkadiusz, ID:4593</t>
  </si>
  <si>
    <t>Kołakowski Miron, ID:5193</t>
  </si>
  <si>
    <t>Kołek Olga, ID:3581</t>
  </si>
  <si>
    <t>Kołłątaj Bogdan, ID:118</t>
  </si>
  <si>
    <t>Kołodziej Brajan, ID:4070</t>
  </si>
  <si>
    <t>Kołodziej Bronisław, ID:287</t>
  </si>
  <si>
    <t>Kołodziej Elwira, ID:2071</t>
  </si>
  <si>
    <t>Kołodziej Izabela, ID:572</t>
  </si>
  <si>
    <t>Kołodziejczak Danyil, ID:5596</t>
  </si>
  <si>
    <t>Kołodziejczak Lara, ID:1441</t>
  </si>
  <si>
    <t>Kołodziejczak Nastia, ID:2940</t>
  </si>
  <si>
    <t>Kołodziejczyk Greta, ID:2117</t>
  </si>
  <si>
    <t>Kołodziejczyk Kuba, ID:4717</t>
  </si>
  <si>
    <t>Kołodziejczyk Miriam, ID:618</t>
  </si>
  <si>
    <t>Kołodziejska Kalina, ID:2411</t>
  </si>
  <si>
    <t>Kołodziejska Tatiana, ID:912</t>
  </si>
  <si>
    <t>Kołodziejski Eugeniusz, ID:117</t>
  </si>
  <si>
    <t>Kołodziejski Francesco, ID:5014</t>
  </si>
  <si>
    <t>Kołodziejski Maximilian, ID:4414</t>
  </si>
  <si>
    <t>Komar Carmen, ID:3173</t>
  </si>
  <si>
    <t>Komar Mateusz, ID:5749</t>
  </si>
  <si>
    <t>Komar Victoria, ID:1674</t>
  </si>
  <si>
    <t>Komarnicki Jerzy, ID:45</t>
  </si>
  <si>
    <t>Komornicki Edward, ID:424</t>
  </si>
  <si>
    <t>Komorowska Maria, ID:780</t>
  </si>
  <si>
    <t>Komorowska Sandra, ID:2279</t>
  </si>
  <si>
    <t>Komorowski Ariel, ID:4291</t>
  </si>
  <si>
    <t>Komorowski Daniel, ID:4891</t>
  </si>
  <si>
    <t>Konarska Oliwia, ID:1347</t>
  </si>
  <si>
    <t>Konarski Noah, ID:5498</t>
  </si>
  <si>
    <t>Kondracka Jana, ID:3178</t>
  </si>
  <si>
    <t>Kondracka Vanessa, ID:1679</t>
  </si>
  <si>
    <t>Kondracki Kosma, ID:5849</t>
  </si>
  <si>
    <t>Konieczna Teresa, ID:613</t>
  </si>
  <si>
    <t>Konieczna Una, ID:2112</t>
  </si>
  <si>
    <t>Konieczny Elena, ID:3032</t>
  </si>
  <si>
    <t>Konieczny Emil, ID:4074</t>
  </si>
  <si>
    <t>Konieczny Kamelia, ID:1533</t>
  </si>
  <si>
    <t>Konik Inka, ID:3908</t>
  </si>
  <si>
    <t>Konkol Dalia, ID:3806</t>
  </si>
  <si>
    <t>Kononowicz Tadeusz, ID:463</t>
  </si>
  <si>
    <t>Konopka Agata, ID:797</t>
  </si>
  <si>
    <t>Konopka Jessica, ID:2296</t>
  </si>
  <si>
    <t>Kopacz Elena, ID:2645</t>
  </si>
  <si>
    <t>Kopacz Marietta, ID:1146</t>
  </si>
  <si>
    <t>Kopacz Mateo, ID:5247</t>
  </si>
  <si>
    <t>Kopczyńska Alicja, ID:990</t>
  </si>
  <si>
    <t>Kopczyńska Jaśmina, ID:2489</t>
  </si>
  <si>
    <t>Kopczyński Ivan, ID:4499</t>
  </si>
  <si>
    <t>Kopczyński Krystian, ID:5099</t>
  </si>
  <si>
    <t>Kopeć Chanel, ID:2126</t>
  </si>
  <si>
    <t>Kopeć Henryk, ID:4718</t>
  </si>
  <si>
    <t>Kopeć Krystyna, ID:627</t>
  </si>
  <si>
    <t>Kopeć Oliwer, ID:4118</t>
  </si>
  <si>
    <t>Koper Oktawia, ID:1103</t>
  </si>
  <si>
    <t>Koper Oktawian, ID:5223</t>
  </si>
  <si>
    <t>Koperska Aleksandra, ID:3822</t>
  </si>
  <si>
    <t>Kopiec Miriam, ID:3740</t>
  </si>
  <si>
    <t>Koprowska Sophie, ID:2928</t>
  </si>
  <si>
    <t>Koprowski Nikolas, ID:5494</t>
  </si>
  <si>
    <t>Koralewska Dagmara, ID:3604</t>
  </si>
  <si>
    <t>Korcz Daniela, ID:3991</t>
  </si>
  <si>
    <t>Korczak Daria, ID:2797</t>
  </si>
  <si>
    <t>Korczak Robert, ID:5403</t>
  </si>
  <si>
    <t>Korczak Teresa, ID:1298</t>
  </si>
  <si>
    <t>Korczyńska Lila, ID:3293</t>
  </si>
  <si>
    <t>Korczyńska Polina, ID:1794</t>
  </si>
  <si>
    <t>Korczyński Karol, ID:93</t>
  </si>
  <si>
    <t>Korczyński Piotr, ID:5957</t>
  </si>
  <si>
    <t>Kornacki Tomasz, ID:5745</t>
  </si>
  <si>
    <t>Korycka Beata, ID:3751</t>
  </si>
  <si>
    <t>Korzeniewska Marlena, ID:2804</t>
  </si>
  <si>
    <t>Korzeniewska Naomi, ID:1305</t>
  </si>
  <si>
    <t>Korzeniowska Hanna, ID:1170</t>
  </si>
  <si>
    <t>Korzeniowska Kira, ID:2669</t>
  </si>
  <si>
    <t>Korzeniowski Sambor, ID:5267</t>
  </si>
  <si>
    <t>Kos Ivo, ID:5211</t>
  </si>
  <si>
    <t>Kos Sonia, ID:1167</t>
  </si>
  <si>
    <t>Kos Wanessa, ID:2666</t>
  </si>
  <si>
    <t>Kosakowska Idalia, ID:3732</t>
  </si>
  <si>
    <t>Kosecka Rozalia, ID:3862</t>
  </si>
  <si>
    <t>Kosek Sandra, ID:3622</t>
  </si>
  <si>
    <t>Kosińska Alicja, ID:2195</t>
  </si>
  <si>
    <t>Kosińska Kaya, ID:696</t>
  </si>
  <si>
    <t>Kosiński Antonio, ID:4794</t>
  </si>
  <si>
    <t>Kosiński Krzesimir, ID:4194</t>
  </si>
  <si>
    <t>Kosior Carmen, ID:3353</t>
  </si>
  <si>
    <t>Kosior Nela, ID:1854</t>
  </si>
  <si>
    <t>Kosiorek Anatola, ID:1812</t>
  </si>
  <si>
    <t>Kosiorek Izabella, ID:3311</t>
  </si>
  <si>
    <t>Kosiorek Stanisław, ID:5885</t>
  </si>
  <si>
    <t>Kosmala Klementyna, ID:2803</t>
  </si>
  <si>
    <t>Kosmala Pamela, ID:1304</t>
  </si>
  <si>
    <t>Kosmala Przemysław, ID:5420</t>
  </si>
  <si>
    <t>Kosowska Amelia, ID:1186</t>
  </si>
  <si>
    <t>Kosowska Ilona, ID:2685</t>
  </si>
  <si>
    <t>Kosowski Hektor, ID:5306</t>
  </si>
  <si>
    <t>Kossakowska Amelia, ID:1839</t>
  </si>
  <si>
    <t>Kossakowska Stella, ID:3338</t>
  </si>
  <si>
    <t>Kossakowski Kordian, ID:5939</t>
  </si>
  <si>
    <t>Kossowski Wiesław, ID:324</t>
  </si>
  <si>
    <t>Kostecka Anna, ID:1197</t>
  </si>
  <si>
    <t>Kostecka Antonina, ID:2696</t>
  </si>
  <si>
    <t>Kostecki Roman, ID:360</t>
  </si>
  <si>
    <t>Kostka Amadeusz, ID:5512</t>
  </si>
  <si>
    <t>Kostka Lilly, ID:2923</t>
  </si>
  <si>
    <t>Kostka Olivia, ID:1424</t>
  </si>
  <si>
    <t>Kostrzewa Artur, ID:4338</t>
  </si>
  <si>
    <t>Kostrzewa Dagmara, ID:2324</t>
  </si>
  <si>
    <t>Kostrzewa David, ID:4938</t>
  </si>
  <si>
    <t>Kostrzewa Karolina, ID:825</t>
  </si>
  <si>
    <t>Kostrzewska Jagna, ID:3030</t>
  </si>
  <si>
    <t>Kostrzewska Olimpia, ID:1531</t>
  </si>
  <si>
    <t>Kostrzewski Elvis, ID:5635</t>
  </si>
  <si>
    <t>Koszewski Sławomir, ID:49</t>
  </si>
  <si>
    <t>Kościelniak Christian, ID:5591</t>
  </si>
  <si>
    <t>Kościelniak Naomi, ID:1506</t>
  </si>
  <si>
    <t>Kościelniak Rozalia, ID:3005</t>
  </si>
  <si>
    <t>Kośmider Milana, ID:3647</t>
  </si>
  <si>
    <t>Kot Ernest, ID:4132</t>
  </si>
  <si>
    <t>Kot Feliks, ID:4732</t>
  </si>
  <si>
    <t>Kot Mila, ID:638</t>
  </si>
  <si>
    <t>Kot Wojciech, ID:339</t>
  </si>
  <si>
    <t>Kot Zoria, ID:2137</t>
  </si>
  <si>
    <t>Kotarska Mirosława, ID:1744</t>
  </si>
  <si>
    <t>Kotarski Teodor, ID:5935</t>
  </si>
  <si>
    <t>Kotecka Bianca, ID:3803</t>
  </si>
  <si>
    <t>Kotkowski Maciej, ID:280</t>
  </si>
  <si>
    <t>Kotowicz Andrzej, ID:101</t>
  </si>
  <si>
    <t>Kotowicz Marzena, ID:1809</t>
  </si>
  <si>
    <t>Kotowicz Zoja, ID:3308</t>
  </si>
  <si>
    <t>Kotowska Elżbieta, ID:1081</t>
  </si>
  <si>
    <t>Kotowska Martyna, ID:2580</t>
  </si>
  <si>
    <t>Kotowski Edward, ID:5190</t>
  </si>
  <si>
    <t>Kotowski Feliks, ID:4590</t>
  </si>
  <si>
    <t>Kotowski Józef, ID:490</t>
  </si>
  <si>
    <t>Kotwica Jessica, ID:3995</t>
  </si>
  <si>
    <t>Kovalchuk Barbara, ID:3845</t>
  </si>
  <si>
    <t>Kowal Amanda, ID:666</t>
  </si>
  <si>
    <t>Kowal Ava, ID:2165</t>
  </si>
  <si>
    <t>Kowal Łukasz, ID:4759</t>
  </si>
  <si>
    <t>Kowal Tomasz, ID:421</t>
  </si>
  <si>
    <t>Kowal Zachary, ID:4159</t>
  </si>
  <si>
    <t>Kowalczuk Alexander, ID:4577</t>
  </si>
  <si>
    <t>Kowalczuk Aron, ID:5177</t>
  </si>
  <si>
    <t>Kowalczuk Karolina, ID:2566</t>
  </si>
  <si>
    <t>Kowalczuk Olivia, ID:1067</t>
  </si>
  <si>
    <t>Kowalczyk Adam, ID:167</t>
  </si>
  <si>
    <t>Kowalczyk Ernest, ID:4603</t>
  </si>
  <si>
    <t>Kowalczyk Kajetan, ID:4003</t>
  </si>
  <si>
    <t>Kowalczyk Maja, ID:505</t>
  </si>
  <si>
    <t>Kowalczyk Melisa, ID:2004</t>
  </si>
  <si>
    <t>Kowalewska Aida, ID:2105</t>
  </si>
  <si>
    <t>Kowalewska Alina, ID:606</t>
  </si>
  <si>
    <t>Kowalewski Bruno, ID:4707</t>
  </si>
  <si>
    <t>Kowalik Rita, ID:617</t>
  </si>
  <si>
    <t>Kowalkowska Katia, ID:3754</t>
  </si>
  <si>
    <t>Kowalska Julia, ID:502</t>
  </si>
  <si>
    <t>Kowalska Naomi, ID:2001</t>
  </si>
  <si>
    <t>Kowalski Kuba, ID:4000</t>
  </si>
  <si>
    <t>Kowalski Robert, ID:4600</t>
  </si>
  <si>
    <t>Koza Błażej, ID:4570</t>
  </si>
  <si>
    <t>Koza Izabella, ID:2613</t>
  </si>
  <si>
    <t>Koza Letycja, ID:1114</t>
  </si>
  <si>
    <t>Koza Maurycy, ID:5170</t>
  </si>
  <si>
    <t>Kozak Konrad, ID:4091</t>
  </si>
  <si>
    <t>Kozak Lilia, ID:604</t>
  </si>
  <si>
    <t>Kozak Mariam, ID:2103</t>
  </si>
  <si>
    <t>Kozak Wojciech, ID:4691</t>
  </si>
  <si>
    <t>Kozakiewicz Ariana, ID:2839</t>
  </si>
  <si>
    <t>Kozakiewicz Franciszek, ID:313</t>
  </si>
  <si>
    <t>Kozakiewicz Hanna, ID:1340</t>
  </si>
  <si>
    <t>Kozakiewicz Leopold, ID:5467</t>
  </si>
  <si>
    <t>Kozera Dobromir, ID:5610</t>
  </si>
  <si>
    <t>Kozera Kaja, ID:2987</t>
  </si>
  <si>
    <t>Kozera Zlata, ID:1488</t>
  </si>
  <si>
    <t>Kozicka Kalina, ID:3010</t>
  </si>
  <si>
    <t>Kozicki Nazar, ID:5623</t>
  </si>
  <si>
    <t>Koziej Jerzy, ID:460</t>
  </si>
  <si>
    <t>Kozieł Luka, ID:4206</t>
  </si>
  <si>
    <t>Kozieł Paulina, ID:2213</t>
  </si>
  <si>
    <t>Kozik Alicja, ID:2699</t>
  </si>
  <si>
    <t>Kozik Kornelia, ID:1200</t>
  </si>
  <si>
    <t>Kozik Noe, ID:5301</t>
  </si>
  <si>
    <t>Kozińska Danuta, ID:1689</t>
  </si>
  <si>
    <t>Koziński Leonard, ID:5785</t>
  </si>
  <si>
    <t>Kozioł Aleksy, ID:4102</t>
  </si>
  <si>
    <t>Kozioł Inka, ID:615</t>
  </si>
  <si>
    <t>Kozioł Julian, ID:4702</t>
  </si>
  <si>
    <t>Kozłowska Amelia, ID:512</t>
  </si>
  <si>
    <t>Kozłowska Halina, ID:2011</t>
  </si>
  <si>
    <t>Kozłowski Bogusław, ID:4610</t>
  </si>
  <si>
    <t>Kozłowski Witold, ID:4010</t>
  </si>
  <si>
    <t>Kozub Florentyna, ID:1979</t>
  </si>
  <si>
    <t>Kozub Janina, ID:3478</t>
  </si>
  <si>
    <t>Kozubek Dariusz, ID:95</t>
  </si>
  <si>
    <t>Kozyra Amanda, ID:1475</t>
  </si>
  <si>
    <t>Kozyra Bronisław, ID:5605</t>
  </si>
  <si>
    <t>Kozyra Martyna, ID:2974</t>
  </si>
  <si>
    <t>Kożuch Diana, ID:3616</t>
  </si>
  <si>
    <t>Krajewska Irena, ID:296</t>
  </si>
  <si>
    <t>Krajewska Sofia, ID:578</t>
  </si>
  <si>
    <t>Krajewska Zuza, ID:2077</t>
  </si>
  <si>
    <t>Krajewski Jan, ID:4681</t>
  </si>
  <si>
    <t>Krajewski Tobiasz, ID:4081</t>
  </si>
  <si>
    <t>Krakowiak Antoni, ID:5050</t>
  </si>
  <si>
    <t>Krakowiak Beata, ID:935</t>
  </si>
  <si>
    <t>Krakowiak Inga, ID:2434</t>
  </si>
  <si>
    <t>Krakowiak Nikita, ID:4450</t>
  </si>
  <si>
    <t>Krakowska Michalina, ID:2710</t>
  </si>
  <si>
    <t>Krakowski Léon, ID:5302</t>
  </si>
  <si>
    <t>Krasińska Adrianna, ID:1871</t>
  </si>
  <si>
    <t>Krasińska Laura, ID:3370</t>
  </si>
  <si>
    <t>Krasiński Stanisław, ID:242</t>
  </si>
  <si>
    <t>Kraska Barbara, ID:2998</t>
  </si>
  <si>
    <t>Kraska Janina, ID:1499</t>
  </si>
  <si>
    <t>Kraska Luigi, ID:5620</t>
  </si>
  <si>
    <t>Krasoń Marta, ID:3317</t>
  </si>
  <si>
    <t>Krasoń Samanta, ID:1818</t>
  </si>
  <si>
    <t>Krasowska Ida, ID:1240</t>
  </si>
  <si>
    <t>Krasowska Liwia, ID:2739</t>
  </si>
  <si>
    <t>Krasowski Nikodem, ID:5349</t>
  </si>
  <si>
    <t>Krasuska Nicole, ID:3133</t>
  </si>
  <si>
    <t>Krasuska Wanda, ID:1634</t>
  </si>
  <si>
    <t>Krasuski Damian, ID:5783</t>
  </si>
  <si>
    <t>Kraszewska Nel, ID:2787</t>
  </si>
  <si>
    <t>Kraszewska Wanda, ID:1288</t>
  </si>
  <si>
    <t>Kraszewski Bolesław, ID:16</t>
  </si>
  <si>
    <t>Kraszewski Konstanty, ID:5395</t>
  </si>
  <si>
    <t>Krause Amir, ID:5706</t>
  </si>
  <si>
    <t>Krauze Dmytro, ID:5554</t>
  </si>
  <si>
    <t>Krauze Zosia, ID:2901</t>
  </si>
  <si>
    <t>Krawczyk Aleksandra, ID:517</t>
  </si>
  <si>
    <t>Krawczyk Bogdan, ID:320</t>
  </si>
  <si>
    <t>Krawczyk Lilly, ID:2016</t>
  </si>
  <si>
    <t>Krawczyk Maurycy, ID:4615</t>
  </si>
  <si>
    <t>Krawczyk Teodor, ID:4015</t>
  </si>
  <si>
    <t>Krawczyński Piotr, ID:5897</t>
  </si>
  <si>
    <t>Krawiec Helena, ID:792</t>
  </si>
  <si>
    <t>Krawiec Illia, ID:4285</t>
  </si>
  <si>
    <t>Krawiec Ksawery, ID:4885</t>
  </si>
  <si>
    <t>Krawiec Miriam, ID:2291</t>
  </si>
  <si>
    <t>Kreczmar Czesław, ID:71</t>
  </si>
  <si>
    <t>Kreft Gael, ID:5659</t>
  </si>
  <si>
    <t>Kreft Jaśmina, ID:3083</t>
  </si>
  <si>
    <t>Kreft Kornelia, ID:1584</t>
  </si>
  <si>
    <t>Krok Antonia, ID:1970</t>
  </si>
  <si>
    <t>Krok Eryk, ID:5919</t>
  </si>
  <si>
    <t>Krok Ewelina, ID:3469</t>
  </si>
  <si>
    <t>Król Joachim, ID:4621</t>
  </si>
  <si>
    <t>Król Kamil, ID:4021</t>
  </si>
  <si>
    <t>Król Lily, ID:2022</t>
  </si>
  <si>
    <t>Królak Aleks, ID:5412</t>
  </si>
  <si>
    <t>Królak Konstancja, ID:2783</t>
  </si>
  <si>
    <t>Królak Ola, ID:1284</t>
  </si>
  <si>
    <t>Królik Myron, ID:5685</t>
  </si>
  <si>
    <t>Królikowska Małgorzata, ID:851</t>
  </si>
  <si>
    <t>Królikowska Oliwia, ID:2350</t>
  </si>
  <si>
    <t>Królikowski Gracjan, ID:4955</t>
  </si>
  <si>
    <t>Królikowski Grzegorz, ID:4355</t>
  </si>
  <si>
    <t>Kruczek Kornelia, ID:2713</t>
  </si>
  <si>
    <t>Kruczek Kryspin, ID:5269</t>
  </si>
  <si>
    <t>Krudowski Edward, ID:316</t>
  </si>
  <si>
    <t>Kruk Daniel, ID:4734</t>
  </si>
  <si>
    <t>Kruk Edward, ID:4134</t>
  </si>
  <si>
    <t>Kruk Roksana, ID:637</t>
  </si>
  <si>
    <t>Kruk Yamina, ID:2136</t>
  </si>
  <si>
    <t>Krukowska Jaśmina, ID:2769</t>
  </si>
  <si>
    <t>Krukowska Olivia, ID:1270</t>
  </si>
  <si>
    <t>Krukowski Igor, ID:5362</t>
  </si>
  <si>
    <t>Krupa Artem, ID:4675</t>
  </si>
  <si>
    <t>Krupa Emma, ID:579</t>
  </si>
  <si>
    <t>Krupa Gustaw, ID:4075</t>
  </si>
  <si>
    <t>Krupa Lili, ID:2078</t>
  </si>
  <si>
    <t>Krupińska Aurora, ID:978</t>
  </si>
  <si>
    <t>Krupińska Miriam, ID:2477</t>
  </si>
  <si>
    <t>Krupiński Miron, ID:4500</t>
  </si>
  <si>
    <t>Krupiński Sebastian, ID:5100</t>
  </si>
  <si>
    <t>Krupiński Zdzisław, ID:239</t>
  </si>
  <si>
    <t>Krupska Adriana, ID:3982</t>
  </si>
  <si>
    <t>Krupski Mirosław, ID:174</t>
  </si>
  <si>
    <t>Kruszewska Marta, ID:1060</t>
  </si>
  <si>
    <t>Kruszewski Juliusz, ID:4594</t>
  </si>
  <si>
    <t>Kruszewski Maks, ID:5194</t>
  </si>
  <si>
    <t>Kruszyńska Samanta, ID:1291</t>
  </si>
  <si>
    <t>Kruszyńska Stefania, ID:2790</t>
  </si>
  <si>
    <t>Kruszyński Kamil, ID:5408</t>
  </si>
  <si>
    <t>Krygier Magdalena, ID:3578</t>
  </si>
  <si>
    <t>Krynicka Marietta, ID:3937</t>
  </si>
  <si>
    <t>Kryńska Delia, ID:3757</t>
  </si>
  <si>
    <t>Kryński Robert, ID:306</t>
  </si>
  <si>
    <t>Krysiak Franciszka, ID:926</t>
  </si>
  <si>
    <t>Krysiak Ida, ID:2425</t>
  </si>
  <si>
    <t>Krysiak Jacob, ID:5020</t>
  </si>
  <si>
    <t>Krysiak Oktawian, ID:4420</t>
  </si>
  <si>
    <t>Krysztofiak Rita, ID:3920</t>
  </si>
  <si>
    <t>Krzak Liliana, ID:3235</t>
  </si>
  <si>
    <t>Krzak Nicole, ID:1736</t>
  </si>
  <si>
    <t>Krzemień Eliza, ID:3579</t>
  </si>
  <si>
    <t>Krzemińska Helena, ID:2224</t>
  </si>
  <si>
    <t>Krzemińska Maiia, ID:725</t>
  </si>
  <si>
    <t>Krzemiński Marian, ID:4837</t>
  </si>
  <si>
    <t>Krzemiński Mariusz, ID:4237</t>
  </si>
  <si>
    <t>Krzysztofik Kinga, ID:3582</t>
  </si>
  <si>
    <t>Krzywicka Dagmara, ID:3918</t>
  </si>
  <si>
    <t>Krzyżak Maya, ID:3963</t>
  </si>
  <si>
    <t>Krzyżaniak Wanda, ID:3598</t>
  </si>
  <si>
    <t>Krzyżanowska Anna, ID:798</t>
  </si>
  <si>
    <t>Krzyżanowski Józef, ID:4903</t>
  </si>
  <si>
    <t>Krzyżanowski Leon, ID:4303</t>
  </si>
  <si>
    <t>Książek Emil, ID:4941</t>
  </si>
  <si>
    <t>Książek Inga, ID:841</t>
  </si>
  <si>
    <t>Książek Victoria, ID:2340</t>
  </si>
  <si>
    <t>Kubacka Malwina, ID:2390</t>
  </si>
  <si>
    <t>Kubacka Sonia, ID:891</t>
  </si>
  <si>
    <t>Kubacki Alexander, ID:4427</t>
  </si>
  <si>
    <t>Kubacki Gniewomir, ID:5027</t>
  </si>
  <si>
    <t>Kubala Karolina, ID:1866</t>
  </si>
  <si>
    <t>Kubala Pola, ID:3365</t>
  </si>
  <si>
    <t>Kubas Adriana, ID:1981</t>
  </si>
  <si>
    <t>Kubas Marietta, ID:3480</t>
  </si>
  <si>
    <t>Kubiak Apolonia, ID:571</t>
  </si>
  <si>
    <t>Kubiak Artem, ID:4068</t>
  </si>
  <si>
    <t>Kubiak Edmund, ID:4668</t>
  </si>
  <si>
    <t>Kubiak Valeria, ID:2070</t>
  </si>
  <si>
    <t>Kubica Luka, ID:4471</t>
  </si>
  <si>
    <t>Kubica Oliwier, ID:5071</t>
  </si>
  <si>
    <t>Kubica Otylia, ID:2452</t>
  </si>
  <si>
    <t>Kubicka Daryna, ID:732</t>
  </si>
  <si>
    <t>Kubicka Kinga, ID:2231</t>
  </si>
  <si>
    <t>Kubicki Damir, ID:4830</t>
  </si>
  <si>
    <t>Kubicki Dobromir, ID:4230</t>
  </si>
  <si>
    <t>Kubicz Włodzimierz, ID:114</t>
  </si>
  <si>
    <t>Kubik Apolonia, ID:843</t>
  </si>
  <si>
    <t>Kubik Arkadiusz, ID:4939</t>
  </si>
  <si>
    <t>Kubik Melanie, ID:2342</t>
  </si>
  <si>
    <t>Kubik Tomasz, ID:4339</t>
  </si>
  <si>
    <t>Kuc Aleksandra, ID:2539</t>
  </si>
  <si>
    <t>Kuc Daniel, ID:5108</t>
  </si>
  <si>
    <t>Kuc Franciszek, ID:4508</t>
  </si>
  <si>
    <t>Kucharczyk Aurora, ID:2331</t>
  </si>
  <si>
    <t>Kucharczyk Iwo, ID:4935</t>
  </si>
  <si>
    <t>Kucharczyk Ksawery, ID:4335</t>
  </si>
  <si>
    <t>Kucharczyk Róża, ID:832</t>
  </si>
  <si>
    <t>Kucharska Ewa, ID:566</t>
  </si>
  <si>
    <t>Kucharska Violetta, ID:2065</t>
  </si>
  <si>
    <t>Kucharski Jerzy, ID:158</t>
  </si>
  <si>
    <t>Kucharski Kosma, ID:4664</t>
  </si>
  <si>
    <t>Kucharski Remigiusz, ID:4064</t>
  </si>
  <si>
    <t>Kuchta Agata, ID:1029</t>
  </si>
  <si>
    <t>Kuchta Livia, ID:2528</t>
  </si>
  <si>
    <t>Kuchta Marcin, ID:5123</t>
  </si>
  <si>
    <t>Kuchta Oliwier, ID:4523</t>
  </si>
  <si>
    <t>Kucińska Hiacynta, ID:2659</t>
  </si>
  <si>
    <t>Kucińska Malina, ID:1160</t>
  </si>
  <si>
    <t>Kuciński Martin, ID:5261</t>
  </si>
  <si>
    <t>Kuczera Dorota, ID:55</t>
  </si>
  <si>
    <t>Kuczera Inez, ID:3501</t>
  </si>
  <si>
    <t>Kuczyńska Aleksandra, ID:2207</t>
  </si>
  <si>
    <t>Kuczyńska Andżelika, ID:708</t>
  </si>
  <si>
    <t>Kuczyński Timofey, ID:4214</t>
  </si>
  <si>
    <t>Kudła Hanna, ID:1828</t>
  </si>
  <si>
    <t>Kudła Jonas, ID:5847</t>
  </si>
  <si>
    <t>Kufel Olimpia, ID:3685</t>
  </si>
  <si>
    <t>Kujawa Eulalia, ID:756</t>
  </si>
  <si>
    <t>Kujawa Lubomir, ID:4251</t>
  </si>
  <si>
    <t>Kujawa Zoja, ID:2255</t>
  </si>
  <si>
    <t>Kujawska Iga, ID:1190</t>
  </si>
  <si>
    <t>Kujawska Maja, ID:2689</t>
  </si>
  <si>
    <t>Kujawski Muhammad, ID:5284</t>
  </si>
  <si>
    <t>Kukiz Wacław, ID:420</t>
  </si>
  <si>
    <t>Kukla Bogna, ID:1283</t>
  </si>
  <si>
    <t>Kukla Emma, ID:2782</t>
  </si>
  <si>
    <t>Kuklińska Adela, ID:1923</t>
  </si>
  <si>
    <t>Kuklińska Małgorzata, ID:3422</t>
  </si>
  <si>
    <t>Kukuła Oktawia, ID:3709</t>
  </si>
  <si>
    <t>Kula Aleksandra, ID:2351</t>
  </si>
  <si>
    <t>Kula Aurelia, ID:852</t>
  </si>
  <si>
    <t>Kula Błażej, ID:4937</t>
  </si>
  <si>
    <t>Kulas Kalina, ID:1627</t>
  </si>
  <si>
    <t>Kulas Korneliusz, ID:5624</t>
  </si>
  <si>
    <t>Kulas Sarah, ID:3126</t>
  </si>
  <si>
    <t>Kulczycka Karina, ID:3452</t>
  </si>
  <si>
    <t>Kulczycka Kira, ID:1953</t>
  </si>
  <si>
    <t>Kulesza Gaia, ID:748</t>
  </si>
  <si>
    <t>Kulesza Gniewosz, ID:4838</t>
  </si>
  <si>
    <t>Kulesza Kornelia, ID:2247</t>
  </si>
  <si>
    <t>Kulig Alexandra, ID:2494</t>
  </si>
  <si>
    <t>Kulig Oliwia, ID:995</t>
  </si>
  <si>
    <t>Kulig Theo, ID:4481</t>
  </si>
  <si>
    <t>Kulig Tomasz, ID:5081</t>
  </si>
  <si>
    <t>Kuligowska Mija, ID:1774</t>
  </si>
  <si>
    <t>Kuligowska Sara, ID:3273</t>
  </si>
  <si>
    <t>Kuligowski Marcin, ID:5836</t>
  </si>
  <si>
    <t>Kulik Antoni, ID:4298</t>
  </si>
  <si>
    <t>Kulik Ewelina, ID:2294</t>
  </si>
  <si>
    <t>Kulik Milan, ID:4898</t>
  </si>
  <si>
    <t>Kulik Nadia, ID:795</t>
  </si>
  <si>
    <t>Kulikowska Gabriela, ID:2995</t>
  </si>
  <si>
    <t>Kulikowski Nikolai, ID:5629</t>
  </si>
  <si>
    <t>Kulińska Aniela, ID:1222</t>
  </si>
  <si>
    <t>Kulińska Nina, ID:2721</t>
  </si>
  <si>
    <t>Kuliński Zachariasz, ID:5299</t>
  </si>
  <si>
    <t>Kulka Olena, ID:3516</t>
  </si>
  <si>
    <t>Kulpa Pola, ID:1350</t>
  </si>
  <si>
    <t>Kulpa Radosław, ID:5428</t>
  </si>
  <si>
    <t>Kulpa Victoria, ID:2849</t>
  </si>
  <si>
    <t>Kułaga Cecylia, ID:3689</t>
  </si>
  <si>
    <t>Kułak Angelina, ID:3984</t>
  </si>
  <si>
    <t>Kułakowska Maryla, ID:3331</t>
  </si>
  <si>
    <t>Kułakowska Oliwia, ID:1832</t>
  </si>
  <si>
    <t>Kułakowski Alex, ID:5945</t>
  </si>
  <si>
    <t>Kuna Alicja, ID:3368</t>
  </si>
  <si>
    <t>Kuna Rafał, ID:5928</t>
  </si>
  <si>
    <t>Kunicka Ksenia, ID:3215</t>
  </si>
  <si>
    <t>Kunicka Wanessa, ID:1716</t>
  </si>
  <si>
    <t>Kunicki Adam, ID:5884</t>
  </si>
  <si>
    <t>Kupczak Celina, ID:1925</t>
  </si>
  <si>
    <t>Kupczak Klaudia, ID:3424</t>
  </si>
  <si>
    <t>Kupczyk Karmen, ID:1796</t>
  </si>
  <si>
    <t>Kupczyk Luiza, ID:3295</t>
  </si>
  <si>
    <t>Kupczyk Sławomir, ID:5869</t>
  </si>
  <si>
    <t>Kupiec Dorian, ID:5462</t>
  </si>
  <si>
    <t>Kupiec Ola, ID:2852</t>
  </si>
  <si>
    <t>Kupiec Wiktoria, ID:1353</t>
  </si>
  <si>
    <t>Kupis Danuta, ID:1942</t>
  </si>
  <si>
    <t>Kupis Nel, ID:3441</t>
  </si>
  <si>
    <t>Kur Naomi, ID:3707</t>
  </si>
  <si>
    <t>Kurek Max, ID:4126</t>
  </si>
  <si>
    <t>Kurek Sebastian, ID:4726</t>
  </si>
  <si>
    <t>Kurek Sofiia, ID:631</t>
  </si>
  <si>
    <t>Kurek Wera, ID:2130</t>
  </si>
  <si>
    <t>Kuriata Pola, ID:3540</t>
  </si>
  <si>
    <t>Kurkowska Erika, ID:1791</t>
  </si>
  <si>
    <t>Kurkowska Katarzyna, ID:3290</t>
  </si>
  <si>
    <t>Kurkowski Florian, ID:5940</t>
  </si>
  <si>
    <t>Kurowska Dobrosława, ID:685</t>
  </si>
  <si>
    <t>Kurowska Rosa, ID:2184</t>
  </si>
  <si>
    <t>Kurowski Brajan, ID:4783</t>
  </si>
  <si>
    <t>Kurowski Jerzy, ID:236</t>
  </si>
  <si>
    <t>Kurowski Luis, ID:4183</t>
  </si>
  <si>
    <t>Kurpiewska Felicja, ID:3996</t>
  </si>
  <si>
    <t>Kurski Roman, ID:228</t>
  </si>
  <si>
    <t>Kurtyka Anna, ID:272</t>
  </si>
  <si>
    <t>Kuryłowicz Zenon, ID:411</t>
  </si>
  <si>
    <t>Kurzawa Arkadiusz, ID:5440</t>
  </si>
  <si>
    <t>Kurzawa Florentyna, ID:2862</t>
  </si>
  <si>
    <t>Kurzawa Jagoda, ID:1363</t>
  </si>
  <si>
    <t>Kusiak Agnieszka, ID:1281</t>
  </si>
  <si>
    <t>Kusiak Ksawery, ID:5379</t>
  </si>
  <si>
    <t>Kustra Wilhelmina, ID:3804</t>
  </si>
  <si>
    <t>Kusz Beniamin, ID:5824</t>
  </si>
  <si>
    <t>Kusz Miriam, ID:1740</t>
  </si>
  <si>
    <t>Kuś Andrii, ID:4279</t>
  </si>
  <si>
    <t>Kuś Iga, ID:785</t>
  </si>
  <si>
    <t>Kuś Lidia, ID:2284</t>
  </si>
  <si>
    <t>Kuś Maciej, ID:4879</t>
  </si>
  <si>
    <t>Kuśmierczyk Maja, ID:3811</t>
  </si>
  <si>
    <t>Kuśnierz Faustyna, ID:1969</t>
  </si>
  <si>
    <t>Kuśnierz Jaśmina, ID:3468</t>
  </si>
  <si>
    <t>Kuta Michalina, ID:3380</t>
  </si>
  <si>
    <t>Kuta Milan, ID:5936</t>
  </si>
  <si>
    <t>Kuta Wanda, ID:1881</t>
  </si>
  <si>
    <t>Kuźma Noemi, ID:1138</t>
  </si>
  <si>
    <t>Kuźma Sofia, ID:2637</t>
  </si>
  <si>
    <t>Kuźma Wincent, ID:5231</t>
  </si>
  <si>
    <t>Kuźmińska Dorota, ID:1912</t>
  </si>
  <si>
    <t>Kuźmiński Tadeusz, ID:5965</t>
  </si>
  <si>
    <t>Kuźniar Edward, ID:386</t>
  </si>
  <si>
    <t>Kuźniar Gaja, ID:3419</t>
  </si>
  <si>
    <t>Kuźniar Tola, ID:1920</t>
  </si>
  <si>
    <t>Kuźnik Jasmin, ID:3744</t>
  </si>
  <si>
    <t>Kwapisz Julianna, ID:3637</t>
  </si>
  <si>
    <t>Kwaśniak Karol, ID:5891</t>
  </si>
  <si>
    <t>Kwaśniak Sonia, ID:3340</t>
  </si>
  <si>
    <t>Kwaśniak Wiktoria, ID:1841</t>
  </si>
  <si>
    <t>Kwaśniewska Rozalia, ID:2388</t>
  </si>
  <si>
    <t>Kwaśniewski Miron, ID:4997</t>
  </si>
  <si>
    <t>Kwaśniewski Remigiusz, ID:4397</t>
  </si>
  <si>
    <t>Kwaśnik Izabela, ID:3596</t>
  </si>
  <si>
    <t>Kwaśny Viggo, ID:5599</t>
  </si>
  <si>
    <t>Kwiatek Gabriel, ID:5367</t>
  </si>
  <si>
    <t>Kwiatek Lilia, ID:1246</t>
  </si>
  <si>
    <t>Kwiatek Marianna, ID:2745</t>
  </si>
  <si>
    <t>Kwiatkowska Idalia, ID:2014</t>
  </si>
  <si>
    <t>Kwiatkowska Wiktoria, ID:515</t>
  </si>
  <si>
    <t>Kwiatkowski Grzegorz, ID:4013</t>
  </si>
  <si>
    <t>Kwiatkowski Jędrzej, ID:4613</t>
  </si>
  <si>
    <t>Kwiatkowski Robert, ID:321</t>
  </si>
  <si>
    <t>Kwiecień Abigail, ID:721</t>
  </si>
  <si>
    <t>Kwiecień Blanka, ID:2220</t>
  </si>
  <si>
    <t>Kwiecień Lech, ID:4213</t>
  </si>
  <si>
    <t>Kwiecień Stanislav, ID:4813</t>
  </si>
  <si>
    <t>Kwiecińska Ewa, ID:1048</t>
  </si>
  <si>
    <t>Kwiecińska Natalia, ID:2547</t>
  </si>
  <si>
    <t>Kwieciński Maksym, ID:5165</t>
  </si>
  <si>
    <t>Kwieciński Rafał, ID:4565</t>
  </si>
  <si>
    <t>Kwiek Ryszard, ID:199</t>
  </si>
  <si>
    <t>Kwietniewski Tadeusz, ID:363</t>
  </si>
  <si>
    <t>Labuda Jana, ID:1977</t>
  </si>
  <si>
    <t>Labuda Lara, ID:3476</t>
  </si>
  <si>
    <t>Lach Kamila, ID:875</t>
  </si>
  <si>
    <t>Lach Karolina, ID:2374</t>
  </si>
  <si>
    <t>Lach Krystian, ID:4362</t>
  </si>
  <si>
    <t>Lach Szczepan, ID:4962</t>
  </si>
  <si>
    <t>Lachowicz Magdalena, ID:2988</t>
  </si>
  <si>
    <t>Lachowicz Sylwia, ID:1489</t>
  </si>
  <si>
    <t>Lachowska Małgorzata, ID:3278</t>
  </si>
  <si>
    <t>Lachowska Regina, ID:1779</t>
  </si>
  <si>
    <t>Lachowski Konstanty, ID:5975</t>
  </si>
  <si>
    <t>Lange Sandra, ID:1280</t>
  </si>
  <si>
    <t>Lange Tytus, ID:5461</t>
  </si>
  <si>
    <t>Langner Klara, ID:3826</t>
  </si>
  <si>
    <t>Larek Zygmunt, ID:410</t>
  </si>
  <si>
    <t>Lasek Joanna, ID:1388</t>
  </si>
  <si>
    <t>Lasek Norbert, ID:5497</t>
  </si>
  <si>
    <t>Lasek Sylwia, ID:2887</t>
  </si>
  <si>
    <t>Laska Hanna, ID:3533</t>
  </si>
  <si>
    <t>Laskowska Anastasia, ID:2082</t>
  </si>
  <si>
    <t>Laskowska Tola, ID:583</t>
  </si>
  <si>
    <t>Laskowski Feliks, ID:4082</t>
  </si>
  <si>
    <t>Laskowski Jakub, ID:4682</t>
  </si>
  <si>
    <t>Lasocki Bogdan, ID:399</t>
  </si>
  <si>
    <t>Lasota Czesław, ID:4410</t>
  </si>
  <si>
    <t>Lasota Kaj, ID:5010</t>
  </si>
  <si>
    <t>Lasota Natasza, ID:907</t>
  </si>
  <si>
    <t>Lech Antonio, ID:4243</t>
  </si>
  <si>
    <t>Lech Emily, ID:751</t>
  </si>
  <si>
    <t>Lech Jan, ID:4843</t>
  </si>
  <si>
    <t>Lechowicz Letycja, ID:3733</t>
  </si>
  <si>
    <t>Leja Marika, ID:3633</t>
  </si>
  <si>
    <t>Lemańska Luiza, ID:3038</t>
  </si>
  <si>
    <t>Lemańska Veronika, ID:1539</t>
  </si>
  <si>
    <t>Lemański Lionel, ID:5621</t>
  </si>
  <si>
    <t>Lenart Bernard, ID:5184</t>
  </si>
  <si>
    <t>Lenart Kordian, ID:4584</t>
  </si>
  <si>
    <t>Lenart Nikola, ID:2563</t>
  </si>
  <si>
    <t>Lenart Zoja, ID:1064</t>
  </si>
  <si>
    <t>Lenartowicz Sonia, ID:3654</t>
  </si>
  <si>
    <t>Lesiak Kaja, ID:1189</t>
  </si>
  <si>
    <t>Lesiak Lionel, ID:5294</t>
  </si>
  <si>
    <t>Lesiak Zofia, ID:2688</t>
  </si>
  <si>
    <t>Leszczyńska Marlena, ID:600</t>
  </si>
  <si>
    <t>Leszczyńska Nikol, ID:2099</t>
  </si>
  <si>
    <t>Leszczyński Beniamin, ID:4103</t>
  </si>
  <si>
    <t>Leśków Karol, ID:39</t>
  </si>
  <si>
    <t>Leśniak Eliasz, ID:4160</t>
  </si>
  <si>
    <t>Leśniak Jerzy, ID:4760</t>
  </si>
  <si>
    <t>Leśniak Nicole, ID:662</t>
  </si>
  <si>
    <t>Leśniewska Justyna, ID:2295</t>
  </si>
  <si>
    <t>Leśniewska Michalina, ID:796</t>
  </si>
  <si>
    <t>Leśniewski Eryk, ID:4899</t>
  </si>
  <si>
    <t>Leśniewski Jakub, ID:4299</t>
  </si>
  <si>
    <t>Lewandowska Tamara, ID:2006</t>
  </si>
  <si>
    <t>Lewandowski Gustaw, ID:4605</t>
  </si>
  <si>
    <t>Lewandowski Henryk, ID:4005</t>
  </si>
  <si>
    <t>Lewczuk Dominika, ID:1619</t>
  </si>
  <si>
    <t>Lewczuk Kajetan, ID:5755</t>
  </si>
  <si>
    <t>Lewicka Ewa, ID:2252</t>
  </si>
  <si>
    <t>Lewicka Leia, ID:753</t>
  </si>
  <si>
    <t>Lewicki Leon, ID:4848</t>
  </si>
  <si>
    <t>Lewicki Lukas, ID:4248</t>
  </si>
  <si>
    <t>Lewińska Ines, ID:2833</t>
  </si>
  <si>
    <t>Lewiński Edward, ID:1</t>
  </si>
  <si>
    <t>Lewiński Maksym, ID:5431</t>
  </si>
  <si>
    <t>Lewkowicz Kora, ID:3783</t>
  </si>
  <si>
    <t>Lewsza Agnieszka, ID:192</t>
  </si>
  <si>
    <t>Ligęza Dobrawa, ID:3718</t>
  </si>
  <si>
    <t>Lipiec Edward, ID:5434</t>
  </si>
  <si>
    <t>Lipiec Irmina, ID:1321</t>
  </si>
  <si>
    <t>Lipińska Berenika, ID:2104</t>
  </si>
  <si>
    <t>Lipińska Ewelina, ID:605</t>
  </si>
  <si>
    <t>Lipiński Dawid, ID:4705</t>
  </si>
  <si>
    <t>Lipiński Kazimierz, ID:397</t>
  </si>
  <si>
    <t>Lipiński Samuel, ID:4105</t>
  </si>
  <si>
    <t>Lipka Aurelia, ID:2583</t>
  </si>
  <si>
    <t>Lipka Ewelina, ID:1084</t>
  </si>
  <si>
    <t>Lipka Oliver, ID:5156</t>
  </si>
  <si>
    <t>Lipowska Tola, ID:3904</t>
  </si>
  <si>
    <t>Lipska Daria, ID:2396</t>
  </si>
  <si>
    <t>Lipska Malina, ID:897</t>
  </si>
  <si>
    <t>Lipski Jędrzej, ID:4388</t>
  </si>
  <si>
    <t>Lipski Roman, ID:4988</t>
  </si>
  <si>
    <t>Lis Afina, ID:2064</t>
  </si>
  <si>
    <t>Lis Jonasz, ID:4663</t>
  </si>
  <si>
    <t>Lis Katarzyna, ID:565</t>
  </si>
  <si>
    <t>Lis Kosma, ID:4063</t>
  </si>
  <si>
    <t>Lisek Artem, ID:5996</t>
  </si>
  <si>
    <t>Lisek Ida, ID:1891</t>
  </si>
  <si>
    <t>Lisek Łucja, ID:3390</t>
  </si>
  <si>
    <t>Lisiecka Felicja, ID:936</t>
  </si>
  <si>
    <t>Lisiecka Sandra, ID:2435</t>
  </si>
  <si>
    <t>Lisiecki Felicjan, ID:4444</t>
  </si>
  <si>
    <t>Lisiecki Noe, ID:5044</t>
  </si>
  <si>
    <t>Lisowska Lukrecja, ID:709</t>
  </si>
  <si>
    <t>Lisowska Marcelina, ID:2208</t>
  </si>
  <si>
    <t>Lisowski Beniamin, ID:4804</t>
  </si>
  <si>
    <t>Lisowski Edgar, ID:4204</t>
  </si>
  <si>
    <t>Liszewska Iga, ID:3546</t>
  </si>
  <si>
    <t>Liszka Filip, ID:5345</t>
  </si>
  <si>
    <t>Litwin Jakub, ID:5340</t>
  </si>
  <si>
    <t>Litwin Lidia, ID:1238</t>
  </si>
  <si>
    <t>Lorek Oksana, ID:2919</t>
  </si>
  <si>
    <t>Lorek Zachary, ID:5509</t>
  </si>
  <si>
    <t>Lorenc Izabela, ID:2747</t>
  </si>
  <si>
    <t>Lorenc Milana, ID:1248</t>
  </si>
  <si>
    <t>Lorenc Stanisław, ID:5341</t>
  </si>
  <si>
    <t>Lubińska Alisa, ID:1940</t>
  </si>
  <si>
    <t>Lubińska Tola, ID:3439</t>
  </si>
  <si>
    <t>Lubiński Jonatan, ID:5997</t>
  </si>
  <si>
    <t>Ludwiczak Laila, ID:3135</t>
  </si>
  <si>
    <t>Ludwiczak Marianna, ID:1636</t>
  </si>
  <si>
    <t>Ludwiczak Olivier, ID:5765</t>
  </si>
  <si>
    <t>Lupa Natasza, ID:3618</t>
  </si>
  <si>
    <t>Lutosławski Leszek, ID:22</t>
  </si>
  <si>
    <t>Łach Arsen, ID:5524</t>
  </si>
  <si>
    <t>Łach Józefina, ID:1532</t>
  </si>
  <si>
    <t>Łach Zoja, ID:3031</t>
  </si>
  <si>
    <t>Łada Olivia, ID:3638</t>
  </si>
  <si>
    <t>Łagodzki Karol, ID:40</t>
  </si>
  <si>
    <t>Łagowski Rafał, ID:244</t>
  </si>
  <si>
    <t>Łakoma Nelia, ID:3746</t>
  </si>
  <si>
    <t>Łakomy Metehan, ID:5684</t>
  </si>
  <si>
    <t>Łapińska Ada, ID:2426</t>
  </si>
  <si>
    <t>Łapińska Milana, ID:927</t>
  </si>
  <si>
    <t>Łapiński Edmund, ID:5013</t>
  </si>
  <si>
    <t>Łapiński Maksym, ID:4413</t>
  </si>
  <si>
    <t>Łaska Eva, ID:3726</t>
  </si>
  <si>
    <t>Łata Gniewko, ID:5990</t>
  </si>
  <si>
    <t>Łata Halszka, ID:1990</t>
  </si>
  <si>
    <t>Łata Nadzieja, ID:3489</t>
  </si>
  <si>
    <t>Ławniczak Alina, ID:1446</t>
  </si>
  <si>
    <t>Ławniczak Elizabeth, ID:2945</t>
  </si>
  <si>
    <t>Ławniczak Sami, ID:5608</t>
  </si>
  <si>
    <t>Łazarczyk Tadeusz, ID:202</t>
  </si>
  <si>
    <t>Łącka Inka, ID:3334</t>
  </si>
  <si>
    <t>Łącka Lena, ID:1835</t>
  </si>
  <si>
    <t>Łącki Tobiasz, ID:5926</t>
  </si>
  <si>
    <t>Łączkowski Bogdan, ID:487</t>
  </si>
  <si>
    <t>Łęcka Gabriela, ID:3829</t>
  </si>
  <si>
    <t>Łoboda Krystyna, ID:1943</t>
  </si>
  <si>
    <t>Łoboda Patrycja, ID:3442</t>
  </si>
  <si>
    <t>Łomnicki Kazimierz, ID:72</t>
  </si>
  <si>
    <t>Łoś Emmanuel, ID:5579</t>
  </si>
  <si>
    <t>Łoś Mija, ID:1487</t>
  </si>
  <si>
    <t>Łoś Weronika, ID:2986</t>
  </si>
  <si>
    <t>Łozińska Zoya, ID:3786</t>
  </si>
  <si>
    <t>Łuczak Konstanty, ID:4744</t>
  </si>
  <si>
    <t>Łuczak Maya, ID:646</t>
  </si>
  <si>
    <t>Łuczak Oktawian, ID:4144</t>
  </si>
  <si>
    <t>Łuczak Selena, ID:2145</t>
  </si>
  <si>
    <t>Łuczak Zenon, ID:34</t>
  </si>
  <si>
    <t>Łuczyńska Aleksandra, ID:3231</t>
  </si>
  <si>
    <t>Łuczyńska Livia, ID:1732</t>
  </si>
  <si>
    <t>Łuczyński Henryk, ID:5835</t>
  </si>
  <si>
    <t>Ługowska Helena, ID:1579</t>
  </si>
  <si>
    <t>Ługowski Jonathan, ID:5687</t>
  </si>
  <si>
    <t>Łukasiak Gloria, ID:1956</t>
  </si>
  <si>
    <t>Łukasiak Justyna, ID:3455</t>
  </si>
  <si>
    <t>Łukasiewicz Apolonia, ID:2419</t>
  </si>
  <si>
    <t>Łukasiewicz Dariusz, ID:4443</t>
  </si>
  <si>
    <t>Łukasiewicz Felix, ID:5043</t>
  </si>
  <si>
    <t>Łukasiewicz Wanessa, ID:920</t>
  </si>
  <si>
    <t>Łukasik Bohdan, ID:4186</t>
  </si>
  <si>
    <t>Łukasik Hanna, ID:2189</t>
  </si>
  <si>
    <t>Łukasik Marek, ID:4786</t>
  </si>
  <si>
    <t>Łukasik Wanessa, ID:690</t>
  </si>
  <si>
    <t>Łukaszczyk Lucyna, ID:3656</t>
  </si>
  <si>
    <t>Łukaszewicz Katarzyna, ID:2756</t>
  </si>
  <si>
    <t>Łukaszewicz Lila, ID:1257</t>
  </si>
  <si>
    <t>Łukaszewicz Natan, ID:5382</t>
  </si>
  <si>
    <t>Łukaszewska Izabella, ID:2446</t>
  </si>
  <si>
    <t>Łukaszewska Lilli, ID:947</t>
  </si>
  <si>
    <t>Łukaszewski Amadeusz, ID:5035</t>
  </si>
  <si>
    <t>Łukawska Roksana, ID:1938</t>
  </si>
  <si>
    <t>Łukawska Stefania, ID:3437</t>
  </si>
  <si>
    <t>Łukomska Elżbieta, ID:3312</t>
  </si>
  <si>
    <t>Łukomska Violetta, ID:1813</t>
  </si>
  <si>
    <t>Łukomski Nataniel, ID:5930</t>
  </si>
  <si>
    <t>Łukowska Jagoda, ID:3556</t>
  </si>
  <si>
    <t>Łysiak Damian, ID:5952</t>
  </si>
  <si>
    <t>Łysiak Grażyna, ID:1810</t>
  </si>
  <si>
    <t>Łysiak Janina, ID:3309</t>
  </si>
  <si>
    <t>Mach Gniewomir, ID:5496</t>
  </si>
  <si>
    <t>Mach Katarzyna, ID:1408</t>
  </si>
  <si>
    <t>Mach Regina, ID:2907</t>
  </si>
  <si>
    <t>Machaj Inga, ID:3901</t>
  </si>
  <si>
    <t>Machnik Aurora, ID:3086</t>
  </si>
  <si>
    <t>Machnik Łucja, ID:1587</t>
  </si>
  <si>
    <t>Machnik Maksim, ID:5670</t>
  </si>
  <si>
    <t>Machowska Ida, ID:1628</t>
  </si>
  <si>
    <t>Machowska Ola, ID:3127</t>
  </si>
  <si>
    <t>Machowski Dorian, ID:5779</t>
  </si>
  <si>
    <t>Machura Yana, ID:3975</t>
  </si>
  <si>
    <t>Maciak Bogumiła, ID:3713</t>
  </si>
  <si>
    <t>Maciaszek Edward, ID:5794</t>
  </si>
  <si>
    <t>Maciaszek Honorata, ID:1704</t>
  </si>
  <si>
    <t>Maciaszek Malika, ID:3203</t>
  </si>
  <si>
    <t>Maciąg Henry, ID:5213</t>
  </si>
  <si>
    <t>Maciąg Jaśmina, ID:1122</t>
  </si>
  <si>
    <t>Maciejewska Iwona, ID:2067</t>
  </si>
  <si>
    <t>Maciejewska Marta, ID:568</t>
  </si>
  <si>
    <t>Maciejewski Joel, ID:4669</t>
  </si>
  <si>
    <t>Maciejewski Timur, ID:4069</t>
  </si>
  <si>
    <t>Maciejowski Michał, ID:164</t>
  </si>
  <si>
    <t>Mackiewicz Anastazja, ID:2717</t>
  </si>
  <si>
    <t>Mackiewicz Henryk, ID:5368</t>
  </si>
  <si>
    <t>Maćkowiak Jeremi, ID:4922</t>
  </si>
  <si>
    <t>Maćkowiak Krystyna, ID:2317</t>
  </si>
  <si>
    <t>Maćkowiak Olga, ID:818</t>
  </si>
  <si>
    <t>Maćkowiak Oskar, ID:4322</t>
  </si>
  <si>
    <t>Maćkowska Olivia, ID:3517</t>
  </si>
  <si>
    <t>Madej Bolesław, ID:4154</t>
  </si>
  <si>
    <t>Madej Leonard, ID:4754</t>
  </si>
  <si>
    <t>Madej Mikaela, ID:2158</t>
  </si>
  <si>
    <t>Madej Mira, ID:659</t>
  </si>
  <si>
    <t>Madejska Chiara, ID:1803</t>
  </si>
  <si>
    <t>Madejska Roksana, ID:3302</t>
  </si>
  <si>
    <t>Magiera Danuta, ID:1164</t>
  </si>
  <si>
    <t>Magiera Nicholas, ID:5278</t>
  </si>
  <si>
    <t>Magiera Wanda, ID:2663</t>
  </si>
  <si>
    <t>Magierowski Mirosław, ID:181</t>
  </si>
  <si>
    <t>Maj Józefina, ID:663</t>
  </si>
  <si>
    <t>Maj Ksenia, ID:2162</t>
  </si>
  <si>
    <t>Maj Matvii, ID:4162</t>
  </si>
  <si>
    <t>Maj Ryszard, ID:4762</t>
  </si>
  <si>
    <t>Majcher Gabriel, ID:5082</t>
  </si>
  <si>
    <t>Majcher Miran, ID:4482</t>
  </si>
  <si>
    <t>Majcher Natasza, ID:2474</t>
  </si>
  <si>
    <t>Majchrowska Irmina, ID:3762</t>
  </si>
  <si>
    <t>Majchrzak Angelika, ID:2159</t>
  </si>
  <si>
    <t>Majchrzak Franciszka, ID:660</t>
  </si>
  <si>
    <t>Majchrzak Kornel, ID:4761</t>
  </si>
  <si>
    <t>Majchrzak Xavier, ID:4161</t>
  </si>
  <si>
    <t>Majda Gaja, ID:3004</t>
  </si>
  <si>
    <t>Majda Jarosław, ID:5601</t>
  </si>
  <si>
    <t>Majda Nika, ID:1505</t>
  </si>
  <si>
    <t>Majer Agata, ID:3259</t>
  </si>
  <si>
    <t>Majer Naomi, ID:1760</t>
  </si>
  <si>
    <t>Majewska Dalia, ID:2028</t>
  </si>
  <si>
    <t>Majewska Łucja, ID:529</t>
  </si>
  <si>
    <t>Majewski Edmund, ID:17</t>
  </si>
  <si>
    <t>Majewski Krzesimir, ID:4627</t>
  </si>
  <si>
    <t>Majewski Marcin, ID:4027</t>
  </si>
  <si>
    <t>Majka Ada, ID:1066</t>
  </si>
  <si>
    <t>Majka Dorian, ID:5160</t>
  </si>
  <si>
    <t>Majka Łucja, ID:2565</t>
  </si>
  <si>
    <t>Majka Tadeusz, ID:4560</t>
  </si>
  <si>
    <t>Majkowska Elena, ID:2810</t>
  </si>
  <si>
    <t>Majkowska Victoria, ID:1311</t>
  </si>
  <si>
    <t>Majkowski Alex, ID:5427</t>
  </si>
  <si>
    <t>Makarewicz Aleksandra, ID:1568</t>
  </si>
  <si>
    <t>Makowska Lisa, ID:2087</t>
  </si>
  <si>
    <t>Makowska Stefania, ID:588</t>
  </si>
  <si>
    <t>Makowski Gracjan, ID:4087</t>
  </si>
  <si>
    <t>Makowski Mikołaj, ID:4687</t>
  </si>
  <si>
    <t>Makuch Kalina, ID:2748</t>
  </si>
  <si>
    <t>Makuch Maksymilian, ID:5353</t>
  </si>
  <si>
    <t>Makuch Sofia, ID:1249</t>
  </si>
  <si>
    <t>Malanowski Bogusław, ID:235</t>
  </si>
  <si>
    <t>Malczewska Hannah, ID:1715</t>
  </si>
  <si>
    <t>Malczewska Luna, ID:3214</t>
  </si>
  <si>
    <t>Malczewski Henryk, ID:5800</t>
  </si>
  <si>
    <t>Malczewski Jerzy, ID:226</t>
  </si>
  <si>
    <t>Malczyk Sophie, ID:3940</t>
  </si>
  <si>
    <t>Malec Kajetan, ID:4350</t>
  </si>
  <si>
    <t>Malec Krystyna, ID:865</t>
  </si>
  <si>
    <t>Malec Marcelina, ID:2364</t>
  </si>
  <si>
    <t>Malec Władysław, ID:4950</t>
  </si>
  <si>
    <t>Malicka Nina, ID:1026</t>
  </si>
  <si>
    <t>Malicka Teresa, ID:2525</t>
  </si>
  <si>
    <t>Malicki Ignacy, ID:4512</t>
  </si>
  <si>
    <t>Malicki Przemysław, ID:5112</t>
  </si>
  <si>
    <t>Malik Damir, ID:5253</t>
  </si>
  <si>
    <t>Malik Florentyna, ID:1118</t>
  </si>
  <si>
    <t>Malik Julianna, ID:2617</t>
  </si>
  <si>
    <t>Malinowska Emily, ID:2032</t>
  </si>
  <si>
    <t>Malinowska Kornelia, ID:533</t>
  </si>
  <si>
    <t>Malinowski Oliver, ID:4633</t>
  </si>
  <si>
    <t>Maliński Stefan, ID:408</t>
  </si>
  <si>
    <t>Maliszewska Dagmara, ID:864</t>
  </si>
  <si>
    <t>Maliszewska Nadia, ID:2363</t>
  </si>
  <si>
    <t>Maliszewski Bolesław, ID:4972</t>
  </si>
  <si>
    <t>Maliszewski Emil, ID:4372</t>
  </si>
  <si>
    <t>Małachowska Ida, ID:3595</t>
  </si>
  <si>
    <t>Małachowski Stanisław, ID:309</t>
  </si>
  <si>
    <t>Małecka Viktoriia, ID:2167</t>
  </si>
  <si>
    <t>Małecki Aleks, ID:4766</t>
  </si>
  <si>
    <t>Małecki Tytus, ID:4166</t>
  </si>
  <si>
    <t>Małek Aron, ID:4825</t>
  </si>
  <si>
    <t>Małek Ian, ID:4225</t>
  </si>
  <si>
    <t>Małek Mia, ID:2218</t>
  </si>
  <si>
    <t>Małek Noelia, ID:719</t>
  </si>
  <si>
    <t>Małkowska Jasmina, ID:1312</t>
  </si>
  <si>
    <t>Małkowski Kajetan, ID:5399</t>
  </si>
  <si>
    <t>Małłek Aleksander, ID:109</t>
  </si>
  <si>
    <t>Małolepsza Antonia, ID:3332</t>
  </si>
  <si>
    <t>Małolepsza Laura, ID:1833</t>
  </si>
  <si>
    <t>Małolepszy Robert, ID:5776</t>
  </si>
  <si>
    <t>Mania Julia, ID:3810</t>
  </si>
  <si>
    <t>Maniura Ewa, ID:229</t>
  </si>
  <si>
    <t>Mańka Anita, ID:1290</t>
  </si>
  <si>
    <t>Mańka Elżbieta, ID:2789</t>
  </si>
  <si>
    <t>Mańka Maciej, ID:5372</t>
  </si>
  <si>
    <t>Mańkowska Barbara, ID:2575</t>
  </si>
  <si>
    <t>Mańkowska Justyna, ID:1076</t>
  </si>
  <si>
    <t>Mańkowski Kazimierz, ID:4559</t>
  </si>
  <si>
    <t>Marchewka Alice, ID:1152</t>
  </si>
  <si>
    <t>Marchewka Nika, ID:2651</t>
  </si>
  <si>
    <t>Marcinek Melisa, ID:3682</t>
  </si>
  <si>
    <t>Marciniak Alexander, ID:4050</t>
  </si>
  <si>
    <t>Marciniak Aurelia, ID:552</t>
  </si>
  <si>
    <t>Marciniak Bernard, ID:4650</t>
  </si>
  <si>
    <t>Marciniak Dariusz, ID:132</t>
  </si>
  <si>
    <t>Marciniak Sofija, ID:2051</t>
  </si>
  <si>
    <t>Marcinkiewicz Ewa, ID:1616</t>
  </si>
  <si>
    <t>Marcinkiewicz Grzegorz, ID:326</t>
  </si>
  <si>
    <t>Marcinkiewicz Piotr, ID:5729</t>
  </si>
  <si>
    <t>Marcinkiewicz Samanta, ID:3115</t>
  </si>
  <si>
    <t>Marcinkowska Pola, ID:2200</t>
  </si>
  <si>
    <t>Marcinkowski Bronisław, ID:414</t>
  </si>
  <si>
    <t>Marcinkowski Markus, ID:4203</t>
  </si>
  <si>
    <t>Marcinkowski Viktor, ID:4803</t>
  </si>
  <si>
    <t>Marczak Dmytro, ID:4824</t>
  </si>
  <si>
    <t>Marczak Magdalena, ID:2226</t>
  </si>
  <si>
    <t>Marczak Noah, ID:4224</t>
  </si>
  <si>
    <t>Marczewska Gabriela, ID:1577</t>
  </si>
  <si>
    <t>Marczewski Jan, ID:5713</t>
  </si>
  <si>
    <t>Marczuk Jagna, ID:3458</t>
  </si>
  <si>
    <t>Marczuk Julita, ID:1959</t>
  </si>
  <si>
    <t>Marczyk Stefania, ID:1899</t>
  </si>
  <si>
    <t>Marek Kim Ngan, ID:2171</t>
  </si>
  <si>
    <t>Marek Lucjan, ID:4768</t>
  </si>
  <si>
    <t>Marek Miron, ID:4168</t>
  </si>
  <si>
    <t>Marek Nicol, ID:672</t>
  </si>
  <si>
    <t>Markiewicz Agnieszka, ID:632</t>
  </si>
  <si>
    <t>Markiewicz Ivan, ID:4136</t>
  </si>
  <si>
    <t>Markiewicz Mieszko, ID:4736</t>
  </si>
  <si>
    <t>Markiewicz Valentina, ID:2131</t>
  </si>
  <si>
    <t>Markowicz Błażej, ID:5787</t>
  </si>
  <si>
    <t>Markowicz Zoja, ID:1650</t>
  </si>
  <si>
    <t>Markowska Lorena, ID:2115</t>
  </si>
  <si>
    <t>Markowski Tomasz, ID:4716</t>
  </si>
  <si>
    <t>Marszałek Artem, ID:4797</t>
  </si>
  <si>
    <t>Marszałek Milena, ID:2201</t>
  </si>
  <si>
    <t>Marszałek Tymofii, ID:4197</t>
  </si>
  <si>
    <t>Martyniuk Kalina, ID:3585</t>
  </si>
  <si>
    <t>Marzec Bronisława, ID:735</t>
  </si>
  <si>
    <t>Marzec Natanael, ID:4226</t>
  </si>
  <si>
    <t>Marzec Nico, ID:4826</t>
  </si>
  <si>
    <t>Marzec Weronika, ID:2234</t>
  </si>
  <si>
    <t>Masłowska Karina, ID:2428</t>
  </si>
  <si>
    <t>Masłowska Mila, ID:929</t>
  </si>
  <si>
    <t>Masłowski Olgierd, ID:4430</t>
  </si>
  <si>
    <t>Mastalerz Adela, ID:1675</t>
  </si>
  <si>
    <t>Mastalerz Eva, ID:3174</t>
  </si>
  <si>
    <t>Mastalerz Tobiasz, ID:5770</t>
  </si>
  <si>
    <t>Maślanka Bruno, ID:4561</t>
  </si>
  <si>
    <t>Maślanka Klemens, ID:5161</t>
  </si>
  <si>
    <t>Maślanka Marlena, ID:1095</t>
  </si>
  <si>
    <t>Maślanka Matylda, ID:2594</t>
  </si>
  <si>
    <t>Matczak Karina, ID:3090</t>
  </si>
  <si>
    <t>Matczak Michalina, ID:1591</t>
  </si>
  <si>
    <t>Matczak Muhammad, ID:5703</t>
  </si>
  <si>
    <t>Mateja Michaela, ID:1792</t>
  </si>
  <si>
    <t>Mateja Paulina, ID:3291</t>
  </si>
  <si>
    <t>Mateja Stefan, ID:5867</t>
  </si>
  <si>
    <t>Matkowska Nikola, ID:3844</t>
  </si>
  <si>
    <t>Matkowski Stefan, ID:310</t>
  </si>
  <si>
    <t>Matusiak Amelia, ID:2196</t>
  </si>
  <si>
    <t>Matusiak Ksawier, ID:4802</t>
  </si>
  <si>
    <t>Matusiak Nella, ID:697</t>
  </si>
  <si>
    <t>Matusiak Olek, ID:4202</t>
  </si>
  <si>
    <t>Matusik Justyna, ID:1421</t>
  </si>
  <si>
    <t>Matusik Lucja, ID:2920</t>
  </si>
  <si>
    <t>Matusik Zygmunt, ID:5491</t>
  </si>
  <si>
    <t>Matuszak Artiom, ID:4484</t>
  </si>
  <si>
    <t>Matuszak Maciej, ID:5084</t>
  </si>
  <si>
    <t>Matuszak Noemi, ID:2491</t>
  </si>
  <si>
    <t>Matuszak Zofia, ID:992</t>
  </si>
  <si>
    <t>Matuszczak Emily, ID:3208</t>
  </si>
  <si>
    <t>Matuszczak Jacek, ID:5821</t>
  </si>
  <si>
    <t>Matuszczak Wioletta, ID:1709</t>
  </si>
  <si>
    <t>Matuszek Elena, ID:3438</t>
  </si>
  <si>
    <t>Matuszek Luiza, ID:1939</t>
  </si>
  <si>
    <t>Matuszewska Emi, ID:2179</t>
  </si>
  <si>
    <t>Matuszewska Luna, ID:680</t>
  </si>
  <si>
    <t>Matuszewski Mark, ID:4775</t>
  </si>
  <si>
    <t>Matuszewski Oleg, ID:4175</t>
  </si>
  <si>
    <t>Matyja Karolina, ID:3276</t>
  </si>
  <si>
    <t>Matyja Leszek, ID:5830</t>
  </si>
  <si>
    <t>Matyja Zoi, ID:1777</t>
  </si>
  <si>
    <t>Matysiak Bartosz, ID:4871</t>
  </si>
  <si>
    <t>Matysiak Kasandra, ID:769</t>
  </si>
  <si>
    <t>Matysiak Michail, ID:4271</t>
  </si>
  <si>
    <t>Matysiak Stefania, ID:2268</t>
  </si>
  <si>
    <t>Maziarz Elżbieta, ID:1306</t>
  </si>
  <si>
    <t>Maziarz Hubert, ID:5383</t>
  </si>
  <si>
    <t>Maziarz Sonia, ID:2805</t>
  </si>
  <si>
    <t>Mazur Antonina, ID:514</t>
  </si>
  <si>
    <t>Mazur Fryderyk, ID:4611</t>
  </si>
  <si>
    <t>Mazur Leo, ID:4011</t>
  </si>
  <si>
    <t>Mazur Wojciech, ID:450</t>
  </si>
  <si>
    <t>Mazurek Arkadiusz, ID:4067</t>
  </si>
  <si>
    <t>Mazurek Colin, ID:4667</t>
  </si>
  <si>
    <t>Mazurek Maryam, ID:2068</t>
  </si>
  <si>
    <t>Mazurek Wanda, ID:569</t>
  </si>
  <si>
    <t>Mazurkiewicz David, ID:4789</t>
  </si>
  <si>
    <t>Mazurkiewicz Emanuela, ID:689</t>
  </si>
  <si>
    <t>Mazurkiewicz Sylwester, ID:4189</t>
  </si>
  <si>
    <t>Mazurkiewicz Zuzanna, ID:2188</t>
  </si>
  <si>
    <t>Mazurkiewicz Zygmunt, ID:417</t>
  </si>
  <si>
    <t>Mazuś Wacław, ID:412</t>
  </si>
  <si>
    <t>Mączka Karmela, ID:2909</t>
  </si>
  <si>
    <t>Mączka Nikita, ID:5499</t>
  </si>
  <si>
    <t>Mączyńska Franciszka, ID:3938</t>
  </si>
  <si>
    <t>Mączyński Zenon, ID:286</t>
  </si>
  <si>
    <t>Mądra Ines, ID:3473</t>
  </si>
  <si>
    <t>Mądra Sofiia, ID:1974</t>
  </si>
  <si>
    <t>Mądry August, ID:5552</t>
  </si>
  <si>
    <t>Mąka Alexia, ID:1799</t>
  </si>
  <si>
    <t>Mąka Jadwiga, ID:3298</t>
  </si>
  <si>
    <t>Mąka Radomir, ID:5844</t>
  </si>
  <si>
    <t>Mąkosza Marianna, ID:453</t>
  </si>
  <si>
    <t>Mederski Marcin, ID:256</t>
  </si>
  <si>
    <t>Meller Elena, ID:3613</t>
  </si>
  <si>
    <t>Melnyk Aarav, ID:5616</t>
  </si>
  <si>
    <t>Melnyk Celestyna, ID:1551</t>
  </si>
  <si>
    <t>Melnyk Judyta, ID:3050</t>
  </si>
  <si>
    <t>Miazga Lucyna, ID:358</t>
  </si>
  <si>
    <t>Miazga Sylwia, ID:3694</t>
  </si>
  <si>
    <t>Michalak Aniela, ID:543</t>
  </si>
  <si>
    <t>Michalak Cyprian, ID:4642</t>
  </si>
  <si>
    <t>Michalak Lucy, ID:2042</t>
  </si>
  <si>
    <t>Michalak Nataniel, ID:4042</t>
  </si>
  <si>
    <t>Michalczyk Brajan, ID:5188</t>
  </si>
  <si>
    <t>Michalczyk Dominika, ID:2577</t>
  </si>
  <si>
    <t>Michalczyk Jowita, ID:1078</t>
  </si>
  <si>
    <t>Michalczyk Milan, ID:4588</t>
  </si>
  <si>
    <t>Michalec Zoe, ID:3701</t>
  </si>
  <si>
    <t>Michalik Anatolia, ID:2172</t>
  </si>
  <si>
    <t>Michalik Colin, ID:4176</t>
  </si>
  <si>
    <t>Michalik Maksym, ID:4776</t>
  </si>
  <si>
    <t>Michalik Sophia, ID:673</t>
  </si>
  <si>
    <t>Michalska Isabella, ID:2021</t>
  </si>
  <si>
    <t>Michalski Eryk, ID:4022</t>
  </si>
  <si>
    <t>Michalski Maksym, ID:4622</t>
  </si>
  <si>
    <t>Michałek Aniela, ID:1020</t>
  </si>
  <si>
    <t>Michałek Kajetan, ID:5106</t>
  </si>
  <si>
    <t>Michałek Zuza, ID:2519</t>
  </si>
  <si>
    <t>Michałowska Leyla, ID:736</t>
  </si>
  <si>
    <t>Michałowska Nina, ID:2235</t>
  </si>
  <si>
    <t>Michałowski Franciszek, ID:302</t>
  </si>
  <si>
    <t>Michałowski Tymon, ID:4852</t>
  </si>
  <si>
    <t>Michna Zoja, ID:3872</t>
  </si>
  <si>
    <t>Mickiewicz Klementyna, ID:3676</t>
  </si>
  <si>
    <t>Mieczkowska Agata, ID:2981</t>
  </si>
  <si>
    <t>Mieczkowska Estera, ID:1482</t>
  </si>
  <si>
    <t>Mieczkowski Eliasz, ID:5592</t>
  </si>
  <si>
    <t>Mielcarek Izabella, ID:1295</t>
  </si>
  <si>
    <t>Mielcarek Krystian, ID:5404</t>
  </si>
  <si>
    <t>Mielcarek Sandra, ID:2794</t>
  </si>
  <si>
    <t>Mielczarek Jasmine, ID:2307</t>
  </si>
  <si>
    <t>Mielczarek Nela, ID:808</t>
  </si>
  <si>
    <t>Mielczarek Stanisław, ID:4309</t>
  </si>
  <si>
    <t>Mielewczyk Eva, ID:1989</t>
  </si>
  <si>
    <t>Mielewczyk Rita, ID:3488</t>
  </si>
  <si>
    <t>Mielnik Maks, ID:5856</t>
  </si>
  <si>
    <t>Mielnik Tola, ID:3305</t>
  </si>
  <si>
    <t>Miernik India, ID:3758</t>
  </si>
  <si>
    <t>Mierzejewska Hiacynta, ID:970</t>
  </si>
  <si>
    <t>Mierzejewska Sylwia, ID:2469</t>
  </si>
  <si>
    <t>Mierzejewski Karol, ID:5074</t>
  </si>
  <si>
    <t>Mierzejewski Teo, ID:4474</t>
  </si>
  <si>
    <t>Mierzwa Lew, ID:5307</t>
  </si>
  <si>
    <t>Mierzwa Natalia, ID:2716</t>
  </si>
  <si>
    <t>Mika Brunon, ID:4978</t>
  </si>
  <si>
    <t>Mika Rita, ID:876</t>
  </si>
  <si>
    <t>Mika Stefan, ID:4378</t>
  </si>
  <si>
    <t>Mikołajczak Anastazja, ID:799</t>
  </si>
  <si>
    <t>Mikołajczak Leonard, ID:4912</t>
  </si>
  <si>
    <t>Mikołajczak Marcel, ID:4312</t>
  </si>
  <si>
    <t>Mikołajczak Urszula, ID:2298</t>
  </si>
  <si>
    <t>Mikołajczyk Cezary, ID:4710</t>
  </si>
  <si>
    <t>Mikołajczyk Kaya, ID:2108</t>
  </si>
  <si>
    <t>Mikołajczyk Sandra, ID:609</t>
  </si>
  <si>
    <t>Mikołajewska Hanna, ID:3222</t>
  </si>
  <si>
    <t>Mikołajewska Marietta, ID:1723</t>
  </si>
  <si>
    <t>Mikołajewski Igor, ID:5887</t>
  </si>
  <si>
    <t>Mikulska Alicja, ID:2354</t>
  </si>
  <si>
    <t>Mikulska Jowita, ID:855</t>
  </si>
  <si>
    <t>Mikulski Jędrzej, ID:4959</t>
  </si>
  <si>
    <t>Mikulski Sebastian, ID:4359</t>
  </si>
  <si>
    <t>Mikuła Gabriele, ID:5710</t>
  </si>
  <si>
    <t>Mikuła Sara, ID:1608</t>
  </si>
  <si>
    <t>Mikuła Tamara, ID:3107</t>
  </si>
  <si>
    <t>Milczarek Aleks, ID:5138</t>
  </si>
  <si>
    <t>Milczarek Anna, ID:1012</t>
  </si>
  <si>
    <t>Milczarek Hannah, ID:2511</t>
  </si>
  <si>
    <t>Milczarek Mateusz, ID:4538</t>
  </si>
  <si>
    <t>Miler Alisa, ID:1726</t>
  </si>
  <si>
    <t>Miler Zofia, ID:3225</t>
  </si>
  <si>
    <t>Milewska Stanisława, ID:2155</t>
  </si>
  <si>
    <t>Milewska Viktoria, ID:656</t>
  </si>
  <si>
    <t>Milewski Franciszek, ID:322</t>
  </si>
  <si>
    <t>Milewski Kazimierz, ID:4756</t>
  </si>
  <si>
    <t>Miller Mieczysław, ID:5335</t>
  </si>
  <si>
    <t>Miller Nadia, ID:2707</t>
  </si>
  <si>
    <t>Milski Józef, ID:415</t>
  </si>
  <si>
    <t>Miłek Polina, ID:3699</t>
  </si>
  <si>
    <t>Mioduszewska Melania, ID:3584</t>
  </si>
  <si>
    <t>Mioduszewski Adam, ID:201</t>
  </si>
  <si>
    <t>Mirek Alina, ID:3046</t>
  </si>
  <si>
    <t>Mirek Danila, ID:5630</t>
  </si>
  <si>
    <t>Mirek Idalia, ID:1547</t>
  </si>
  <si>
    <t>Mirowska Lilia, ID:3289</t>
  </si>
  <si>
    <t>Mirowska Solomiia, ID:1790</t>
  </si>
  <si>
    <t>Mirowski Marcel, ID:5889</t>
  </si>
  <si>
    <t>Misiak Dorota, ID:2432</t>
  </si>
  <si>
    <t>Misiak Larysa, ID:933</t>
  </si>
  <si>
    <t>Misiak Noah, ID:5016</t>
  </si>
  <si>
    <t>Misiewicz Marcin, ID:5961</t>
  </si>
  <si>
    <t>Misiewicz Mira, ID:3354</t>
  </si>
  <si>
    <t>Misiewicz Nadia, ID:1855</t>
  </si>
  <si>
    <t>Miszczak Beata, ID:3163</t>
  </si>
  <si>
    <t>Miszczak Karina, ID:1664</t>
  </si>
  <si>
    <t>Miszczak Paweł, ID:5734</t>
  </si>
  <si>
    <t>Misztal Emil, ID:5110</t>
  </si>
  <si>
    <t>Misztal Helena, ID:1010</t>
  </si>
  <si>
    <t>Misztal Naomi, ID:2509</t>
  </si>
  <si>
    <t>Misztal Nikodem, ID:4510</t>
  </si>
  <si>
    <t>Miś Avyaan, ID:5582</t>
  </si>
  <si>
    <t>Miś Elżbieta, ID:3037</t>
  </si>
  <si>
    <t>Miś Nelia, ID:1538</t>
  </si>
  <si>
    <t>Miśkiewicz Anatola, ID:1137</t>
  </si>
  <si>
    <t>Miśkiewicz Kai, ID:5256</t>
  </si>
  <si>
    <t>Miśkiewicz Maya, ID:2636</t>
  </si>
  <si>
    <t>Mitura Janina, ID:1907</t>
  </si>
  <si>
    <t>Mitura Liwia, ID:3406</t>
  </si>
  <si>
    <t>Mizera Sofia, ID:1663</t>
  </si>
  <si>
    <t>Mizera Wiktor, ID:5727</t>
  </si>
  <si>
    <t>Mizera Zyta, ID:3162</t>
  </si>
  <si>
    <t>Mleczko Ida, ID:3881</t>
  </si>
  <si>
    <t>Mleczko Piotr, ID:484</t>
  </si>
  <si>
    <t>Młynarczyk Leo, ID:4911</t>
  </si>
  <si>
    <t>Młynarczyk Noemi, ID:2312</t>
  </si>
  <si>
    <t>Młynarska Julianna, ID:3063</t>
  </si>
  <si>
    <t>Młynarska Lena, ID:1564</t>
  </si>
  <si>
    <t>Młynarski Usman, ID:5617</t>
  </si>
  <si>
    <t>Młyńska Sarah, ID:3997</t>
  </si>
  <si>
    <t>Mnich Stefania, ID:3915</t>
  </si>
  <si>
    <t>Modrzejewska Felicja, ID:1471</t>
  </si>
  <si>
    <t>Modrzejewska Klara, ID:2970</t>
  </si>
  <si>
    <t>Modzelewska Charlotte, ID:2508</t>
  </si>
  <si>
    <t>Modzelewska Łucja, ID:1009</t>
  </si>
  <si>
    <t>Modzelewski Łukasz, ID:5126</t>
  </si>
  <si>
    <t>Mokrzycka Antonina, ID:3538</t>
  </si>
  <si>
    <t>Molenda Anita, ID:1082</t>
  </si>
  <si>
    <t>Molenda Łukasz, ID:4579</t>
  </si>
  <si>
    <t>Molenda Sara, ID:2581</t>
  </si>
  <si>
    <t>Mołdrzyk Władysław, ID:155</t>
  </si>
  <si>
    <t>Momot Estera, ID:3650</t>
  </si>
  <si>
    <t>Moraczewski Edward, ID:290</t>
  </si>
  <si>
    <t>Morawiec Dominika, ID:3012</t>
  </si>
  <si>
    <t>Morawiec Tigran, ID:5666</t>
  </si>
  <si>
    <t>Morawiec Wera, ID:1513</t>
  </si>
  <si>
    <t>Morawska Mariia, ID:712</t>
  </si>
  <si>
    <t>Morawski Raul, ID:4823</t>
  </si>
  <si>
    <t>Morawski Wit, ID:4223</t>
  </si>
  <si>
    <t>Morawski Władysław, ID:80</t>
  </si>
  <si>
    <t>Moroz Anastasia, ID:1713</t>
  </si>
  <si>
    <t>Moroz Cecylia, ID:3212</t>
  </si>
  <si>
    <t>Moroz Emil, ID:5762</t>
  </si>
  <si>
    <t>Moskal Cyryl, ID:5257</t>
  </si>
  <si>
    <t>Moskal Franciszek, ID:81</t>
  </si>
  <si>
    <t>Moskal Irena, ID:2654</t>
  </si>
  <si>
    <t>Moskal Krystyna, ID:1155</t>
  </si>
  <si>
    <t>Moskwa Jarosław, ID:5837</t>
  </si>
  <si>
    <t>Moskwa Krystyna, ID:1698</t>
  </si>
  <si>
    <t>Moskwa Złata, ID:3197</t>
  </si>
  <si>
    <t>Moszczyńska Amelia, ID:3541</t>
  </si>
  <si>
    <t>Mościcka Antonia, ID:3660</t>
  </si>
  <si>
    <t>Motyka Blanka, ID:1014</t>
  </si>
  <si>
    <t>Motyka Bruno, ID:5085</t>
  </si>
  <si>
    <t>Motyka Greta, ID:2513</t>
  </si>
  <si>
    <t>Motyka Hugo, ID:4485</t>
  </si>
  <si>
    <t>Motyl Florentyna, ID:1705</t>
  </si>
  <si>
    <t>Motyl Nikol, ID:3204</t>
  </si>
  <si>
    <t>Mroczek Ariana, ID:904</t>
  </si>
  <si>
    <t>Mroczek Florian, ID:4407</t>
  </si>
  <si>
    <t>Mroczek Gaja, ID:2403</t>
  </si>
  <si>
    <t>Mroczek Romeo, ID:5007</t>
  </si>
  <si>
    <t>Mroczkowska Gabriela, ID:2546</t>
  </si>
  <si>
    <t>Mroczkowski Kornel, ID:4558</t>
  </si>
  <si>
    <t>Mroczkowski Roman, ID:5158</t>
  </si>
  <si>
    <t>Mrowiec Maria, ID:2959</t>
  </si>
  <si>
    <t>Mrowiec Nicola, ID:1460</t>
  </si>
  <si>
    <t>Mrowiec Olek, ID:5583</t>
  </si>
  <si>
    <t>Mrozek Alex, ID:5181</t>
  </si>
  <si>
    <t>Mrozek Jagoda, ID:2595</t>
  </si>
  <si>
    <t>Mrozek Radosław, ID:4581</t>
  </si>
  <si>
    <t>Mrozek Sabina, ID:1096</t>
  </si>
  <si>
    <t>Mrozik Aleksandra, ID:1840</t>
  </si>
  <si>
    <t>Mrozik Elwira, ID:3339</t>
  </si>
  <si>
    <t>Mrozik Łukasz, ID:5950</t>
  </si>
  <si>
    <t>Mrozińska Natalie, ID:1787</t>
  </si>
  <si>
    <t>Mroziński Jarosław, ID:5873</t>
  </si>
  <si>
    <t>Mrozowska Konstancja, ID:1929</t>
  </si>
  <si>
    <t>Mrozowska Marta, ID:3428</t>
  </si>
  <si>
    <t>Mrozowski Janusz, ID:221</t>
  </si>
  <si>
    <t>Mróz Ada, ID:587</t>
  </si>
  <si>
    <t>Mróz Kornel, ID:4078</t>
  </si>
  <si>
    <t>Mróz Leon, ID:4678</t>
  </si>
  <si>
    <t>Mruk Andżelika, ID:3736</t>
  </si>
  <si>
    <t>Mucha Miłosława, ID:2109</t>
  </si>
  <si>
    <t>Mucha Miłosz, ID:4704</t>
  </si>
  <si>
    <t>Mucha Noemi, ID:610</t>
  </si>
  <si>
    <t>Mucha Władysław, ID:4104</t>
  </si>
  <si>
    <t>Mularczyk Alek, ID:5580</t>
  </si>
  <si>
    <t>Mularczyk Franciszka, ID:1462</t>
  </si>
  <si>
    <t>Mularczyk Wiktoria, ID:2961</t>
  </si>
  <si>
    <t>Müller Michalina, ID:3552</t>
  </si>
  <si>
    <t>Murawska Lilly, ID:750</t>
  </si>
  <si>
    <t>Murawski Emilian, ID:4256</t>
  </si>
  <si>
    <t>Murawski Marcel, ID:4856</t>
  </si>
  <si>
    <t>Murawski Marian, ID:357</t>
  </si>
  <si>
    <t>Musiał Hubert, ID:4714</t>
  </si>
  <si>
    <t>Musiał Jana, ID:619</t>
  </si>
  <si>
    <t>Musiał Józef, ID:334</t>
  </si>
  <si>
    <t>Musiał Miła, ID:2118</t>
  </si>
  <si>
    <t>Musielak Emilia, ID:3828</t>
  </si>
  <si>
    <t>Musioł Janusz, ID:5694</t>
  </si>
  <si>
    <t>Musioł Marianna, ID:3024</t>
  </si>
  <si>
    <t>Musioł Milana, ID:1525</t>
  </si>
  <si>
    <t>Muszyńska Natalia, ID:2214</t>
  </si>
  <si>
    <t>Muszyński Korneliusz, ID:4820</t>
  </si>
  <si>
    <t>Muszyński Theo, ID:4220</t>
  </si>
  <si>
    <t>Myszka Bianca, ID:3357</t>
  </si>
  <si>
    <t>Myszka Fabian, ID:5893</t>
  </si>
  <si>
    <t>Myszka Nina, ID:1858</t>
  </si>
  <si>
    <t>Myszkowska Dominika, ID:1892</t>
  </si>
  <si>
    <t>Myszkowska Kornelia, ID:3391</t>
  </si>
  <si>
    <t>Myszkowski Gustaw, ID:5948</t>
  </si>
  <si>
    <t>Myślińska Yeva, ID:3784</t>
  </si>
  <si>
    <t>Myśliwiec Anita, ID:1481</t>
  </si>
  <si>
    <t>Myśliwiec Gniewko, ID:5600</t>
  </si>
  <si>
    <t>Myśliwiec Kornelia, ID:2980</t>
  </si>
  <si>
    <t>Nadolna Vanessa, ID:3058</t>
  </si>
  <si>
    <t>Nadolna Zuzanna, ID:1559</t>
  </si>
  <si>
    <t>Nadolny Ariel, ID:5607</t>
  </si>
  <si>
    <t>Nadolska Katarzyna, ID:3006</t>
  </si>
  <si>
    <t>Nadolska Roma, ID:1507</t>
  </si>
  <si>
    <t>Nadolski Minh Quan, ID:5638</t>
  </si>
  <si>
    <t>Nalepa Adela, ID:3055</t>
  </si>
  <si>
    <t>Nalepa Dorota, ID:224</t>
  </si>
  <si>
    <t>Nalepa Emiliia, ID:1556</t>
  </si>
  <si>
    <t>Nalepa Yevhenii, ID:5627</t>
  </si>
  <si>
    <t>Napierała Julian, ID:5357</t>
  </si>
  <si>
    <t>Napierała Malwina, ID:2758</t>
  </si>
  <si>
    <t>Napierała Olga, ID:1259</t>
  </si>
  <si>
    <t>Napiórkowska Lara, ID:1661</t>
  </si>
  <si>
    <t>Napiórkowska Naomi, ID:3160</t>
  </si>
  <si>
    <t>Napiórkowski Kuba, ID:5760</t>
  </si>
  <si>
    <t>Napora Sofia, ID:3883</t>
  </si>
  <si>
    <t>Narkiewicz Edmund, ID:255</t>
  </si>
  <si>
    <t>Narloch Sofiia, ID:3750</t>
  </si>
  <si>
    <t>Nawrocka Elisa, ID:2147</t>
  </si>
  <si>
    <t>Nawrocka Sabina, ID:648</t>
  </si>
  <si>
    <t>Nawrocki Grzegorz, ID:4748</t>
  </si>
  <si>
    <t>Nawrocki Kai, ID:4148</t>
  </si>
  <si>
    <t>Nawrocki Karol, ID:147</t>
  </si>
  <si>
    <t>Nawrot Lucjan, ID:4398</t>
  </si>
  <si>
    <t>Nawrot Nikolas, ID:4998</t>
  </si>
  <si>
    <t>Nawrot Paulina, ID:2400</t>
  </si>
  <si>
    <t>Nawrot Tola, ID:901</t>
  </si>
  <si>
    <t>Netkowski Paweł, ID:248</t>
  </si>
  <si>
    <t>Neumann Paula, ID:3089</t>
  </si>
  <si>
    <t>Neumann Paweł, ID:5806</t>
  </si>
  <si>
    <t>Neumann Weronika, ID:1590</t>
  </si>
  <si>
    <t>Nguyen Denis, ID:5541</t>
  </si>
  <si>
    <t>Nguyen Natalia, ID:1842</t>
  </si>
  <si>
    <t>Nguyen Paula, ID:3341</t>
  </si>
  <si>
    <t>Niedbała Vlada, ID:3785</t>
  </si>
  <si>
    <t>Niedziela Arina, ID:1299</t>
  </si>
  <si>
    <t>Niedziela Eryk, ID:5406</t>
  </si>
  <si>
    <t>Niedziela Kamila, ID:2798</t>
  </si>
  <si>
    <t>Niedzielska Andżelika, ID:2667</t>
  </si>
  <si>
    <t>Niedzielska Dalia, ID:1168</t>
  </si>
  <si>
    <t>Niedzielski Sławomir, ID:5298</t>
  </si>
  <si>
    <t>Niedźwiecka Julita, ID:2626</t>
  </si>
  <si>
    <t>Niedźwiecka Magda, ID:1127</t>
  </si>
  <si>
    <t>Niedźwiecki Maxim, ID:5234</t>
  </si>
  <si>
    <t>Niedźwiedź Marianna, ID:3285</t>
  </si>
  <si>
    <t>Niedźwiedź Robert, ID:5914</t>
  </si>
  <si>
    <t>Niedźwiedź Tatiana, ID:1786</t>
  </si>
  <si>
    <t>Niemczyk Judyta, ID:1121</t>
  </si>
  <si>
    <t>Niemczyk Luiza, ID:2620</t>
  </si>
  <si>
    <t>Niemiec Antoni, ID:140</t>
  </si>
  <si>
    <t>Niemiec Armin, ID:4268</t>
  </si>
  <si>
    <t>Niemiec Dawid, ID:4868</t>
  </si>
  <si>
    <t>Niemiec Jagna, ID:2264</t>
  </si>
  <si>
    <t>Niemiec Polina, ID:765</t>
  </si>
  <si>
    <t>Niemojowski Stanisław, ID:108</t>
  </si>
  <si>
    <t>Niewiadomska Felicja, ID:2323</t>
  </si>
  <si>
    <t>Niewiadomska Marta, ID:824</t>
  </si>
  <si>
    <t>Niewiadomski Dorian, ID:4934</t>
  </si>
  <si>
    <t>Niewiadomski Krzysztof, ID:4334</t>
  </si>
  <si>
    <t>Niezgoda Diana, ID:3043</t>
  </si>
  <si>
    <t>Niezgoda Larysa, ID:1544</t>
  </si>
  <si>
    <t>Niezgoda Vasil, ID:5661</t>
  </si>
  <si>
    <t>Nikiel Malwina, ID:3876</t>
  </si>
  <si>
    <t>Niziołek Kaja, ID:3561</t>
  </si>
  <si>
    <t>Nocoń Alina, ID:3337</t>
  </si>
  <si>
    <t>Nocoń Antonina, ID:1838</t>
  </si>
  <si>
    <t>Nocoń Ksawier, ID:5999</t>
  </si>
  <si>
    <t>Noga Eryk, ID:4567</t>
  </si>
  <si>
    <t>Noga Mark, ID:5167</t>
  </si>
  <si>
    <t>Noga Tola, ID:1099</t>
  </si>
  <si>
    <t>Noga Urszula, ID:2598</t>
  </si>
  <si>
    <t>Nosal Adelina, ID:3130</t>
  </si>
  <si>
    <t>Nosal Apolonia, ID:1631</t>
  </si>
  <si>
    <t>Nosal Vadym, ID:5689</t>
  </si>
  <si>
    <t>Nosek Berenika, ID:3519</t>
  </si>
  <si>
    <t>Nowacka Aurora, ID:625</t>
  </si>
  <si>
    <t>Nowacka Bella, ID:2124</t>
  </si>
  <si>
    <t>Nowacki Borys, ID:4720</t>
  </si>
  <si>
    <t>Nowacki Wincenty, ID:4120</t>
  </si>
  <si>
    <t>Nowaczyk Bartosz, ID:5091</t>
  </si>
  <si>
    <t>Nowaczyk Elżbieta, ID:2480</t>
  </si>
  <si>
    <t>Nowaczyk Norbert, ID:4491</t>
  </si>
  <si>
    <t>Nowak Alan, ID:3999</t>
  </si>
  <si>
    <t>Nowak Albert, ID:4599</t>
  </si>
  <si>
    <t>Nowak Hanna, ID:501</t>
  </si>
  <si>
    <t>Nowak Mirella, ID:2000</t>
  </si>
  <si>
    <t>Nowak Piotr, ID:6000</t>
  </si>
  <si>
    <t>Nowakowska Lina, ID:2027</t>
  </si>
  <si>
    <t>Nowakowska Milena, ID:528</t>
  </si>
  <si>
    <t>Nowakowski Kevin, ID:4626</t>
  </si>
  <si>
    <t>Nowakowski Krystian, ID:4026</t>
  </si>
  <si>
    <t>Nowakowski Ryszard, ID:336</t>
  </si>
  <si>
    <t>Nowicka Beata, ID:2036</t>
  </si>
  <si>
    <t>Nowicka Martyna, ID:537</t>
  </si>
  <si>
    <t>Nowicka Stefania, ID:305</t>
  </si>
  <si>
    <t>Nowicki Norbert, ID:4636</t>
  </si>
  <si>
    <t>Nowicki Ryszard, ID:4036</t>
  </si>
  <si>
    <t>Nowińska Ewelina, ID:2829</t>
  </si>
  <si>
    <t>Nowińska Katia, ID:1330</t>
  </si>
  <si>
    <t>Nowiński Czesław, ID:180</t>
  </si>
  <si>
    <t>Nowiński Szczepan, ID:5505</t>
  </si>
  <si>
    <t>Nowosad Gabriella, ID:3947</t>
  </si>
  <si>
    <t>Nowosielska Milena, ID:1875</t>
  </si>
  <si>
    <t>Nowosielska Wiktoria, ID:3374</t>
  </si>
  <si>
    <t>Nycz Józef, ID:5778</t>
  </si>
  <si>
    <t>Nycz Maya, ID:3123</t>
  </si>
  <si>
    <t>Nykiel Klementyna, ID:1964</t>
  </si>
  <si>
    <t>Nykiel Vanessa, ID:3463</t>
  </si>
  <si>
    <t>Obara Florentyna, ID:3645</t>
  </si>
  <si>
    <t>Obrębscy Władysław, ID:344</t>
  </si>
  <si>
    <t>Ochab Franciszek, ID:65</t>
  </si>
  <si>
    <t>Ochman Lilla, ID:3711</t>
  </si>
  <si>
    <t>Ochocki Andrzej, ID:213</t>
  </si>
  <si>
    <t>Odrzywolski Wacław, ID:270</t>
  </si>
  <si>
    <t>Ogonowska Karina, ID:3296</t>
  </si>
  <si>
    <t>Ogonowska Marina, ID:1797</t>
  </si>
  <si>
    <t>Ogonowski Paweł, ID:5917</t>
  </si>
  <si>
    <t>Ogórek Henry, ID:5568</t>
  </si>
  <si>
    <t>Ogórek Ines, ID:3064</t>
  </si>
  <si>
    <t>Ogórek Laura, ID:1565</t>
  </si>
  <si>
    <t>Ogrodnik David, ID:5825</t>
  </si>
  <si>
    <t>Ogrodnik Lorena, ID:1798</t>
  </si>
  <si>
    <t>Okoń Anastazja, ID:2990</t>
  </si>
  <si>
    <t>Okoń Marcjanna, ID:1491</t>
  </si>
  <si>
    <t>Okoń Włodzimierz, ID:5545</t>
  </si>
  <si>
    <t>Okońska Jewa, ID:3759</t>
  </si>
  <si>
    <t>Okulski Jerzy, ID:303</t>
  </si>
  <si>
    <t>Olczak Adrianna, ID:1031</t>
  </si>
  <si>
    <t>Olczak Artur, ID:4554</t>
  </si>
  <si>
    <t>Olczak Ernest, ID:5154</t>
  </si>
  <si>
    <t>Olczak Lukrecja, ID:2530</t>
  </si>
  <si>
    <t>Olczyk Antonia, ID:1153</t>
  </si>
  <si>
    <t>Olczyk Jana, ID:2652</t>
  </si>
  <si>
    <t>Olczyk Theo, ID:5312</t>
  </si>
  <si>
    <t>Olech Jolanta, ID:1324</t>
  </si>
  <si>
    <t>Olech Nataniel, ID:5423</t>
  </si>
  <si>
    <t>Olechnowicz Ireneusz, ID:486</t>
  </si>
  <si>
    <t>Olejarz Adelina, ID:3742</t>
  </si>
  <si>
    <t>Olejniczak Davyd, ID:4178</t>
  </si>
  <si>
    <t>Olejniczak Ireneusz, ID:227</t>
  </si>
  <si>
    <t>Olejniczak Kira, ID:682</t>
  </si>
  <si>
    <t>Olejniczak Leonardo, ID:4778</t>
  </si>
  <si>
    <t>Olejniczak Taisiya, ID:2181</t>
  </si>
  <si>
    <t>Olejnik Denys, ID:4184</t>
  </si>
  <si>
    <t>Olejnik Ernest, ID:4784</t>
  </si>
  <si>
    <t>Olejnik Lilla, ID:692</t>
  </si>
  <si>
    <t>Olejnik Zofia, ID:2191</t>
  </si>
  <si>
    <t>Olek Daria, ID:3450</t>
  </si>
  <si>
    <t>Olek Estera, ID:1951</t>
  </si>
  <si>
    <t>Oleksiak Carmen, ID:1814</t>
  </si>
  <si>
    <t>Oleksiak Lidia, ID:3313</t>
  </si>
  <si>
    <t>Oleksiak Mieszko, ID:5933</t>
  </si>
  <si>
    <t>Oleksy Aaron, ID:5241</t>
  </si>
  <si>
    <t>Oleksy Adelina, ID:1157</t>
  </si>
  <si>
    <t>Oleksy Bogumiła, ID:2656</t>
  </si>
  <si>
    <t>Olekszyk Mieczysław, ID:422</t>
  </si>
  <si>
    <t>Olender Gabriel, ID:5747</t>
  </si>
  <si>
    <t>Olender Marcela, ID:3146</t>
  </si>
  <si>
    <t>Olender Sandra, ID:1647</t>
  </si>
  <si>
    <t>Olesińska Ilona, ID:3358</t>
  </si>
  <si>
    <t>Olesińska Róża, ID:1859</t>
  </si>
  <si>
    <t>Olesiński Beniamin, ID:5976</t>
  </si>
  <si>
    <t>Oleszczuk Eliza, ID:3412</t>
  </si>
  <si>
    <t>Oleszczuk Ireneusz, ID:5984</t>
  </si>
  <si>
    <t>Oleś Agnieszka, ID:1430</t>
  </si>
  <si>
    <t>Oleś Gustav, ID:5557</t>
  </si>
  <si>
    <t>Olkowska Katia, ID:3998</t>
  </si>
  <si>
    <t>Olszak Amanda, ID:2864</t>
  </si>
  <si>
    <t>Olszak Klara, ID:1365</t>
  </si>
  <si>
    <t>Olszewska Andżelika, ID:2029</t>
  </si>
  <si>
    <t>Olszewska Nela, ID:530</t>
  </si>
  <si>
    <t>Olszewski Kryspin, ID:4628</t>
  </si>
  <si>
    <t>Olszewski Rafał, ID:4028</t>
  </si>
  <si>
    <t>Olszewski Zdzisław, ID:393</t>
  </si>
  <si>
    <t>Onufrowicz Antoni, ID:191</t>
  </si>
  <si>
    <t>Opalińska Apolonia, ID:3611</t>
  </si>
  <si>
    <t>Opasiński Franciszek, ID:449</t>
  </si>
  <si>
    <t>Orlik Abigail, ID:3772</t>
  </si>
  <si>
    <t>Orlikowska Daria, ID:3894</t>
  </si>
  <si>
    <t>Orlińska Viktoria, ID:3717</t>
  </si>
  <si>
    <t>Orłowska Dagmara, ID:623</t>
  </si>
  <si>
    <t>Orłowska Flavia, ID:2122</t>
  </si>
  <si>
    <t>Orłowski Kajetan, ID:4724</t>
  </si>
  <si>
    <t>Orłowski Lew, ID:4124</t>
  </si>
  <si>
    <t>Orłowski Stefan, ID:265</t>
  </si>
  <si>
    <t>Orski Władysław, ID:361</t>
  </si>
  <si>
    <t>Orzechowska Inez, ID:681</t>
  </si>
  <si>
    <t>Orzechowska Maryla, ID:2180</t>
  </si>
  <si>
    <t>Orzechowski Amadeusz, ID:4179</t>
  </si>
  <si>
    <t>Orzeł Leyla, ID:2892</t>
  </si>
  <si>
    <t>Orzeł Liwia, ID:1393</t>
  </si>
  <si>
    <t>Orzeł Samuel, ID:5448</t>
  </si>
  <si>
    <t>Osiak Beata, ID:3968</t>
  </si>
  <si>
    <t>Osiecka Iris, ID:3182</t>
  </si>
  <si>
    <t>Osiecka Klementyna, ID:1683</t>
  </si>
  <si>
    <t>Osiecki Wojciech, ID:5804</t>
  </si>
  <si>
    <t>Osińska Alisa, ID:729</t>
  </si>
  <si>
    <t>Osińska Marta, ID:2228</t>
  </si>
  <si>
    <t>Osiński Iwo, ID:4835</t>
  </si>
  <si>
    <t>Osiński Radomir, ID:4235</t>
  </si>
  <si>
    <t>Osowska Dobrawa, ID:2857</t>
  </si>
  <si>
    <t>Osowski Wincent, ID:5477</t>
  </si>
  <si>
    <t>Ossowska Abigail, ID:1154</t>
  </si>
  <si>
    <t>Ossowska Anastasia, ID:2653</t>
  </si>
  <si>
    <t>Ossowski Bastian, ID:5282</t>
  </si>
  <si>
    <t>Ostaszewska Cecylia, ID:1690</t>
  </si>
  <si>
    <t>Ostaszewska Idalia, ID:3189</t>
  </si>
  <si>
    <t>Ostaszewski Jeremiasz, ID:5816</t>
  </si>
  <si>
    <t>Ostrowska Judyta, ID:2044</t>
  </si>
  <si>
    <t>Ostrowska Nikola, ID:545</t>
  </si>
  <si>
    <t>Ostrowski Adam, ID:208</t>
  </si>
  <si>
    <t>Ostrowski Gracjan, ID:4044</t>
  </si>
  <si>
    <t>Ostrowski Max, ID:4644</t>
  </si>
  <si>
    <t>Osuch Dagmara, ID:1445</t>
  </si>
  <si>
    <t>Osuch Leonia, ID:2944</t>
  </si>
  <si>
    <t>Osuch Tymofii, ID:5566</t>
  </si>
  <si>
    <t>Otyś Leszek, ID:350</t>
  </si>
  <si>
    <t>Owczarek Anastasiya, ID:2187</t>
  </si>
  <si>
    <t>Owczarek Kasjan, ID:4788</t>
  </si>
  <si>
    <t>Owczarek Lia, ID:688</t>
  </si>
  <si>
    <t>Owczarek Martin, ID:4188</t>
  </si>
  <si>
    <t>Ozga Anastasiia, ID:1503</t>
  </si>
  <si>
    <t>Ozga Gaweł, ID:5602</t>
  </si>
  <si>
    <t>Ozimek Oktawia, ID:1982</t>
  </si>
  <si>
    <t>Ożóg Bernard, ID:5456</t>
  </si>
  <si>
    <t>Ożóg Gaia, ID:2921</t>
  </si>
  <si>
    <t>Ożóg Inga, ID:1422</t>
  </si>
  <si>
    <t>Pabian Zoya, ID:3985</t>
  </si>
  <si>
    <t>Pacek Emilian, ID:5981</t>
  </si>
  <si>
    <t>Pacek Honorata, ID:3523</t>
  </si>
  <si>
    <t>Pach Jagoda, ID:3394</t>
  </si>
  <si>
    <t>Pach Paulina, ID:1895</t>
  </si>
  <si>
    <t>Pacholska Irena, ID:3955</t>
  </si>
  <si>
    <t>Paciorek Gabriel, ID:5890</t>
  </si>
  <si>
    <t>Paciorek Julia, ID:1826</t>
  </si>
  <si>
    <t>Paciorek Natasza, ID:3325</t>
  </si>
  <si>
    <t>Paczkowska Lilla, ID:2510</t>
  </si>
  <si>
    <t>Paczkowski Klemens, ID:4501</t>
  </si>
  <si>
    <t>Paczkowski Natan, ID:5101</t>
  </si>
  <si>
    <t>Pająk Bianca, ID:684</t>
  </si>
  <si>
    <t>Pająk Dorian, ID:4774</t>
  </si>
  <si>
    <t>Pająk Maximilian, ID:4174</t>
  </si>
  <si>
    <t>Pająk Oliviia, ID:2183</t>
  </si>
  <si>
    <t>Pajor Izabella, ID:1662</t>
  </si>
  <si>
    <t>Pajor Xavier, ID:5674</t>
  </si>
  <si>
    <t>Pakuła Emily, ID:967</t>
  </si>
  <si>
    <t>Pakuła Filip, ID:5058</t>
  </si>
  <si>
    <t>Pakuła Timur, ID:4458</t>
  </si>
  <si>
    <t>Pakuła Wanda, ID:2466</t>
  </si>
  <si>
    <t>Paliwoda Kornelia, ID:3836</t>
  </si>
  <si>
    <t>Palowicz Piotr, ID:353</t>
  </si>
  <si>
    <t>Paluch Barbara, ID:2227</t>
  </si>
  <si>
    <t>Paluch Jacob, ID:4816</t>
  </si>
  <si>
    <t>Paluch Rayan, ID:4216</t>
  </si>
  <si>
    <t>Paluch Ruta, ID:728</t>
  </si>
  <si>
    <t>Pałka Pola, ID:2359</t>
  </si>
  <si>
    <t>Pałka Rafał, ID:4940</t>
  </si>
  <si>
    <t>Pałka Witold, ID:4340</t>
  </si>
  <si>
    <t>Panasiuk Zuzanna, ID:2949</t>
  </si>
  <si>
    <t>Panek Aleksandra, ID:794</t>
  </si>
  <si>
    <t>Panek Kajetan, ID:4887</t>
  </si>
  <si>
    <t>Panek Karim, ID:4287</t>
  </si>
  <si>
    <t>Panek Nikol, ID:2293</t>
  </si>
  <si>
    <t>Pankau Czesław, ID:284</t>
  </si>
  <si>
    <t>Pankiewicz Marcelina, ID:3539</t>
  </si>
  <si>
    <t>Pankowska Emilia, ID:1847</t>
  </si>
  <si>
    <t>Pankowska Marcela, ID:3346</t>
  </si>
  <si>
    <t>Pankowski Remigiusz, ID:5938</t>
  </si>
  <si>
    <t>Panuś Ireneusz, ID:231</t>
  </si>
  <si>
    <t>Pańczyk Stefan, ID:193</t>
  </si>
  <si>
    <t>Paprocka Krystyna, ID:2784</t>
  </si>
  <si>
    <t>Paprocka Marietta, ID:1285</t>
  </si>
  <si>
    <t>Paprocki Henryk, ID:32</t>
  </si>
  <si>
    <t>Paprocki Józef, ID:5376</t>
  </si>
  <si>
    <t>Paradowska Celina, ID:1448</t>
  </si>
  <si>
    <t>Paradowska Marcjanna, ID:2947</t>
  </si>
  <si>
    <t>Paradowski Ireneusz, ID:439</t>
  </si>
  <si>
    <t>Paradowski Mykhailo, ID:5587</t>
  </si>
  <si>
    <t>Parandowski Adam, ID:395</t>
  </si>
  <si>
    <t>Pardecki Lech, ID:492</t>
  </si>
  <si>
    <t>Partyka Danuta, ID:428</t>
  </si>
  <si>
    <t>Partyka Edyta, ID:2518</t>
  </si>
  <si>
    <t>Partyka Feliks, ID:5128</t>
  </si>
  <si>
    <t>Partyka Igor, ID:4528</t>
  </si>
  <si>
    <t>Partyka Nikola, ID:1019</t>
  </si>
  <si>
    <t>Parzych Sophia, ID:3741</t>
  </si>
  <si>
    <t>Pasek Aleksandr, ID:5539</t>
  </si>
  <si>
    <t>Pasek Lucyna, ID:2886</t>
  </si>
  <si>
    <t>Pasek Matylda, ID:1387</t>
  </si>
  <si>
    <t>Pasieka Samira, ID:3781</t>
  </si>
  <si>
    <t>Pasternak Jowita, ID:2430</t>
  </si>
  <si>
    <t>Pasternak Nicole, ID:931</t>
  </si>
  <si>
    <t>Pasternak Zbigniew, ID:4408</t>
  </si>
  <si>
    <t>Pastuszka Dobrawa, ID:1553</t>
  </si>
  <si>
    <t>Pastuszka Mustafa, ID:5663</t>
  </si>
  <si>
    <t>Pastuszka Rita, ID:3052</t>
  </si>
  <si>
    <t>Paszek Augustyn, ID:5529</t>
  </si>
  <si>
    <t>Paszek Lilia, ID:1431</t>
  </si>
  <si>
    <t>Paszkiewicz Evelina, ID:2859</t>
  </si>
  <si>
    <t>Paszkiewicz Marceli, ID:5459</t>
  </si>
  <si>
    <t>Paszkiewicz Nela, ID:1360</t>
  </si>
  <si>
    <t>Paszko Emma, ID:3916</t>
  </si>
  <si>
    <t>Paszkowska Elena, ID:1056</t>
  </si>
  <si>
    <t>Paszkowska Helena, ID:2555</t>
  </si>
  <si>
    <t>Paszkowski Amadeusz, ID:5186</t>
  </si>
  <si>
    <t>Paszkowski Jerzy, ID:4586</t>
  </si>
  <si>
    <t>Pater Lilia, ID:1658</t>
  </si>
  <si>
    <t>Pater Roma, ID:3157</t>
  </si>
  <si>
    <t>Pater Sławomir, ID:5798</t>
  </si>
  <si>
    <t>Patyk Agnieszka, ID:3632</t>
  </si>
  <si>
    <t>Pawelczyk Apolonia, ID:3884</t>
  </si>
  <si>
    <t>Pawelec Alex, ID:4382</t>
  </si>
  <si>
    <t>Pawelec Aurelia, ID:2401</t>
  </si>
  <si>
    <t>Pawelec Izabella, ID:902</t>
  </si>
  <si>
    <t>Pawelec Norbert, ID:4982</t>
  </si>
  <si>
    <t>Pawełek Ewa, ID:3593</t>
  </si>
  <si>
    <t>Pawlaczyk Adela, ID:3505</t>
  </si>
  <si>
    <t>Pawlak Bolesław, ID:274</t>
  </si>
  <si>
    <t>Pawlak Karolina, ID:539</t>
  </si>
  <si>
    <t>Pawlak Kornel, ID:4035</t>
  </si>
  <si>
    <t>Pawlak Michelle, ID:2038</t>
  </si>
  <si>
    <t>Pawlak Victor, ID:4635</t>
  </si>
  <si>
    <t>Pawlicka Blanka, ID:1196</t>
  </si>
  <si>
    <t>Pawlicka Oliwia, ID:2695</t>
  </si>
  <si>
    <t>Pawlicki Mykhailo, ID:5322</t>
  </si>
  <si>
    <t>Pawlicki Zygmunt, ID:247</t>
  </si>
  <si>
    <t>Pawlik Janina, ID:624</t>
  </si>
  <si>
    <t>Pawlik Tadeusz, ID:4725</t>
  </si>
  <si>
    <t>Pawlikowska Liliana, ID:1013</t>
  </si>
  <si>
    <t>Pawlikowska Marzena, ID:2512</t>
  </si>
  <si>
    <t>Pawlikowski Remigiusz, ID:5147</t>
  </si>
  <si>
    <t>Pawluk Lidia, ID:3873</t>
  </si>
  <si>
    <t>Pawlus Dorota, ID:3608</t>
  </si>
  <si>
    <t>Pawłowicz Diana, ID:1902</t>
  </si>
  <si>
    <t>Pawłowicz Mia, ID:3401</t>
  </si>
  <si>
    <t>Pawłowska Helena, ID:521</t>
  </si>
  <si>
    <t>Pawłowska Miriam, ID:2020</t>
  </si>
  <si>
    <t>Pawłowski Brajan, ID:4620</t>
  </si>
  <si>
    <t>Pawłowski Patryk, ID:4020</t>
  </si>
  <si>
    <t>Pelc Jagoda, ID:1194</t>
  </si>
  <si>
    <t>Pelc Laura, ID:2693</t>
  </si>
  <si>
    <t>Pelc Zdzisław, ID:5288</t>
  </si>
  <si>
    <t>Pełka Jagoda, ID:2718</t>
  </si>
  <si>
    <t>Pełka Luka, ID:5305</t>
  </si>
  <si>
    <t>Perkowska Antonia, ID:2822</t>
  </si>
  <si>
    <t>Perkowska Emma, ID:1323</t>
  </si>
  <si>
    <t>Perkowski David, ID:5435</t>
  </si>
  <si>
    <t>Pękala Damian, ID:5417</t>
  </si>
  <si>
    <t>Pękala Estera, ID:2827</t>
  </si>
  <si>
    <t>Piasecka Adriana, ID:649</t>
  </si>
  <si>
    <t>Piasecka Fatima, ID:2148</t>
  </si>
  <si>
    <t>Piasecki Leszek, ID:4145</t>
  </si>
  <si>
    <t>Piaskowska Judyta, ID:3507</t>
  </si>
  <si>
    <t>Piątek Gabi, ID:2125</t>
  </si>
  <si>
    <t>Piątek Julita, ID:626</t>
  </si>
  <si>
    <t>Piątek Ludwik, ID:4121</t>
  </si>
  <si>
    <t>Piątek Mateusz, ID:4721</t>
  </si>
  <si>
    <t>Piątkowska Honorata, ID:762</t>
  </si>
  <si>
    <t>Piątkowska Marlena, ID:2261</t>
  </si>
  <si>
    <t>Piątkowski Igor, ID:4862</t>
  </si>
  <si>
    <t>Piech Aurora, ID:2853</t>
  </si>
  <si>
    <t>Piech Marcelina, ID:1354</t>
  </si>
  <si>
    <t>Piech Władysław, ID:5424</t>
  </si>
  <si>
    <t>Piecha Rozalia, ID:3575</t>
  </si>
  <si>
    <t>Piechocka Izabela, ID:1399</t>
  </si>
  <si>
    <t>Piechocka Ludwika, ID:2898</t>
  </si>
  <si>
    <t>Piechocki Sławomir, ID:5527</t>
  </si>
  <si>
    <t>Piechota Jagna, ID:1101</t>
  </si>
  <si>
    <t>Piechota Marceli, ID:5208</t>
  </si>
  <si>
    <t>Piechowiak Melania, ID:1890</t>
  </si>
  <si>
    <t>Piechowiak Nikola, ID:3389</t>
  </si>
  <si>
    <t>Piecuch Alicja, ID:3543</t>
  </si>
  <si>
    <t>Piekarczyk Natalia, ID:3564</t>
  </si>
  <si>
    <t>Piekarska Ella, ID:730</t>
  </si>
  <si>
    <t>Piekarska Matylda, ID:2229</t>
  </si>
  <si>
    <t>Piekarski Jacek, ID:183</t>
  </si>
  <si>
    <t>Piekarski Mykhailo, ID:4832</t>
  </si>
  <si>
    <t>Piekarski Nicolas, ID:4232</t>
  </si>
  <si>
    <t>Piekarz Gloria, ID:1677</t>
  </si>
  <si>
    <t>Piekarz Melissa, ID:3176</t>
  </si>
  <si>
    <t>Piekut Anastasia, ID:3958</t>
  </si>
  <si>
    <t>Piela Mila, ID:3712</t>
  </si>
  <si>
    <t>Pieniążek Edyta, ID:3355</t>
  </si>
  <si>
    <t>Pieniążek Grzegorz, ID:5959</t>
  </si>
  <si>
    <t>Pieniążek Nikola, ID:1856</t>
  </si>
  <si>
    <t>Pieńkowska Anastazja, ID:1610</t>
  </si>
  <si>
    <t>Pieńkowski Mikołaj, ID:5724</t>
  </si>
  <si>
    <t>Pierzchała Kaja, ID:1372</t>
  </si>
  <si>
    <t>Pierzchała Lia, ID:2871</t>
  </si>
  <si>
    <t>Pierzchała Sylwester, ID:5503</t>
  </si>
  <si>
    <t>Pietkiewicz Liliana, ID:3823</t>
  </si>
  <si>
    <t>Pietras Julita, ID:894</t>
  </si>
  <si>
    <t>Pietras Ksawier, ID:5005</t>
  </si>
  <si>
    <t>Pietras Matylda, ID:2393</t>
  </si>
  <si>
    <t>Pietras Ryszard, ID:4405</t>
  </si>
  <si>
    <t>Pietrasik Clara, ID:3800</t>
  </si>
  <si>
    <t>Pietrucha Teresa, ID:3642</t>
  </si>
  <si>
    <t>Pietruszewska Jagoda, ID:3838</t>
  </si>
  <si>
    <t>Pietruszka Aleksandra, ID:1187</t>
  </si>
  <si>
    <t>Pietruszka Ivy, ID:2686</t>
  </si>
  <si>
    <t>Pietrzak Bronisław, ID:26</t>
  </si>
  <si>
    <t>Pietrzak Konrad, ID:4048</t>
  </si>
  <si>
    <t>Pietrzak Sara, ID:549</t>
  </si>
  <si>
    <t>Pietrzak Zoe, ID:2048</t>
  </si>
  <si>
    <t>Pietrzyk Czesław, ID:4259</t>
  </si>
  <si>
    <t>Pietrzyk Florentyna, ID:760</t>
  </si>
  <si>
    <t>Pietrzyk Lara, ID:2259</t>
  </si>
  <si>
    <t>Pietrzyk Wiktor, ID:4859</t>
  </si>
  <si>
    <t>Pietrzykowska Nel, ID:3056</t>
  </si>
  <si>
    <t>Pietrzykowski Eugeniusz, ID:308</t>
  </si>
  <si>
    <t>Pietrzykowski Léo, ID:5678</t>
  </si>
  <si>
    <t>Pięta Bożena, ID:268</t>
  </si>
  <si>
    <t>Pięta Paulina, ID:2983</t>
  </si>
  <si>
    <t>Pięta Vladyslav, ID:5542</t>
  </si>
  <si>
    <t>Piętka Elżbieta, ID:240</t>
  </si>
  <si>
    <t>Piętka Karina, ID:1267</t>
  </si>
  <si>
    <t>Piętka Lilia, ID:2766</t>
  </si>
  <si>
    <t>Piętka Mikołaj, ID:5342</t>
  </si>
  <si>
    <t>Pilarczyk Oskar, ID:5740</t>
  </si>
  <si>
    <t>Pilarczyk Pola, ID:1578</t>
  </si>
  <si>
    <t>Pilarska Emma, ID:2437</t>
  </si>
  <si>
    <t>Pilarska Otylia, ID:938</t>
  </si>
  <si>
    <t>Pilarski Emilian, ID:4449</t>
  </si>
  <si>
    <t>Pilarski Maksim, ID:5049</t>
  </si>
  <si>
    <t>Pilarz Waldemar, ID:476</t>
  </si>
  <si>
    <t>Pilch Celina, ID:1109</t>
  </si>
  <si>
    <t>Pilch Gaja, ID:2608</t>
  </si>
  <si>
    <t>Piłat Kateryna, ID:2657</t>
  </si>
  <si>
    <t>Piłat Oleksandr, ID:5244</t>
  </si>
  <si>
    <t>Piotrowicz Denys, ID:5276</t>
  </si>
  <si>
    <t>Piotrowicz Jagna, ID:2684</t>
  </si>
  <si>
    <t>Piotrowicz Nadia, ID:1185</t>
  </si>
  <si>
    <t>Piotrowska Paula, ID:2018</t>
  </si>
  <si>
    <t>Piotrowski Robert, ID:4017</t>
  </si>
  <si>
    <t>Piotrowski Roman, ID:4617</t>
  </si>
  <si>
    <t>Piórkowska Judyta, ID:921</t>
  </si>
  <si>
    <t>Piórkowski Cyryl, ID:5019</t>
  </si>
  <si>
    <t>Piórkowski Leszek, ID:4419</t>
  </si>
  <si>
    <t>Piróg Barbara, ID:1852</t>
  </si>
  <si>
    <t>Piróg Daniel, ID:5932</t>
  </si>
  <si>
    <t>Pisarek Bogdan, ID:5460</t>
  </si>
  <si>
    <t>Pisarek Faustyna, ID:1331</t>
  </si>
  <si>
    <t>Pisarek Justyna, ID:2830</t>
  </si>
  <si>
    <t>Pisarska Varvara, ID:3187</t>
  </si>
  <si>
    <t>Pisarska Viktoria, ID:1688</t>
  </si>
  <si>
    <t>Pisarski Samuel, ID:5791</t>
  </si>
  <si>
    <t>Piskorska Helena, ID:3383</t>
  </si>
  <si>
    <t>Piskorska Liwia, ID:1884</t>
  </si>
  <si>
    <t>Piskorski Wojciech, ID:86</t>
  </si>
  <si>
    <t>Piskorz Eva, ID:2946</t>
  </si>
  <si>
    <t>Piskorz Leszek, ID:5516</t>
  </si>
  <si>
    <t>Piszczek Amira, ID:2918</t>
  </si>
  <si>
    <t>Piszczek Daria, ID:1419</t>
  </si>
  <si>
    <t>Piszczek Seweryn, ID:5454</t>
  </si>
  <si>
    <t>Piwko Kira, ID:3696</t>
  </si>
  <si>
    <t>Piwońska Maja, ID:3531</t>
  </si>
  <si>
    <t>Piwowar Borys, ID:5782</t>
  </si>
  <si>
    <t>Piwowar Diana, ID:1638</t>
  </si>
  <si>
    <t>Piwowar Hiacynta, ID:3137</t>
  </si>
  <si>
    <t>Piwowarczyk Eustachy, ID:5028</t>
  </si>
  <si>
    <t>Piwowarczyk Ksenia, ID:918</t>
  </si>
  <si>
    <t>Piwowarczyk Liwia, ID:2417</t>
  </si>
  <si>
    <t>Piwowarczyk Wincenty, ID:4428</t>
  </si>
  <si>
    <t>Piwowarska Barbara, ID:2730</t>
  </si>
  <si>
    <t>Piwowarska Urszula, ID:1231</t>
  </si>
  <si>
    <t>Piwowarski Rafael, ID:5334</t>
  </si>
  <si>
    <t>Platajs Józef, ID:59</t>
  </si>
  <si>
    <t>Plewa Anna, ID:2971</t>
  </si>
  <si>
    <t>Plewa Edmund, ID:5500</t>
  </si>
  <si>
    <t>Plichta Andrzej, ID:5430</t>
  </si>
  <si>
    <t>Plichta Idalia, ID:1333</t>
  </si>
  <si>
    <t>Plichta Tatiana, ID:2832</t>
  </si>
  <si>
    <t>Plucińska Antonia, ID:1730</t>
  </si>
  <si>
    <t>Plucińska Laura, ID:3229</t>
  </si>
  <si>
    <t>Pluciński Piotr, ID:5832</t>
  </si>
  <si>
    <t>Pluta Antek, ID:4211</t>
  </si>
  <si>
    <t>Pluta Ismael, ID:4811</t>
  </si>
  <si>
    <t>Pluta Nela, ID:2221</t>
  </si>
  <si>
    <t>Pluta Yasmin, ID:722</t>
  </si>
  <si>
    <t>Płachta Mia, ID:3566</t>
  </si>
  <si>
    <t>Płaczek Kamila, ID:1909</t>
  </si>
  <si>
    <t>Płaczek Rozalia, ID:3408</t>
  </si>
  <si>
    <t>Płaczek Wojciech, ID:5915</t>
  </si>
  <si>
    <t>Płatek Malwina, ID:1414</t>
  </si>
  <si>
    <t>Płatek Orest, ID:5513</t>
  </si>
  <si>
    <t>Płatek Zuza, ID:2913</t>
  </si>
  <si>
    <t>Płaza Marlena, ID:3957</t>
  </si>
  <si>
    <t>Płonka Alicja, ID:2543</t>
  </si>
  <si>
    <t>Płonka Mia, ID:1044</t>
  </si>
  <si>
    <t>Płonka Robert, ID:5130</t>
  </si>
  <si>
    <t>Pniewska Rita, ID:3619</t>
  </si>
  <si>
    <t>Podgórska Patrycja, ID:2253</t>
  </si>
  <si>
    <t>Podgórski Mateusz, ID:4870</t>
  </si>
  <si>
    <t>Podgórski Narek, ID:4270</t>
  </si>
  <si>
    <t>Podgórski Roman, ID:246</t>
  </si>
  <si>
    <t>Podolska Apolonia, ID:3316</t>
  </si>
  <si>
    <t>Podolska Leila, ID:1817</t>
  </si>
  <si>
    <t>Podolski Leonard, ID:5942</t>
  </si>
  <si>
    <t>Podsiadło Dobrawa, ID:3096</t>
  </si>
  <si>
    <t>Podsiadło Izabela, ID:1597</t>
  </si>
  <si>
    <t>Podsiadło Marek, ID:355</t>
  </si>
  <si>
    <t>Podsiadło Natan, ID:5741</t>
  </si>
  <si>
    <t>Pogoda Zlatoslava, ID:3801</t>
  </si>
  <si>
    <t>Pogorzelska Jagna, ID:1226</t>
  </si>
  <si>
    <t>Pogorzelska Martyna, ID:2725</t>
  </si>
  <si>
    <t>Pogorzelski Marian, ID:5332</t>
  </si>
  <si>
    <t>Pokora Daria, ID:3631</t>
  </si>
  <si>
    <t>Pokorska Maria, ID:3369</t>
  </si>
  <si>
    <t>Pokorski Cyprian, ID:5991</t>
  </si>
  <si>
    <t>Polak Adelajda, ID:2134</t>
  </si>
  <si>
    <t>Polak Dalia, ID:635</t>
  </si>
  <si>
    <t>Polak Oleksandr, ID:4133</t>
  </si>
  <si>
    <t>Polak Stefan, ID:4733</t>
  </si>
  <si>
    <t>Polakowska Alina, ID:3728</t>
  </si>
  <si>
    <t>Polańska Dominika, ID:1220</t>
  </si>
  <si>
    <t>Polańska Lilianna, ID:2719</t>
  </si>
  <si>
    <t>Polański Orest, ID:5318</t>
  </si>
  <si>
    <t>Polkowska Aleksandra, ID:3548</t>
  </si>
  <si>
    <t>Polok Marlena, ID:3506</t>
  </si>
  <si>
    <t>Połeć Felicja, ID:3521</t>
  </si>
  <si>
    <t>Poniatowska Nell, ID:3724</t>
  </si>
  <si>
    <t>Popek Kaja, ID:1860</t>
  </si>
  <si>
    <t>Popek Roman, ID:5860</t>
  </si>
  <si>
    <t>Popek Tatiana, ID:3359</t>
  </si>
  <si>
    <t>Popiel Marietta, ID:3643</t>
  </si>
  <si>
    <t>Popiołek Hana, ID:3207</t>
  </si>
  <si>
    <t>Popiołek Konstancja, ID:1708</t>
  </si>
  <si>
    <t>Popiołek Mariusz, ID:5818</t>
  </si>
  <si>
    <t>Popławska Aniela, ID:2251</t>
  </si>
  <si>
    <t>Popławska Marcjanna, ID:752</t>
  </si>
  <si>
    <t>Popławski Kacper, ID:4857</t>
  </si>
  <si>
    <t>Popławski Myron, ID:4257</t>
  </si>
  <si>
    <t>Porada Kateryna, ID:3790</t>
  </si>
  <si>
    <t>Poręba Lidia, ID:1637</t>
  </si>
  <si>
    <t>Poręba Michael, ID:5660</t>
  </si>
  <si>
    <t>Poręba Mirella, ID:3136</t>
  </si>
  <si>
    <t>Porębska Jadwiga, ID:2629</t>
  </si>
  <si>
    <t>Porębska Vanessa, ID:1130</t>
  </si>
  <si>
    <t>Porębski Zygmunt, ID:5236</t>
  </si>
  <si>
    <t>Porowski Czesław, ID:87</t>
  </si>
  <si>
    <t>Pospieszalski Eugeniusz, ID:456</t>
  </si>
  <si>
    <t>Pośpiech Agnieszka, ID:3356</t>
  </si>
  <si>
    <t>Pośpiech Jagoda, ID:1857</t>
  </si>
  <si>
    <t>Pośpiech Marek, ID:442</t>
  </si>
  <si>
    <t>Potocka Julia, ID:1339</t>
  </si>
  <si>
    <t>Potocka Kira, ID:2838</t>
  </si>
  <si>
    <t>Potocki Miron, ID:5501</t>
  </si>
  <si>
    <t>Poznańska Abigail, ID:1767</t>
  </si>
  <si>
    <t>Poznańska Liwia, ID:3266</t>
  </si>
  <si>
    <t>Poznański Mateusz, ID:5903</t>
  </si>
  <si>
    <t>Poźniak Urszula, ID:3586</t>
  </si>
  <si>
    <t>Półtorak Blanka, ID:2978</t>
  </si>
  <si>
    <t>Półtorak Kira, ID:1479</t>
  </si>
  <si>
    <t>Półtorak Luis, ID:5589</t>
  </si>
  <si>
    <t>Praga Danuta, ID:288</t>
  </si>
  <si>
    <t>Prokop Jolanta, ID:2523</t>
  </si>
  <si>
    <t>Prokop Kinga, ID:1024</t>
  </si>
  <si>
    <t>Prokop Mikołaj, ID:4507</t>
  </si>
  <si>
    <t>Prokop Witold, ID:5107</t>
  </si>
  <si>
    <t>Prus Emilia, ID:1179</t>
  </si>
  <si>
    <t>Prus Inka, ID:2678</t>
  </si>
  <si>
    <t>Prus Klimek, ID:5251</t>
  </si>
  <si>
    <t>Przeździecki Michał, ID:374</t>
  </si>
  <si>
    <t>Przyborowska Lilianna, ID:3840</t>
  </si>
  <si>
    <t>Przybylak Letisja, ID:3513</t>
  </si>
  <si>
    <t>Przybylska Chloe, ID:2089</t>
  </si>
  <si>
    <t>Przybylska Inga, ID:590</t>
  </si>
  <si>
    <t>Przybylski Jędrzej, ID:4092</t>
  </si>
  <si>
    <t>Przybylski Michał, ID:4692</t>
  </si>
  <si>
    <t>Przybył Adela, ID:2623</t>
  </si>
  <si>
    <t>Przybył Arthur, ID:5224</t>
  </si>
  <si>
    <t>Przybył Paula, ID:1124</t>
  </si>
  <si>
    <t>Przybyła Adrian, ID:4889</t>
  </si>
  <si>
    <t>Przybyła Bastian, ID:4289</t>
  </si>
  <si>
    <t>Przybyła Liliana, ID:787</t>
  </si>
  <si>
    <t>Przybyła Wanda, ID:2286</t>
  </si>
  <si>
    <t>Przybyłek Dominika, ID:3429</t>
  </si>
  <si>
    <t>Przybyłek Maks, ID:5995</t>
  </si>
  <si>
    <t>Przybyłek Monika, ID:1930</t>
  </si>
  <si>
    <t>Przybyło Stefania, ID:3605</t>
  </si>
  <si>
    <t>Przybysz Pamela, ID:740</t>
  </si>
  <si>
    <t>Przybysz Róża, ID:2239</t>
  </si>
  <si>
    <t>Przybysz Simon, ID:4236</t>
  </si>
  <si>
    <t>Przybysz Zygmunt, ID:4836</t>
  </si>
  <si>
    <t>Przybyszewska Ines, ID:1540</t>
  </si>
  <si>
    <t>Przybyszewska Roksana, ID:3039</t>
  </si>
  <si>
    <t>Przybyszewski Kasjan, ID:5645</t>
  </si>
  <si>
    <t>Przygoda Layla, ID:1750</t>
  </si>
  <si>
    <t>Przygoda Łucja, ID:3249</t>
  </si>
  <si>
    <t>Przygoda Wiktor, ID:5882</t>
  </si>
  <si>
    <t>Przypkowski Marcin, ID:479</t>
  </si>
  <si>
    <t>Przytuła Sara, ID:3851</t>
  </si>
  <si>
    <t>Ptak Kamila, ID:2292</t>
  </si>
  <si>
    <t>Ptak Kornelia, ID:793</t>
  </si>
  <si>
    <t>Ptak Patryk, ID:4888</t>
  </si>
  <si>
    <t>Ptak Stanislav, ID:4288</t>
  </si>
  <si>
    <t>Ptaszyńska Matylda, ID:3410</t>
  </si>
  <si>
    <t>Ptaszyńska Olga, ID:1911</t>
  </si>
  <si>
    <t>Puchalska Kaja, ID:2571</t>
  </si>
  <si>
    <t>Puchalska Lila, ID:1072</t>
  </si>
  <si>
    <t>Puchalski Leonardo, ID:5189</t>
  </si>
  <si>
    <t>Puchalski Marek, ID:4589</t>
  </si>
  <si>
    <t>Puchała Dalia, ID:2873</t>
  </si>
  <si>
    <t>Puchała Genowefa, ID:46</t>
  </si>
  <si>
    <t>Puchała Martyna, ID:1374</t>
  </si>
  <si>
    <t>Puchała Oleg, ID:5522</t>
  </si>
  <si>
    <t>Pustelnik Lea, ID:3657</t>
  </si>
  <si>
    <t>Puzio Ada, ID:3283</t>
  </si>
  <si>
    <t>Puzio Iwona, ID:1784</t>
  </si>
  <si>
    <t>Puzio Seweryn, ID:5850</t>
  </si>
  <si>
    <t>Pyka Aisha, ID:3210</t>
  </si>
  <si>
    <t>Pyka Bartosz, ID:5900</t>
  </si>
  <si>
    <t>Pyka Irena, ID:1711</t>
  </si>
  <si>
    <t>Pytel Kaja, ID:1017</t>
  </si>
  <si>
    <t>Pytel Nicole, ID:2516</t>
  </si>
  <si>
    <t>Pytlik Oktawia, ID:3922</t>
  </si>
  <si>
    <t>Rachwał Marta, ID:1893</t>
  </si>
  <si>
    <t>Rachwał Nela, ID:3392</t>
  </si>
  <si>
    <t>Rachwał Robert, ID:5969</t>
  </si>
  <si>
    <t>Raczkowska Julita, ID:2845</t>
  </si>
  <si>
    <t>Raczkowska Maria, ID:1346</t>
  </si>
  <si>
    <t>Raczkowski Iwo, ID:5453</t>
  </si>
  <si>
    <t>Raczyńska Anita, ID:962</t>
  </si>
  <si>
    <t>Raczyńska Stefania, ID:2461</t>
  </si>
  <si>
    <t>Raczyński Jarosław, ID:9</t>
  </si>
  <si>
    <t>Raczyński Philip, ID:4470</t>
  </si>
  <si>
    <t>Raczyński Wiktor, ID:5070</t>
  </si>
  <si>
    <t>Radecka Alicja, ID:1183</t>
  </si>
  <si>
    <t>Radecka Ola, ID:2682</t>
  </si>
  <si>
    <t>Radecki Simon, ID:5285</t>
  </si>
  <si>
    <t>Radomska Jagoda, ID:2369</t>
  </si>
  <si>
    <t>Radomska Noemi, ID:870</t>
  </si>
  <si>
    <t>Radomski Patryk, ID:4376</t>
  </si>
  <si>
    <t>Radwańska Kamila, ID:1617</t>
  </si>
  <si>
    <t>Radwańska Konstancja, ID:3116</t>
  </si>
  <si>
    <t>Radwańska Stanisława, ID:74</t>
  </si>
  <si>
    <t>Radwański Tadeusz, ID:5767</t>
  </si>
  <si>
    <t>Radzikowska Honorata, ID:3104</t>
  </si>
  <si>
    <t>Radzikowska Joanna, ID:1605</t>
  </si>
  <si>
    <t>Radzikowski Dominik, ID:5733</t>
  </si>
  <si>
    <t>Radziszewska Honorata, ID:2819</t>
  </si>
  <si>
    <t>Radziszewska Tamara, ID:1320</t>
  </si>
  <si>
    <t>Radziszewski Alexander, ID:5442</t>
  </si>
  <si>
    <t>Rak Franciszek, ID:4844</t>
  </si>
  <si>
    <t>Rak Inga, ID:2272</t>
  </si>
  <si>
    <t>Rak Julia, ID:773</t>
  </si>
  <si>
    <t>Rak Nikos, ID:4244</t>
  </si>
  <si>
    <t>Rakoczy Ariana, ID:1684</t>
  </si>
  <si>
    <t>Rakoczy Łukasz, ID:5774</t>
  </si>
  <si>
    <t>Rakowska Luiza, ID:836</t>
  </si>
  <si>
    <t>Rakowski Ernest, ID:4942</t>
  </si>
  <si>
    <t>Raniszewski Edmund, ID:372</t>
  </si>
  <si>
    <t>Rapacz Noemi, ID:3934</t>
  </si>
  <si>
    <t>Raszewski Czesław, ID:209</t>
  </si>
  <si>
    <t>Rataj Alan, ID:5899</t>
  </si>
  <si>
    <t>Rataj Joanna, ID:1874</t>
  </si>
  <si>
    <t>Rataj Marcelina, ID:3373</t>
  </si>
  <si>
    <t>Ratajczak Jessica, ID:677</t>
  </si>
  <si>
    <t>Ratajczak Kordian, ID:4777</t>
  </si>
  <si>
    <t>Ratajczak Liya, ID:2176</t>
  </si>
  <si>
    <t>Ratajczak Maxymilian, ID:4177</t>
  </si>
  <si>
    <t>Ratajczyk Klaudia, ID:1241</t>
  </si>
  <si>
    <t>Ratajczyk Magdalena, ID:2740</t>
  </si>
  <si>
    <t>Ratajczyk Miłosz, ID:5358</t>
  </si>
  <si>
    <t>Rawska Danuta, ID:3959</t>
  </si>
  <si>
    <t>Rączka Daniel, ID:5756</t>
  </si>
  <si>
    <t>Rączka Olivia, ID:1657</t>
  </si>
  <si>
    <t>Rączka Sylwia, ID:3156</t>
  </si>
  <si>
    <t>Rączkowski Janusz, ID:473</t>
  </si>
  <si>
    <t>Regulska Amanda, ID:3961</t>
  </si>
  <si>
    <t>Remiszewski Marek, ID:238</t>
  </si>
  <si>
    <t>Reszka Daniel, ID:5387</t>
  </si>
  <si>
    <t>Reszka Eliana, ID:1317</t>
  </si>
  <si>
    <t>Reszka Tola, ID:2816</t>
  </si>
  <si>
    <t>Robak Cyprian, ID:5209</t>
  </si>
  <si>
    <t>Robak Edyta, ID:1126</t>
  </si>
  <si>
    <t>Robak Felicja, ID:2625</t>
  </si>
  <si>
    <t>Rocki Robert, ID:378</t>
  </si>
  <si>
    <t>Rodak Alicja, ID:1345</t>
  </si>
  <si>
    <t>Rodak Maks, ID:5445</t>
  </si>
  <si>
    <t>Rodak Tamara, ID:2844</t>
  </si>
  <si>
    <t>Rodziewicz Zofia, ID:3807</t>
  </si>
  <si>
    <t>Rogala Robert, ID:4360</t>
  </si>
  <si>
    <t>Rogala Seweryn, ID:4960</t>
  </si>
  <si>
    <t>Rogalska Liliana, ID:2356</t>
  </si>
  <si>
    <t>Rogalski Kazimierz, ID:4356</t>
  </si>
  <si>
    <t>Rogowska Carmen, ID:691</t>
  </si>
  <si>
    <t>Rogowska Julia, ID:2190</t>
  </si>
  <si>
    <t>Rogowski Hugo, ID:4787</t>
  </si>
  <si>
    <t>Rogowski Ziemowit, ID:4187</t>
  </si>
  <si>
    <t>Rogozińska Greta, ID:1336</t>
  </si>
  <si>
    <t>Rogozińska Inez, ID:2835</t>
  </si>
  <si>
    <t>Rogoziński Aleksy, ID:5443</t>
  </si>
  <si>
    <t>Rogulska Kaya, ID:3503</t>
  </si>
  <si>
    <t>Roguska Elżbieta, ID:1903</t>
  </si>
  <si>
    <t>Roguska Milena, ID:3402</t>
  </si>
  <si>
    <t>Roguski Tadeusz, ID:219</t>
  </si>
  <si>
    <t>Rojek Jadwiga, ID:862</t>
  </si>
  <si>
    <t>Rojek Maria, ID:2361</t>
  </si>
  <si>
    <t>Rojek Teodor, ID:4361</t>
  </si>
  <si>
    <t>Rojewska Marita, ID:3773</t>
  </si>
  <si>
    <t>Rokicka Ilona, ID:2863</t>
  </si>
  <si>
    <t>Rokicka Michalina, ID:1364</t>
  </si>
  <si>
    <t>Rokicki Zbigniew, ID:5457</t>
  </si>
  <si>
    <t>Rokita Adam, ID:5725</t>
  </si>
  <si>
    <t>Rokita Julita, ID:1644</t>
  </si>
  <si>
    <t>Rokita Zlata, ID:3143</t>
  </si>
  <si>
    <t>Rokosz Bogumiła, ID:3987</t>
  </si>
  <si>
    <t>Rola Aurelia, ID:3420</t>
  </si>
  <si>
    <t>Rola Lara, ID:1921</t>
  </si>
  <si>
    <t>Rola Radosław, ID:5967</t>
  </si>
  <si>
    <t>Roman Adrianna, ID:1221</t>
  </si>
  <si>
    <t>Roman Arsen, ID:5309</t>
  </si>
  <si>
    <t>Roman Gabriela, ID:2720</t>
  </si>
  <si>
    <t>Romaniuk Logan, ID:5333</t>
  </si>
  <si>
    <t>Romaniuk Małgorzata, ID:2741</t>
  </si>
  <si>
    <t>Romaniuk Patrycja, ID:1242</t>
  </si>
  <si>
    <t>Romanowska Eva, ID:674</t>
  </si>
  <si>
    <t>Romanowski Joachim, ID:4781</t>
  </si>
  <si>
    <t>Romanowski Yaroslav, ID:4181</t>
  </si>
  <si>
    <t>Romańczuk Amanda, ID:3640</t>
  </si>
  <si>
    <t>Romańska Danuta, ID:2815</t>
  </si>
  <si>
    <t>Romańska Kamila, ID:1316</t>
  </si>
  <si>
    <t>Romański Ivan, ID:5489</t>
  </si>
  <si>
    <t>Romański Włodzimierz, ID:327</t>
  </si>
  <si>
    <t>Rosa Błażej, ID:5153</t>
  </si>
  <si>
    <t>Rosa Lidia, ID:1039</t>
  </si>
  <si>
    <t>Rosa Oliwia, ID:2538</t>
  </si>
  <si>
    <t>Rosa Patryk, ID:4553</t>
  </si>
  <si>
    <t>Rosiak Mate, ID:5011</t>
  </si>
  <si>
    <t>Rosiak Maurycy, ID:4411</t>
  </si>
  <si>
    <t>Rosińska Dobrawa, ID:768</t>
  </si>
  <si>
    <t>Rosiński Dominik, ID:4877</t>
  </si>
  <si>
    <t>Rosiński Emir, ID:4277</t>
  </si>
  <si>
    <t>Rostkowska Halina, ID:3692</t>
  </si>
  <si>
    <t>Roszak Diana, ID:1247</t>
  </si>
  <si>
    <t>Roszak Karol, ID:5377</t>
  </si>
  <si>
    <t>Roszak Melania, ID:2746</t>
  </si>
  <si>
    <t>Roszkowska Marta, ID:2749</t>
  </si>
  <si>
    <t>Roszkowska Tola, ID:1250</t>
  </si>
  <si>
    <t>Roszkowski Krzysztof, ID:5363</t>
  </si>
  <si>
    <t>Roszkowski Marcin, ID:8</t>
  </si>
  <si>
    <t>Rowińska Emilia, ID:3547</t>
  </si>
  <si>
    <t>Rozmus Katia, ID:1780</t>
  </si>
  <si>
    <t>Rozmus Kewin, ID:5858</t>
  </si>
  <si>
    <t>Rozmus Kinga, ID:3279</t>
  </si>
  <si>
    <t>Rozwadowska Barbara, ID:3397</t>
  </si>
  <si>
    <t>Rozwadowska Bianka, ID:1898</t>
  </si>
  <si>
    <t>Rożek Felicja, ID:2785</t>
  </si>
  <si>
    <t>Rożek Gustaw, ID:5380</t>
  </si>
  <si>
    <t>Rożek Jadwiga, ID:1286</t>
  </si>
  <si>
    <t>Róg Carmen, ID:1500</t>
  </si>
  <si>
    <t>Róg Oliver, ID:5476</t>
  </si>
  <si>
    <t>Róg Sara, ID:2999</t>
  </si>
  <si>
    <t>Różańska Ada, ID:2285</t>
  </si>
  <si>
    <t>Różańska Wiktoria, ID:786</t>
  </si>
  <si>
    <t>Różański Wojtek, ID:4293</t>
  </si>
  <si>
    <t>Różewicz Edward, ID:58</t>
  </si>
  <si>
    <t>Różycka Emilia, ID:2345</t>
  </si>
  <si>
    <t>Różycka Wanda, ID:846</t>
  </si>
  <si>
    <t>Różycki Maciej, ID:4346</t>
  </si>
  <si>
    <t>Różycki Mark, ID:4946</t>
  </si>
  <si>
    <t>Różycki Zdzisław, ID:77</t>
  </si>
  <si>
    <t>Rubinowicz Mariusz, ID:371</t>
  </si>
  <si>
    <t>Rucińska Balbina, ID:2495</t>
  </si>
  <si>
    <t>Rucińska Maria, ID:996</t>
  </si>
  <si>
    <t>Ruciński Borys, ID:5111</t>
  </si>
  <si>
    <t>Ruciński Filip, ID:4511</t>
  </si>
  <si>
    <t>Rudnicka Bogna, ID:747</t>
  </si>
  <si>
    <t>Rudnicka Małgorzata, ID:2246</t>
  </si>
  <si>
    <t>Rudnicki Matvey, ID:4261</t>
  </si>
  <si>
    <t>Rudnicki Oskar, ID:4861</t>
  </si>
  <si>
    <t>Rudnik Ivan, ID:5243</t>
  </si>
  <si>
    <t>Rudnik Magda, ID:2644</t>
  </si>
  <si>
    <t>Rudnik Melisa, ID:1145</t>
  </si>
  <si>
    <t>Rudzińska Dagmara, ID:2627</t>
  </si>
  <si>
    <t>Rudzińska Felicja, ID:1128</t>
  </si>
  <si>
    <t>Rudzka Anika, ID:2680</t>
  </si>
  <si>
    <t>Rudzka Michalina, ID:1181</t>
  </si>
  <si>
    <t>Rudzki Mert, ID:5292</t>
  </si>
  <si>
    <t>Rumińska Bogna, ID:1546</t>
  </si>
  <si>
    <t>Rumińska Dagmara, ID:3045</t>
  </si>
  <si>
    <t>Rumiński Traian, ID:5697</t>
  </si>
  <si>
    <t>Rusek Alisa, ID:1300</t>
  </si>
  <si>
    <t>Rusek Artur, ID:5392</t>
  </si>
  <si>
    <t>Rusek Franciszek, ID:161</t>
  </si>
  <si>
    <t>Rusin Alan, ID:5090</t>
  </si>
  <si>
    <t>Rusin Alina, ID:2485</t>
  </si>
  <si>
    <t>Rusin Arthur, ID:4490</t>
  </si>
  <si>
    <t>Rusin Iza, ID:986</t>
  </si>
  <si>
    <t>Rusinek Adrianna, ID:3269</t>
  </si>
  <si>
    <t>Rusinek Flora, ID:1770</t>
  </si>
  <si>
    <t>Rusinek Maksym, ID:5862</t>
  </si>
  <si>
    <t>Ruszkowska Julita, ID:3333</t>
  </si>
  <si>
    <t>Ruszkowska Marcelina, ID:1834</t>
  </si>
  <si>
    <t>Ruszkowski Leo, ID:5937</t>
  </si>
  <si>
    <t>Ruta Stanisława, ID:3697</t>
  </si>
  <si>
    <t>Rutkowska Alma, ID:2041</t>
  </si>
  <si>
    <t>Rutkowska Weronika, ID:542</t>
  </si>
  <si>
    <t>Rutkowski Feliks, ID:4039</t>
  </si>
  <si>
    <t>Rutkowski Nikolas, ID:4639</t>
  </si>
  <si>
    <t>Ryba Agnieszka, ID:160</t>
  </si>
  <si>
    <t>Ryba Gromosław, ID:5650</t>
  </si>
  <si>
    <t>Ryba Irena, ID:1550</t>
  </si>
  <si>
    <t>Ryba Sandra, ID:3049</t>
  </si>
  <si>
    <t>Rybacka Natalia, ID:1576</t>
  </si>
  <si>
    <t>Rybacki Filip, ID:5717</t>
  </si>
  <si>
    <t>Rybak Felix, ID:4196</t>
  </si>
  <si>
    <t>Rybak Maria, ID:2197</t>
  </si>
  <si>
    <t>Rybak Oktawian, ID:4796</t>
  </si>
  <si>
    <t>Rybarczyk Dalia, ID:2674</t>
  </si>
  <si>
    <t>Rybarczyk Nicolas, ID:5273</t>
  </si>
  <si>
    <t>Rybczyńska Marianna, ID:1868</t>
  </si>
  <si>
    <t>Rybczyńska Oliwia, ID:3367</t>
  </si>
  <si>
    <t>Rybicka Blanka, ID:2371</t>
  </si>
  <si>
    <t>Rybicki Daniel, ID:4375</t>
  </si>
  <si>
    <t>Rybicki Liam, ID:4975</t>
  </si>
  <si>
    <t>Rybiński Ilya, ID:5705</t>
  </si>
  <si>
    <t>Rybiński Wojciech, ID:195</t>
  </si>
  <si>
    <t>Rybka Irena, ID:1310</t>
  </si>
  <si>
    <t>Rybka Jowita, ID:2809</t>
  </si>
  <si>
    <t>Rybka Stefan, ID:5378</t>
  </si>
  <si>
    <t>Rychlik Aneta, ID:1545</t>
  </si>
  <si>
    <t>Rychlik Antek, ID:5691</t>
  </si>
  <si>
    <t>Rychlik Monika, ID:3044</t>
  </si>
  <si>
    <t>Rydzewska Luiza, ID:1669</t>
  </si>
  <si>
    <t>Rydzewska Zoe, ID:3168</t>
  </si>
  <si>
    <t>Rydzewski Piotr, ID:5797</t>
  </si>
  <si>
    <t>Rynkiewicz Adriana, ID:3482</t>
  </si>
  <si>
    <t>Rynkiewicz Viktoria, ID:1983</t>
  </si>
  <si>
    <t>Ryszka Bożena, ID:3755</t>
  </si>
  <si>
    <t>Ryś Czesław, ID:292</t>
  </si>
  <si>
    <t>Ryś Jaśmina, ID:2668</t>
  </si>
  <si>
    <t>Ryś Michael, ID:5220</t>
  </si>
  <si>
    <t>Rzepa Lilia, ID:3877</t>
  </si>
  <si>
    <t>Rzepecka Miriam, ID:2821</t>
  </si>
  <si>
    <t>Rzepecki Błażej, ID:5429</t>
  </si>
  <si>
    <t>Rzepecki Zbigniew, ID:15</t>
  </si>
  <si>
    <t>Rzepka Antonina, ID:2358</t>
  </si>
  <si>
    <t>Rzepka Artem, ID:4936</t>
  </si>
  <si>
    <t>Rzepka Dawid, ID:4336</t>
  </si>
  <si>
    <t>Rzepka Sandra, ID:859</t>
  </si>
  <si>
    <t>Rzeźnik Marcin, ID:126</t>
  </si>
  <si>
    <t>Rzeźnik Nastia, ID:3470</t>
  </si>
  <si>
    <t>Rzeźnik Natasza, ID:1971</t>
  </si>
  <si>
    <t>Sabat Karina, ID:3897</t>
  </si>
  <si>
    <t>Sadłowska Małgorzata, ID:3869</t>
  </si>
  <si>
    <t>Sadowska Małgorzata, ID:553</t>
  </si>
  <si>
    <t>Sadowska Mirosława, ID:2052</t>
  </si>
  <si>
    <t>Sadowski Jonatan, ID:4651</t>
  </si>
  <si>
    <t>Sadowski Krzysztof, ID:342</t>
  </si>
  <si>
    <t>Sadowski Maksym, ID:4051</t>
  </si>
  <si>
    <t>Sagan Cyprian, ID:5861</t>
  </si>
  <si>
    <t>Sagan Nikola, ID:3247</t>
  </si>
  <si>
    <t>Sajdak Gabriela, ID:1843</t>
  </si>
  <si>
    <t>Sajdak Mila, ID:3342</t>
  </si>
  <si>
    <t>Sajdak Sławomir, ID:5909</t>
  </si>
  <si>
    <t>Sak Veronika, ID:3778</t>
  </si>
  <si>
    <t>Sakowska Aneta, ID:1702</t>
  </si>
  <si>
    <t>Sakowska Marzena, ID:3201</t>
  </si>
  <si>
    <t>Sakowski Colin, ID:5826</t>
  </si>
  <si>
    <t>Sala Emilian, ID:5530</t>
  </si>
  <si>
    <t>Salamon Luiza, ID:1075</t>
  </si>
  <si>
    <t>Salamon Małgorzata, ID:2574</t>
  </si>
  <si>
    <t>Salamon Olivier, ID:4574</t>
  </si>
  <si>
    <t>Salicki Krzysztof, ID:123</t>
  </si>
  <si>
    <t>Sałata Arina, ID:3719</t>
  </si>
  <si>
    <t>Sałek Bibianna, ID:3765</t>
  </si>
  <si>
    <t>Samborska Judyta, ID:3326</t>
  </si>
  <si>
    <t>Samborska Zuzanna, ID:1827</t>
  </si>
  <si>
    <t>Samsel Justyna, ID:3672</t>
  </si>
  <si>
    <t>Sarna Maja, ID:1830</t>
  </si>
  <si>
    <t>Sarna Max, ID:5851</t>
  </si>
  <si>
    <t>Sarna Victoria, ID:3329</t>
  </si>
  <si>
    <t>Sarnawski Czesław, ID:41</t>
  </si>
  <si>
    <t>Sarnecka Nelly, ID:3748</t>
  </si>
  <si>
    <t>Sarnowska Zuza, ID:1517</t>
  </si>
  <si>
    <t>Sarnowski Maxymilian, ID:5664</t>
  </si>
  <si>
    <t>Sarzyńska Samanta, ID:3992</t>
  </si>
  <si>
    <t>Sas Zlata, ID:3687</t>
  </si>
  <si>
    <t>Sasin Laila, ID:3749</t>
  </si>
  <si>
    <t>Sawczuk Gaja, ID:1872</t>
  </si>
  <si>
    <t>Sawczuk Liliana, ID:3371</t>
  </si>
  <si>
    <t>Sawicka Astrid, ID:2063</t>
  </si>
  <si>
    <t>Sawicka Lidia, ID:564</t>
  </si>
  <si>
    <t>Sawicki Mateo, ID:4662</t>
  </si>
  <si>
    <t>Sawicki Samuel, ID:4062</t>
  </si>
  <si>
    <t>Schmidt Gaja, ID:1225</t>
  </si>
  <si>
    <t>Schmidt Kaja, ID:2724</t>
  </si>
  <si>
    <t>Schmidt Oliwer, ID:5464</t>
  </si>
  <si>
    <t>Schulz Gloria, ID:3708</t>
  </si>
  <si>
    <t>Sekuła Charlie, ID:5327</t>
  </si>
  <si>
    <t>Sekuła Helena, ID:2703</t>
  </si>
  <si>
    <t>Semeniuk Grzegorz, ID:5870</t>
  </si>
  <si>
    <t>Semeniuk Klara, ID:1844</t>
  </si>
  <si>
    <t>Semeniuk Livia, ID:3343</t>
  </si>
  <si>
    <t>Semik Piotr, ID:4</t>
  </si>
  <si>
    <t>Serafin Emmanuel, ID:4249</t>
  </si>
  <si>
    <t>Serafin Malwina, ID:2244</t>
  </si>
  <si>
    <t>Serafin Wojciech, ID:4849</t>
  </si>
  <si>
    <t>Seweryn Julia, ID:1558</t>
  </si>
  <si>
    <t>Seweryn Lea, ID:3057</t>
  </si>
  <si>
    <t>Seweryn Matthew, ID:5704</t>
  </si>
  <si>
    <t>Sęk Gabriela, ID:1192</t>
  </si>
  <si>
    <t>Sęk Hanna, ID:2691</t>
  </si>
  <si>
    <t>Sęk Ksawier, ID:5280</t>
  </si>
  <si>
    <t>Sękowska Amelia, ID:3232</t>
  </si>
  <si>
    <t>Sękowska Juliana, ID:1733</t>
  </si>
  <si>
    <t>Sękowski Martin, ID:5859</t>
  </si>
  <si>
    <t>Siatkowski Grzegorz, ID:51</t>
  </si>
  <si>
    <t>Siciński Marian, ID:329</t>
  </si>
  <si>
    <t>Sidor Borys, ID:5400</t>
  </si>
  <si>
    <t>Sidor Maya, ID:1287</t>
  </si>
  <si>
    <t>Sidor Monika, ID:2786</t>
  </si>
  <si>
    <t>Siedlecka Melisa, ID:2501</t>
  </si>
  <si>
    <t>Siedlecka Pola, ID:1002</t>
  </si>
  <si>
    <t>Siedlecki Kuba, ID:5122</t>
  </si>
  <si>
    <t>Siedlecki Miłosz, ID:4522</t>
  </si>
  <si>
    <t>Siemińska Milana, ID:1954</t>
  </si>
  <si>
    <t>Siemińska Noemi, ID:3453</t>
  </si>
  <si>
    <t>Sienkiewicz Lucjan, ID:4944</t>
  </si>
  <si>
    <t>Sienkiewicz Olaf, ID:4344</t>
  </si>
  <si>
    <t>Sienkiewicz Selena, ID:2327</t>
  </si>
  <si>
    <t>Sieńko Livia, ID:3658</t>
  </si>
  <si>
    <t>Sieradzka Zofia, ID:2531</t>
  </si>
  <si>
    <t>Sieradzki Fabian, ID:4536</t>
  </si>
  <si>
    <t>Sieradzki Gustaw, ID:5136</t>
  </si>
  <si>
    <t>Sikora Barbara, ID:540</t>
  </si>
  <si>
    <t>Sikora Iwo, ID:4637</t>
  </si>
  <si>
    <t>Sikora Jeremi, ID:4037</t>
  </si>
  <si>
    <t>Sikora Luna, ID:2039</t>
  </si>
  <si>
    <t>Sikorska Chloé, ID:2080</t>
  </si>
  <si>
    <t>Sikorska Daria, ID:581</t>
  </si>
  <si>
    <t>Sikorski Przemysław, ID:4083</t>
  </si>
  <si>
    <t>Sikorski Wacław, ID:273</t>
  </si>
  <si>
    <t>Sitarz Isabella, ID:3190</t>
  </si>
  <si>
    <t>Sitarz Judyta, ID:1691</t>
  </si>
  <si>
    <t>Sitek Juliusz, ID:5148</t>
  </si>
  <si>
    <t>Sitek Klara, ID:2552</t>
  </si>
  <si>
    <t>Sitek Krystian, ID:4548</t>
  </si>
  <si>
    <t>Sitek Melania, ID:1053</t>
  </si>
  <si>
    <t>Sitko Angelika, ID:3119</t>
  </si>
  <si>
    <t>Sitko Daria, ID:1620</t>
  </si>
  <si>
    <t>Sitko Minh Anh, ID:5631</t>
  </si>
  <si>
    <t>Siuda Anastazja, ID:3270</t>
  </si>
  <si>
    <t>Siuda Kayla, ID:1771</t>
  </si>
  <si>
    <t>Siuda Ksawery, ID:5901</t>
  </si>
  <si>
    <t>Siudek Bolesław, ID:347</t>
  </si>
  <si>
    <t>Siwak Gabriela, ID:3377</t>
  </si>
  <si>
    <t>Siwak Izabela, ID:1878</t>
  </si>
  <si>
    <t>Siwak Marcin, ID:5912</t>
  </si>
  <si>
    <t>Siwek Danylo, ID:4295</t>
  </si>
  <si>
    <t>Siwek Grzegorz, ID:4895</t>
  </si>
  <si>
    <t>Siwek Nicola, ID:2305</t>
  </si>
  <si>
    <t>Siwek Weronika, ID:806</t>
  </si>
  <si>
    <t>Siwiec Dominik, ID:5371</t>
  </si>
  <si>
    <t>Siwiec Ewa, ID:2761</t>
  </si>
  <si>
    <t>Siwińska Zoja, ID:3599</t>
  </si>
  <si>
    <t>Skalska Kalina, ID:1045</t>
  </si>
  <si>
    <t>Skalska Wiktoria, ID:2544</t>
  </si>
  <si>
    <t>Skalski Józef, ID:4566</t>
  </si>
  <si>
    <t>Skalski Liam, ID:5166</t>
  </si>
  <si>
    <t>Skiba Antonia, ID:667</t>
  </si>
  <si>
    <t>Skiba Ariana, ID:2166</t>
  </si>
  <si>
    <t>Skiba Józef, ID:4758</t>
  </si>
  <si>
    <t>Skiba Maksim, ID:4158</t>
  </si>
  <si>
    <t>Skibińska Maya, ID:2447</t>
  </si>
  <si>
    <t>Skibiński Franciszek, ID:469</t>
  </si>
  <si>
    <t>Skibiński Franciszek, ID:5052</t>
  </si>
  <si>
    <t>Skibiński Sławomir, ID:4452</t>
  </si>
  <si>
    <t>Skoczeń Bianka, ID:3858</t>
  </si>
  <si>
    <t>Skoczylas Aureliusz, ID:4453</t>
  </si>
  <si>
    <t>Skoczylas Olivia, ID:2457</t>
  </si>
  <si>
    <t>Skoczylas Stanisław, ID:254</t>
  </si>
  <si>
    <t>Skonieczna Aleksandra, ID:1357</t>
  </si>
  <si>
    <t>Skonieczna Gloria, ID:2856</t>
  </si>
  <si>
    <t>Skonieczny Mark, ID:5441</t>
  </si>
  <si>
    <t>Skorupa Apolonia, ID:2757</t>
  </si>
  <si>
    <t>Skorupa Lara, ID:1258</t>
  </si>
  <si>
    <t>Skorupska Apolonia, ID:3025</t>
  </si>
  <si>
    <t>Skorupska Mila, ID:1526</t>
  </si>
  <si>
    <t>Skorupski Siemowit, ID:5647</t>
  </si>
  <si>
    <t>Skotnicka Emma, ID:3630</t>
  </si>
  <si>
    <t>Skowron Gaja, ID:830</t>
  </si>
  <si>
    <t>Skowron Hubert, ID:4324</t>
  </si>
  <si>
    <t>Skowron Maksym, ID:4924</t>
  </si>
  <si>
    <t>Skowron Nelly, ID:2329</t>
  </si>
  <si>
    <t>Skowronek Emil, ID:4591</t>
  </si>
  <si>
    <t>Skowronek Liwia, ID:2584</t>
  </si>
  <si>
    <t>Skowronek Monika, ID:1085</t>
  </si>
  <si>
    <t>Skowronek Wit, ID:5191</t>
  </si>
  <si>
    <t>Skowrońska Jasmina, ID:700</t>
  </si>
  <si>
    <t>Skowroński Brunon, ID:4201</t>
  </si>
  <si>
    <t>Skowroński Nathan, ID:4801</t>
  </si>
  <si>
    <t>Skóra Anastazja, ID:2556</t>
  </si>
  <si>
    <t>Skóra Diana, ID:1057</t>
  </si>
  <si>
    <t>Skóra Dominik, ID:4531</t>
  </si>
  <si>
    <t>Skóra Mieszko, ID:5131</t>
  </si>
  <si>
    <t>Skrzyńska Agata, ID:3396</t>
  </si>
  <si>
    <t>Skrzyńska Eliza, ID:1897</t>
  </si>
  <si>
    <t>Skrzypczak Amelia, ID:781</t>
  </si>
  <si>
    <t>Skrzypczak Bruno, ID:4883</t>
  </si>
  <si>
    <t>Skrzypczak Kasjan, ID:4283</t>
  </si>
  <si>
    <t>Skrzypczak Larysa, ID:2280</t>
  </si>
  <si>
    <t>Skrzypczyk Blanka, ID:3553</t>
  </si>
  <si>
    <t>Skrzypek Brayan, ID:5009</t>
  </si>
  <si>
    <t>Skrzypek Elena, ID:2408</t>
  </si>
  <si>
    <t>Skrzypek Honorata, ID:909</t>
  </si>
  <si>
    <t>Skrzypiec Inka, ID:1965</t>
  </si>
  <si>
    <t>Skrzypiec Roksana, ID:3464</t>
  </si>
  <si>
    <t>Skubiszewski Zbigniew, ID:205</t>
  </si>
  <si>
    <t>Skubiszyński Zenon, ID:375</t>
  </si>
  <si>
    <t>Skupień Mila, ID:1926</t>
  </si>
  <si>
    <t>Skuza Liwia, ID:3574</t>
  </si>
  <si>
    <t>Skwara Lili, ID:3946</t>
  </si>
  <si>
    <t>Skwarek Agnieszka, ID:3022</t>
  </si>
  <si>
    <t>Skwarek Mateo, ID:5558</t>
  </si>
  <si>
    <t>Skwarek Solomiia, ID:1523</t>
  </si>
  <si>
    <t>Słabowski Jacek, ID:343</t>
  </si>
  <si>
    <t>Słaby Edward, ID:120</t>
  </si>
  <si>
    <t>Sławińska Marcelina, ID:998</t>
  </si>
  <si>
    <t>Sławińska Nelly, ID:2497</t>
  </si>
  <si>
    <t>Sławiński Bartłomiej, ID:4543</t>
  </si>
  <si>
    <t>Sławiński Ryszard, ID:5143</t>
  </si>
  <si>
    <t>Słodkowski Maciej, ID:139</t>
  </si>
  <si>
    <t>Słomińska Sofia, ID:3051</t>
  </si>
  <si>
    <t>Słomiński Danylo, ID:5699</t>
  </si>
  <si>
    <t>Słomka Antonia, ID:3111</t>
  </si>
  <si>
    <t>Słomka Katarzyna, ID:1612</t>
  </si>
  <si>
    <t>Słomska Alisa, ID:3969</t>
  </si>
  <si>
    <t>Słota Magda, ID:1980</t>
  </si>
  <si>
    <t>Słowik Karina, ID:2301</t>
  </si>
  <si>
    <t>Słowik Kornel, ID:4896</t>
  </si>
  <si>
    <t>Słowik Lilianna, ID:802</t>
  </si>
  <si>
    <t>Słowik Sławomir, ID:4296</t>
  </si>
  <si>
    <t>Słowikowska Julita, ID:3483</t>
  </si>
  <si>
    <t>Słowińska Aleksandra, ID:999</t>
  </si>
  <si>
    <t>Słowińska Cecylia, ID:2498</t>
  </si>
  <si>
    <t>Słowiński Dawid, ID:4524</t>
  </si>
  <si>
    <t>Słowiński Stefan, ID:5124</t>
  </si>
  <si>
    <t>Smolar Artur, ID:266</t>
  </si>
  <si>
    <t>Smolarek Dagna, ID:2943</t>
  </si>
  <si>
    <t>Smolarek Lucyna, ID:1444</t>
  </si>
  <si>
    <t>Smolarek Luka, ID:5507</t>
  </si>
  <si>
    <t>Smoleń Bartłomiej, ID:5394</t>
  </si>
  <si>
    <t>Smoleń Emily, ID:1308</t>
  </si>
  <si>
    <t>Smoleń Otylia, ID:2807</t>
  </si>
  <si>
    <t>Smolik Zenon, ID:333</t>
  </si>
  <si>
    <t>Smolińska Bianka, ID:2248</t>
  </si>
  <si>
    <t>Smoliński Jakub, ID:4845</t>
  </si>
  <si>
    <t>Smoliński Mikolaj, ID:4245</t>
  </si>
  <si>
    <t>Smulikowski Grzegorz, ID:98</t>
  </si>
  <si>
    <t>Smyk Kacper, ID:5722</t>
  </si>
  <si>
    <t>Sobala Jowita, ID:3624</t>
  </si>
  <si>
    <t>Sobańska Amelia, ID:2698</t>
  </si>
  <si>
    <t>Sobańska Lilianna, ID:1199</t>
  </si>
  <si>
    <t>Sobański Theodor, ID:5326</t>
  </si>
  <si>
    <t>Sobczak Jerzy, ID:4073</t>
  </si>
  <si>
    <t>Sobczak Lucjusz, ID:4673</t>
  </si>
  <si>
    <t>Sobczak Paulina, ID:576</t>
  </si>
  <si>
    <t>Sobczak Wioleta, ID:2075</t>
  </si>
  <si>
    <t>Sobczyk Angelika, ID:699</t>
  </si>
  <si>
    <t>Sobczyk Arian, ID:4200</t>
  </si>
  <si>
    <t>Sobczyk Arkadiusz, ID:4800</t>
  </si>
  <si>
    <t>Sobczyk Laura, ID:2198</t>
  </si>
  <si>
    <t>Sobczyńska Klara, ID:1581</t>
  </si>
  <si>
    <t>Sobczyński Henryk, ID:5757</t>
  </si>
  <si>
    <t>Sobiech Adrianna, ID:3576</t>
  </si>
  <si>
    <t>Sobiecka Milena, ID:3852</t>
  </si>
  <si>
    <t>Sobieraj Ignacy, ID:5063</t>
  </si>
  <si>
    <t>Sobieraj Judyta, ID:2441</t>
  </si>
  <si>
    <t>Sobieraj Waleria, ID:942</t>
  </si>
  <si>
    <t>Sobieraj Zygmunt, ID:4463</t>
  </si>
  <si>
    <t>Sobierajska Nicola, ID:1975</t>
  </si>
  <si>
    <t>Sobierajska Victoria, ID:3474</t>
  </si>
  <si>
    <t>Sobkowiak Amelia, ID:3372</t>
  </si>
  <si>
    <t>Sobkowiak Oliver, ID:5953</t>
  </si>
  <si>
    <t>Sobocińska Marlena, ID:3028</t>
  </si>
  <si>
    <t>Sobocińska Walentyna, ID:1529</t>
  </si>
  <si>
    <t>Sobociński Misha, ID:5676</t>
  </si>
  <si>
    <t>Sobol Ewa, ID:3867</t>
  </si>
  <si>
    <t>Sobolewska Ana, ID:2185</t>
  </si>
  <si>
    <t>Sobolewska Gabriella, ID:686</t>
  </si>
  <si>
    <t>Sobolewski Denis, ID:4192</t>
  </si>
  <si>
    <t>Sobolewski Kamil, ID:4792</t>
  </si>
  <si>
    <t>Soboń Alisa, ID:3113</t>
  </si>
  <si>
    <t>Soboń Armin, ID:5639</t>
  </si>
  <si>
    <t>Soboń Malwina, ID:1614</t>
  </si>
  <si>
    <t>Sobota Ewa, ID:1227</t>
  </si>
  <si>
    <t>Sobota Mario, ID:5316</t>
  </si>
  <si>
    <t>Sobota Nikola, ID:2726</t>
  </si>
  <si>
    <t>Socha Dobromiła, ID:671</t>
  </si>
  <si>
    <t>Socha Juliusz, ID:4767</t>
  </si>
  <si>
    <t>Socha Kaspian, ID:4167</t>
  </si>
  <si>
    <t>Socha Veronica, ID:2170</t>
  </si>
  <si>
    <t>Sochacka Beata, ID:2526</t>
  </si>
  <si>
    <t>Sochacka Karolina, ID:1027</t>
  </si>
  <si>
    <t>Sochacki Alan, ID:4541</t>
  </si>
  <si>
    <t>Sochacki Arkadiusz, ID:5141</t>
  </si>
  <si>
    <t>Sochacki Eugeniusz, ID:289</t>
  </si>
  <si>
    <t>Soja Faustyna, ID:3514</t>
  </si>
  <si>
    <t>Sojka Ilona, ID:1132</t>
  </si>
  <si>
    <t>Sojka Jolanta, ID:368</t>
  </si>
  <si>
    <t>Sojka Ksenia, ID:2631</t>
  </si>
  <si>
    <t>Sokołowska Dominika, ID:562</t>
  </si>
  <si>
    <t>Sokołowska Marzena, ID:2061</t>
  </si>
  <si>
    <t>Sokołowski Beniamin, ID:4060</t>
  </si>
  <si>
    <t>Sokołowski Korneliusz, ID:4660</t>
  </si>
  <si>
    <t>Sokół Inka, ID:899</t>
  </si>
  <si>
    <t>Sokół Iwo, ID:4389</t>
  </si>
  <si>
    <t>Sokół Mia, ID:2398</t>
  </si>
  <si>
    <t>Sokół Vincent, ID:4989</t>
  </si>
  <si>
    <t>Solarz Nicola, ID:3671</t>
  </si>
  <si>
    <t>Solecka Larysa, ID:2878</t>
  </si>
  <si>
    <t>Solecka Milena, ID:1379</t>
  </si>
  <si>
    <t>Solecki Martin, ID:5506</t>
  </si>
  <si>
    <t>Sołtys Daniil, ID:5031</t>
  </si>
  <si>
    <t>Sołtys Liam, ID:4431</t>
  </si>
  <si>
    <t>Sołtys Nelia, ID:960</t>
  </si>
  <si>
    <t>Sołtys Sonia, ID:2459</t>
  </si>
  <si>
    <t>Sołtysiak Anika, ID:1125</t>
  </si>
  <si>
    <t>Sołtysiak Elżbieta, ID:2624</t>
  </si>
  <si>
    <t>Sołtysiak Matteo, ID:5242</t>
  </si>
  <si>
    <t>Sołtysik Ewelina, ID:3659</t>
  </si>
  <si>
    <t>Sopoćko Ireneusz, ID:447</t>
  </si>
  <si>
    <t>Soroka Miroslava, ID:3980</t>
  </si>
  <si>
    <t>Sosińska Weronika, ID:3252</t>
  </si>
  <si>
    <t>Sosińska Zuza, ID:1753</t>
  </si>
  <si>
    <t>Sosiński Teodor, ID:5808</t>
  </si>
  <si>
    <t>Sosna Bogumiła, ID:3509</t>
  </si>
  <si>
    <t>Sosnowska Ines, ID:652</t>
  </si>
  <si>
    <t>Sosnowska Nelly, ID:2151</t>
  </si>
  <si>
    <t>Sosnowski Aaron, ID:4157</t>
  </si>
  <si>
    <t>Sosnowski Nataniel, ID:4757</t>
  </si>
  <si>
    <t>Sowa Alicia, ID:2140</t>
  </si>
  <si>
    <t>Sowa Eryk, ID:4737</t>
  </si>
  <si>
    <t>Sowa Leonardo, ID:4137</t>
  </si>
  <si>
    <t>Sowińska Elena, ID:2263</t>
  </si>
  <si>
    <t>Sowińska Oleksandra, ID:764</t>
  </si>
  <si>
    <t>Sowiński Dominic, ID:4273</t>
  </si>
  <si>
    <t>Sowiński Natan, ID:4873</t>
  </si>
  <si>
    <t>Sójka Michalina, ID:3818</t>
  </si>
  <si>
    <t>Spychalska Melania, ID:3433</t>
  </si>
  <si>
    <t>Spychała Colin, ID:5649</t>
  </si>
  <si>
    <t>Spychała Maria, ID:1572</t>
  </si>
  <si>
    <t>Spyra Jasmina, ID:3798</t>
  </si>
  <si>
    <t>Sroczyńska Alina, ID:1931</t>
  </si>
  <si>
    <t>Sroczyńska Katarzyna, ID:3430</t>
  </si>
  <si>
    <t>Sroczyński Roman, ID:5994</t>
  </si>
  <si>
    <t>Sroka Amadeusz, ID:4791</t>
  </si>
  <si>
    <t>Sroka Anna, ID:2209</t>
  </si>
  <si>
    <t>Sroka Oscar, ID:4191</t>
  </si>
  <si>
    <t>Sroka Solomiia, ID:710</t>
  </si>
  <si>
    <t>Stach Kamila, ID:3300</t>
  </si>
  <si>
    <t>Stach Noelia, ID:1801</t>
  </si>
  <si>
    <t>Stach Paweł, ID:5877</t>
  </si>
  <si>
    <t>Stachowiak Apolonia, ID:2260</t>
  </si>
  <si>
    <t>Stachowiak Christian, ID:4258</t>
  </si>
  <si>
    <t>Stachowiak Sonia, ID:761</t>
  </si>
  <si>
    <t>Stachowicz Kevin, ID:5275</t>
  </si>
  <si>
    <t>Stachowicz Leonia, ID:1162</t>
  </si>
  <si>
    <t>Stachowicz Victoria, ID:2661</t>
  </si>
  <si>
    <t>Stachowska Rita, ID:1478</t>
  </si>
  <si>
    <t>Stachowski Bohdan, ID:5561</t>
  </si>
  <si>
    <t>Stachura Karol, ID:4539</t>
  </si>
  <si>
    <t>Stachura Ksenia, ID:2521</t>
  </si>
  <si>
    <t>Stachura Milena, ID:1022</t>
  </si>
  <si>
    <t>Stachura Samuel, ID:5139</t>
  </si>
  <si>
    <t>Stachurska Beata, ID:2643</t>
  </si>
  <si>
    <t>Stachurska Nika, ID:1144</t>
  </si>
  <si>
    <t>Stachurski Iwan, ID:5281</t>
  </si>
  <si>
    <t>Stadnik Marek, ID:5972</t>
  </si>
  <si>
    <t>Stadnik Marika, ID:3434</t>
  </si>
  <si>
    <t>Stadnik Olivia, ID:1935</t>
  </si>
  <si>
    <t>Stajer Kazimierz, ID:311</t>
  </si>
  <si>
    <t>Stanek Franek, ID:4475</t>
  </si>
  <si>
    <t>Stanek Justyna, ID:2476</t>
  </si>
  <si>
    <t>Stanek Katia, ID:977</t>
  </si>
  <si>
    <t>Stanek Oskar, ID:5075</t>
  </si>
  <si>
    <t>Stanisławska Nela, ID:2569</t>
  </si>
  <si>
    <t>Stanisławska Roksana, ID:1070</t>
  </si>
  <si>
    <t>Stanisławski Marcin, ID:4583</t>
  </si>
  <si>
    <t>Stanisławski Zbigniew, ID:5183</t>
  </si>
  <si>
    <t>Staniszewska Angelina, ID:743</t>
  </si>
  <si>
    <t>Staniszewski Bazyli, ID:4247</t>
  </si>
  <si>
    <t>Staniszewski Szymon, ID:4847</t>
  </si>
  <si>
    <t>Stankiewicz Mariia, ID:2138</t>
  </si>
  <si>
    <t>Stankiewicz Nathan, ID:4140</t>
  </si>
  <si>
    <t>Stankiewicz Olimpia, ID:639</t>
  </si>
  <si>
    <t>Stankiewicz Olivier, ID:4740</t>
  </si>
  <si>
    <t>Stankowska Lila, ID:1932</t>
  </si>
  <si>
    <t>Stankowska Marianna, ID:3431</t>
  </si>
  <si>
    <t>Stańczak Lila, ID:2635</t>
  </si>
  <si>
    <t>Stańczak Olimpia, ID:1136</t>
  </si>
  <si>
    <t>Stańczak Teo, ID:5240</t>
  </si>
  <si>
    <t>Stańczyk Gustaw, ID:4913</t>
  </si>
  <si>
    <t>Stańczyk Kacper, ID:4313</t>
  </si>
  <si>
    <t>Stańczyk Lidia, ID:819</t>
  </si>
  <si>
    <t>Starczewska Lila, ID:3485</t>
  </si>
  <si>
    <t>Starczewska Sabina, ID:1986</t>
  </si>
  <si>
    <t>Staroń Bogumiła, ID:3198</t>
  </si>
  <si>
    <t>Staroń Ernest, ID:5809</t>
  </si>
  <si>
    <t>Staroń Zoe, ID:1699</t>
  </si>
  <si>
    <t>Starosta Victoria, ID:3924</t>
  </si>
  <si>
    <t>Starzyk Magda, ID:3925</t>
  </si>
  <si>
    <t>Starzyńska Marcelina, ID:3233</t>
  </si>
  <si>
    <t>Starzyńska Mariola, ID:1734</t>
  </si>
  <si>
    <t>Starzyński Przemysław, ID:5947</t>
  </si>
  <si>
    <t>Stasiak Cyprian, ID:4138</t>
  </si>
  <si>
    <t>Stasiak Manuela, ID:2144</t>
  </si>
  <si>
    <t>Stasiak Witold, ID:4738</t>
  </si>
  <si>
    <t>Stasik Lukrecja, ID:3774</t>
  </si>
  <si>
    <t>Staszak Eva, ID:1325</t>
  </si>
  <si>
    <t>Staszak Mira, ID:2824</t>
  </si>
  <si>
    <t>Staszewska Elizabeth, ID:985</t>
  </si>
  <si>
    <t>Staszewska Klementyna, ID:2484</t>
  </si>
  <si>
    <t>Staszewski Michał, ID:4519</t>
  </si>
  <si>
    <t>Staszewski Olivier, ID:5119</t>
  </si>
  <si>
    <t>Stawarz Nel, ID:1945</t>
  </si>
  <si>
    <t>Stawarz Zoja, ID:3444</t>
  </si>
  <si>
    <t>Stawiarska Klaudia, ID:3597</t>
  </si>
  <si>
    <t>Stawicka Izabela, ID:1230</t>
  </si>
  <si>
    <t>Stawicka Kinga, ID:2729</t>
  </si>
  <si>
    <t>Stawicki Lech, ID:5320</t>
  </si>
  <si>
    <t>Stawska Antonina, ID:3375</t>
  </si>
  <si>
    <t>Stawska Magdalena, ID:1876</t>
  </si>
  <si>
    <t>Stec Edward, ID:4969</t>
  </si>
  <si>
    <t>Stec Elżbieta, ID:873</t>
  </si>
  <si>
    <t>Stec Natalia, ID:2372</t>
  </si>
  <si>
    <t>Stec Nataniel, ID:4369</t>
  </si>
  <si>
    <t>Stefaniak Ariana, ID:744</t>
  </si>
  <si>
    <t>Stefaniak Cyprian, ID:4840</t>
  </si>
  <si>
    <t>Stefaniak Eldar, ID:4240</t>
  </si>
  <si>
    <t>Stefaniak Nikola, ID:2243</t>
  </si>
  <si>
    <t>Stefanowicz Ina, ID:3739</t>
  </si>
  <si>
    <t>Stefanowska Roksana, ID:3648</t>
  </si>
  <si>
    <t>Stefańczyk Nela, ID:3827</t>
  </si>
  <si>
    <t>Stefańska Gloria, ID:657</t>
  </si>
  <si>
    <t>Stefańska Jessica, ID:2156</t>
  </si>
  <si>
    <t>Stefański Damir, ID:4153</t>
  </si>
  <si>
    <t>Stefański Emil, ID:4753</t>
  </si>
  <si>
    <t>Stelmach Leopold, ID:4436</t>
  </si>
  <si>
    <t>Stelmach Maya, ID:951</t>
  </si>
  <si>
    <t>Stelmach Timur, ID:5036</t>
  </si>
  <si>
    <t>Stelmach Tola, ID:2450</t>
  </si>
  <si>
    <t>Stencel Danuta, ID:1473</t>
  </si>
  <si>
    <t>Stencel Davyd, ID:5565</t>
  </si>
  <si>
    <t>Stencel Helena, ID:2972</t>
  </si>
  <si>
    <t>Stenka Wanda, ID:102</t>
  </si>
  <si>
    <t>Stępień Blanka, ID:534</t>
  </si>
  <si>
    <t>Stępień Bogumiła, ID:2033</t>
  </si>
  <si>
    <t>Stępień Jerzy, ID:4030</t>
  </si>
  <si>
    <t>Stępień Sławomir, ID:136</t>
  </si>
  <si>
    <t>Stępień Władysław, ID:4630</t>
  </si>
  <si>
    <t>Stępkowski Robert, ID:76</t>
  </si>
  <si>
    <t>Stępniak Hugo, ID:5146</t>
  </si>
  <si>
    <t>Stępniak Kuba, ID:4546</t>
  </si>
  <si>
    <t>Stępniak Liliana, ID:2551</t>
  </si>
  <si>
    <t>Stępniak Liwia, ID:1052</t>
  </si>
  <si>
    <t>Stępniewska Lila, ID:1432</t>
  </si>
  <si>
    <t>Stępniewska Lukrecja, ID:2931</t>
  </si>
  <si>
    <t>Stępniewski Andrii, ID:5581</t>
  </si>
  <si>
    <t>Stoch Tomasz, ID:299</t>
  </si>
  <si>
    <t>Stokłosa Gabriela, ID:1367</t>
  </si>
  <si>
    <t>Stokłosa Joachim, ID:5478</t>
  </si>
  <si>
    <t>Stokłosa Marina, ID:2866</t>
  </si>
  <si>
    <t>Stolarczyk Florentyna, ID:2483</t>
  </si>
  <si>
    <t>Stolarczyk Nastazja, ID:984</t>
  </si>
  <si>
    <t>Stolarczyk Samir, ID:4497</t>
  </si>
  <si>
    <t>Stolarczyk Tadeusz, ID:5097</t>
  </si>
  <si>
    <t>Stolarska Ada, ID:2605</t>
  </si>
  <si>
    <t>Stolarska Ola, ID:1106</t>
  </si>
  <si>
    <t>Stolarski Korneliusz, ID:5216</t>
  </si>
  <si>
    <t>Stopa Aiden, ID:5634</t>
  </si>
  <si>
    <t>Stopa Lilianna, ID:1599</t>
  </si>
  <si>
    <t>Stopa Lucyna, ID:3098</t>
  </si>
  <si>
    <t>Strużyna Wiesława, ID:418</t>
  </si>
  <si>
    <t>Strzałkowska Nina, ID:1602</t>
  </si>
  <si>
    <t>Strzałkowska Selena, ID:3101</t>
  </si>
  <si>
    <t>Strzałkowski Ksawery, ID:5758</t>
  </si>
  <si>
    <t>Strzelczyk Florentyna, ID:950</t>
  </si>
  <si>
    <t>Strzelczyk Lara, ID:2449</t>
  </si>
  <si>
    <t>Strzelczyk Nicolas, ID:4466</t>
  </si>
  <si>
    <t>Strzelczyk Tymon, ID:5066</t>
  </si>
  <si>
    <t>Strzelec Anna, ID:3250</t>
  </si>
  <si>
    <t>Strzelec Lili, ID:1751</t>
  </si>
  <si>
    <t>Strzelecka Louise, ID:2311</t>
  </si>
  <si>
    <t>Strzemecki Edward, ID:223</t>
  </si>
  <si>
    <t>Strzyżewska Helena, ID:3841</t>
  </si>
  <si>
    <t>Studziński Dawid, ID:5364</t>
  </si>
  <si>
    <t>Suchecka Weronika, ID:1371</t>
  </si>
  <si>
    <t>Suchecki Wincenty, ID:5446</t>
  </si>
  <si>
    <t>Suchocka Dobrochna, ID:3180</t>
  </si>
  <si>
    <t>Suchocka Ewelina, ID:1681</t>
  </si>
  <si>
    <t>Suchocki Sebastian, ID:5780</t>
  </si>
  <si>
    <t>Suchocki Sławomir, ID:144</t>
  </si>
  <si>
    <t>Suchodolska Adela, ID:3324</t>
  </si>
  <si>
    <t>Suchodolska Zofia, ID:1825</t>
  </si>
  <si>
    <t>Suchodolski Miłosz, ID:5883</t>
  </si>
  <si>
    <t>Suder Nel, ID:3885</t>
  </si>
  <si>
    <t>Sudoł Anastasiia, ID:2891</t>
  </si>
  <si>
    <t>Sudoł Leonardo, ID:5504</t>
  </si>
  <si>
    <t>Sudoł Sara, ID:1392</t>
  </si>
  <si>
    <t>Sukiennik Róża, ID:3855</t>
  </si>
  <si>
    <t>Sulej Tomasz, ID:477</t>
  </si>
  <si>
    <t>Sułek Emma, ID:3448</t>
  </si>
  <si>
    <t>Sułek Noemi, ID:1949</t>
  </si>
  <si>
    <t>Sułkowska Emilia, ID:1368</t>
  </si>
  <si>
    <t>Sułkowski Hugo, ID:5449</t>
  </si>
  <si>
    <t>Surma Kaya, ID:1147</t>
  </si>
  <si>
    <t>Surma Kazimiera, ID:478</t>
  </si>
  <si>
    <t>Surma Santiago, ID:5230</t>
  </si>
  <si>
    <t>Surma Zlata, ID:2646</t>
  </si>
  <si>
    <t>Surowiec Julia, ID:2948</t>
  </si>
  <si>
    <t>Surowiec Roksana, ID:1449</t>
  </si>
  <si>
    <t>Surowiec Vincent, ID:5520</t>
  </si>
  <si>
    <t>Suska Emilia, ID:2561</t>
  </si>
  <si>
    <t>Suska Marika, ID:1062</t>
  </si>
  <si>
    <t>Suski Remigiusz, ID:5432</t>
  </si>
  <si>
    <t>Suszek Laura, ID:3815</t>
  </si>
  <si>
    <t>Suwała Florentyna, ID:3973</t>
  </si>
  <si>
    <t>Suwart Franciszek, ID:36</t>
  </si>
  <si>
    <t>Swoboda Marina, ID:3518</t>
  </si>
  <si>
    <t>Sygietyński Jacek, ID:73</t>
  </si>
  <si>
    <t>Synal Edmund, ID:24</t>
  </si>
  <si>
    <t>Synowiec Eliza, ID:3268</t>
  </si>
  <si>
    <t>Synowiec Grzegorz, ID:5834</t>
  </si>
  <si>
    <t>Synowiec Janka, ID:1769</t>
  </si>
  <si>
    <t>Sypniewska Marlena, ID:3693</t>
  </si>
  <si>
    <t>Syrewicz Piotr, ID:362</t>
  </si>
  <si>
    <t>Szablewski Karol, ID:379</t>
  </si>
  <si>
    <t>Szadkowska Konstancja, ID:1504</t>
  </si>
  <si>
    <t>Szadkowska Malwina, ID:3003</t>
  </si>
  <si>
    <t>Szadkowski Danil, ID:5636</t>
  </si>
  <si>
    <t>Szafarz Grzegorz, ID:67</t>
  </si>
  <si>
    <t>Szafran Martyna, ID:1583</t>
  </si>
  <si>
    <t>Szafran Nicola, ID:3082</t>
  </si>
  <si>
    <t>Szafran Yusuf, ID:5651</t>
  </si>
  <si>
    <t>Szafraniec Antonio, ID:5828</t>
  </si>
  <si>
    <t>Szafraniec Jaśmina, ID:1700</t>
  </si>
  <si>
    <t>Szafrańska Leokadia, ID:915</t>
  </si>
  <si>
    <t>Szafrańska Roksana, ID:2414</t>
  </si>
  <si>
    <t>Szafrański Boris, ID:5033</t>
  </si>
  <si>
    <t>Szafrański Ernest, ID:4433</t>
  </si>
  <si>
    <t>Szarek Ada, ID:1260</t>
  </si>
  <si>
    <t>Szarek Klaudia, ID:2759</t>
  </si>
  <si>
    <t>Szarek Michał, ID:5354</t>
  </si>
  <si>
    <t>Szatkowska Milena, ID:2557</t>
  </si>
  <si>
    <t>Szatkowska Patrycja, ID:1058</t>
  </si>
  <si>
    <t>Szatkowski David, ID:5168</t>
  </si>
  <si>
    <t>Szatkowski Witold, ID:4568</t>
  </si>
  <si>
    <t>Szczawiński Witold, ID:335</t>
  </si>
  <si>
    <t>Szczepanek Atanazy, ID:5637</t>
  </si>
  <si>
    <t>Szczepanek Gaia, ID:1512</t>
  </si>
  <si>
    <t>Szczepanek Olga, ID:3011</t>
  </si>
  <si>
    <t>Szczepaniak David, ID:4100</t>
  </si>
  <si>
    <t>Szczepaniak Lara, ID:598</t>
  </si>
  <si>
    <t>Szczepaniak Leokadia, ID:2097</t>
  </si>
  <si>
    <t>Szczepaniak Wiktor, ID:4700</t>
  </si>
  <si>
    <t>Szczepanik Franciszek, ID:4301</t>
  </si>
  <si>
    <t>Szczepanik Maciej, ID:328</t>
  </si>
  <si>
    <t>Szczepanik Natalia, ID:805</t>
  </si>
  <si>
    <t>Szczepanik Olaf, ID:4901</t>
  </si>
  <si>
    <t>Szczepanik Vanessa, ID:2304</t>
  </si>
  <si>
    <t>Szczepańska Melania, ID:563</t>
  </si>
  <si>
    <t>Szczepańska Melody, ID:2062</t>
  </si>
  <si>
    <t>Szczepański Ksawier, ID:4661</t>
  </si>
  <si>
    <t>Szczepański Władysław, ID:4061</t>
  </si>
  <si>
    <t>Szczerba Florian, ID:5144</t>
  </si>
  <si>
    <t>Szczerba Maria, ID:2540</t>
  </si>
  <si>
    <t>Szczerba Paweł, ID:4544</t>
  </si>
  <si>
    <t>Szcześniak Adelina, ID:957</t>
  </si>
  <si>
    <t>Szcześniak Anita, ID:2456</t>
  </si>
  <si>
    <t>Szcześniak Henry, ID:4455</t>
  </si>
  <si>
    <t>Szcześniak Ryszard, ID:485</t>
  </si>
  <si>
    <t>Szcześniak Szymon, ID:5055</t>
  </si>
  <si>
    <t>Szczęch Lilia, ID:3612</t>
  </si>
  <si>
    <t>Szczęsna Klara, ID:789</t>
  </si>
  <si>
    <t>Szczęsna Sophie, ID:2288</t>
  </si>
  <si>
    <t>Szczęsny Fabio, ID:4834</t>
  </si>
  <si>
    <t>Szczęsny Jarema, ID:4234</t>
  </si>
  <si>
    <t>Szczęśniak Iza, ID:3716</t>
  </si>
  <si>
    <t>Szczotka Aleksander, ID:5719</t>
  </si>
  <si>
    <t>Szczotka Ida, ID:3294</t>
  </si>
  <si>
    <t>Szczotka Michelle, ID:1795</t>
  </si>
  <si>
    <t>Szczurek Jeremi, ID:5413</t>
  </si>
  <si>
    <t>Szczurek Michał, ID:210</t>
  </si>
  <si>
    <t>Szczurek Nadzieja, ID:2900</t>
  </si>
  <si>
    <t>Szczurek Paulina, ID:1401</t>
  </si>
  <si>
    <t>Szczutowski Franciszek, ID:380</t>
  </si>
  <si>
    <t>Szczygielska Gaja, ID:1394</t>
  </si>
  <si>
    <t>Szczygielska Olimpia, ID:2893</t>
  </si>
  <si>
    <t>Szczygielski Bogusław, ID:5515</t>
  </si>
  <si>
    <t>Szczygieł Kinga, ID:821</t>
  </si>
  <si>
    <t>Szczygieł Lilia, ID:2320</t>
  </si>
  <si>
    <t>Szczygieł Piotr, ID:4323</t>
  </si>
  <si>
    <t>Szczygieł Remigiusz, ID:4923</t>
  </si>
  <si>
    <t>Szeląg Aliya, ID:2660</t>
  </si>
  <si>
    <t>Szeląg Aneta, ID:1161</t>
  </si>
  <si>
    <t>Szeląg Gracjan, ID:5259</t>
  </si>
  <si>
    <t>Szeliga Ines, ID:1296</t>
  </si>
  <si>
    <t>Szeliga Kornel, ID:5405</t>
  </si>
  <si>
    <t>Szeliga Lea, ID:2795</t>
  </si>
  <si>
    <t>Szewc Roma, ID:3528</t>
  </si>
  <si>
    <t>Szewczak Karina, ID:3628</t>
  </si>
  <si>
    <t>Szewczuk Denis, ID:5811</t>
  </si>
  <si>
    <t>Szewczuk Lea, ID:1682</t>
  </si>
  <si>
    <t>Szewczuk Leyla, ID:3181</t>
  </si>
  <si>
    <t>Szewczyk Błażej, ID:4043</t>
  </si>
  <si>
    <t>Szewczyk Nicolas, ID:4643</t>
  </si>
  <si>
    <t>Szewczyk Renata, ID:2043</t>
  </si>
  <si>
    <t>Szewczyk Róża, ID:544</t>
  </si>
  <si>
    <t>Szklarski Stefan, ID:348</t>
  </si>
  <si>
    <t>Szkudlarek Adrian, ID:5401</t>
  </si>
  <si>
    <t>Szkudlarek Mariia, ID:1329</t>
  </si>
  <si>
    <t>Szkudlarek Oktawia, ID:2828</t>
  </si>
  <si>
    <t>Szlachta Celina, ID:1707</t>
  </si>
  <si>
    <t>Szlachta Mariia, ID:3206</t>
  </si>
  <si>
    <t>Szlachta Stefan, ID:5831</t>
  </si>
  <si>
    <t>Szlagowski Józef, ID:423</t>
  </si>
  <si>
    <t>Szmejter Jerzy, ID:148</t>
  </si>
  <si>
    <t>Szmidt Jagoda, ID:3254</t>
  </si>
  <si>
    <t>Szmidt Marcela, ID:1755</t>
  </si>
  <si>
    <t>Szmidt Wojciech, ID:5881</t>
  </si>
  <si>
    <t>Szmigiel Dalia, ID:3964</t>
  </si>
  <si>
    <t>Szmit Iwona, ID:3710</t>
  </si>
  <si>
    <t>Szmyt Inka, ID:3491</t>
  </si>
  <si>
    <t>Szmyt Marlena, ID:1992</t>
  </si>
  <si>
    <t>Sznajder Izabela, ID:3287</t>
  </si>
  <si>
    <t>Sznajder Zyta, ID:1788</t>
  </si>
  <si>
    <t>Szojda Zofia, ID:389</t>
  </si>
  <si>
    <t>Szołtysek Artur, ID:50</t>
  </si>
  <si>
    <t>Szopa Alina, ID:1332</t>
  </si>
  <si>
    <t>Szopa Irena, ID:2831</t>
  </si>
  <si>
    <t>Szopa Sebastian, ID:5407</t>
  </si>
  <si>
    <t>Szostak Antonia, ID:2322</t>
  </si>
  <si>
    <t>Szostak Mieszko, ID:4916</t>
  </si>
  <si>
    <t>Szostak Wiktor, ID:4316</t>
  </si>
  <si>
    <t>Szostek Adriana, ID:3110</t>
  </si>
  <si>
    <t>Szostek Karol, ID:5730</t>
  </si>
  <si>
    <t>Szostek Mia, ID:1611</t>
  </si>
  <si>
    <t>Szot Jagna, ID:2762</t>
  </si>
  <si>
    <t>Szot Wiktor, ID:5355</t>
  </si>
  <si>
    <t>Szpak Nel, ID:1433</t>
  </si>
  <si>
    <t>Szpak Nicole, ID:2932</t>
  </si>
  <si>
    <t>Szpak Roman, ID:5458</t>
  </si>
  <si>
    <t>Szpakowska Liliana, ID:3549</t>
  </si>
  <si>
    <t>Sztwiertnia Hanna, ID:157</t>
  </si>
  <si>
    <t>Szubert Miłosz, ID:5743</t>
  </si>
  <si>
    <t>Szubert Sonia, ID:3047</t>
  </si>
  <si>
    <t>Szubert Zoey, ID:1548</t>
  </si>
  <si>
    <t>Szulc Amanda, ID:2085</t>
  </si>
  <si>
    <t>Szulc Błażej, ID:4086</t>
  </si>
  <si>
    <t>Szulc Bogusław, ID:500</t>
  </si>
  <si>
    <t>Szulc Jaśmina, ID:586</t>
  </si>
  <si>
    <t>Szumska Anastazja, ID:3385</t>
  </si>
  <si>
    <t>Szumski Robert, ID:5963</t>
  </si>
  <si>
    <t>Szwarc Joanna, ID:2754</t>
  </si>
  <si>
    <t>Szwarc Leon, ID:5346</t>
  </si>
  <si>
    <t>Szwarc Rita, ID:1255</t>
  </si>
  <si>
    <t>Szwed Bastian, ID:4488</t>
  </si>
  <si>
    <t>Szwed Ewelina, ID:2468</t>
  </si>
  <si>
    <t>Szwed Mateusz, ID:5088</t>
  </si>
  <si>
    <t>Szweda Aurelia, ID:3008</t>
  </si>
  <si>
    <t>Szweda Dżesika, ID:1509</t>
  </si>
  <si>
    <t>Szweda Kaan, ID:5628</t>
  </si>
  <si>
    <t>Szwedowski Piotr, ID:13</t>
  </si>
  <si>
    <t>Szydłowska Dominika, ID:2238</t>
  </si>
  <si>
    <t>Szydłowska Emi, ID:739</t>
  </si>
  <si>
    <t>Szydłowski Joseph, ID:4246</t>
  </si>
  <si>
    <t>Szydłowski Mikołaj, ID:4846</t>
  </si>
  <si>
    <t>Szymanek Ella, ID:1314</t>
  </si>
  <si>
    <t>Szymanek Jacek, ID:89</t>
  </si>
  <si>
    <t>Szymanek Józefina, ID:2813</t>
  </si>
  <si>
    <t>Szymanek Olivier, ID:5425</t>
  </si>
  <si>
    <t>Szymaniak Emma, ID:1457</t>
  </si>
  <si>
    <t>Szymaniak Laura, ID:2956</t>
  </si>
  <si>
    <t>Szymaniak Viktor, ID:5551</t>
  </si>
  <si>
    <t>Szymanowska Adriana, ID:2865</t>
  </si>
  <si>
    <t>Szymanowska Nikola, ID:1366</t>
  </si>
  <si>
    <t>Szymanowski Matvii, ID:5492</t>
  </si>
  <si>
    <t>Szymańska Pola, ID:509</t>
  </si>
  <si>
    <t>Szymański Kazimierz, ID:4007</t>
  </si>
  <si>
    <t>Szymański Ludwik, ID:4607</t>
  </si>
  <si>
    <t>Szymański Michał, ID:282</t>
  </si>
  <si>
    <t>Szymborska Marina, ID:3725</t>
  </si>
  <si>
    <t>Szymczak Alexander, ID:4093</t>
  </si>
  <si>
    <t>Szymczak Kacper, ID:4693</t>
  </si>
  <si>
    <t>Szymczak Lila, ID:593</t>
  </si>
  <si>
    <t>Szymczak Mija, ID:2092</t>
  </si>
  <si>
    <t>Szymczyk Alexandra, ID:2310</t>
  </si>
  <si>
    <t>Szymczyk Eliza, ID:811</t>
  </si>
  <si>
    <t>Szymczyk Maksymilian, ID:4317</t>
  </si>
  <si>
    <t>Szymczyk Robert, ID:4917</t>
  </si>
  <si>
    <t>Szymkowiak Hieronim, ID:5274</t>
  </si>
  <si>
    <t>Szymkowiak Paula, ID:2681</t>
  </si>
  <si>
    <t>Szymura Pia, ID:3794</t>
  </si>
  <si>
    <t>Szyszka Alexander, ID:5142</t>
  </si>
  <si>
    <t>Szyszka Izabela, ID:1036</t>
  </si>
  <si>
    <t>Szyszka Maja, ID:2535</t>
  </si>
  <si>
    <t>Szyszka Tomasz, ID:4542</t>
  </si>
  <si>
    <t>Szyszko Katarzyna, ID:3878</t>
  </si>
  <si>
    <t>Śledź Ariana, ID:1337</t>
  </si>
  <si>
    <t>Śledź Izabella, ID:2836</t>
  </si>
  <si>
    <t>Śledź Tadeusz, ID:5365</t>
  </si>
  <si>
    <t>Ślęzak Gilbert, ID:5283</t>
  </si>
  <si>
    <t>Ślęzak Liliana, ID:1188</t>
  </si>
  <si>
    <t>Ślęzak Zuzanna, ID:2687</t>
  </si>
  <si>
    <t>Śliwa Alice, ID:742</t>
  </si>
  <si>
    <t>Śliwa Bolesław, ID:4828</t>
  </si>
  <si>
    <t>Śliwa Kalina, ID:2241</t>
  </si>
  <si>
    <t>Śliwa Teo, ID:4228</t>
  </si>
  <si>
    <t>Śliwicki Michał, ID:250</t>
  </si>
  <si>
    <t>Śliwińska Henrietta, ID:2163</t>
  </si>
  <si>
    <t>Śliwińska Jolanta, ID:664</t>
  </si>
  <si>
    <t>Śliwiński Franek, ID:4765</t>
  </si>
  <si>
    <t>Śliwka Dagmara, ID:1646</t>
  </si>
  <si>
    <t>Śliwka Kristian, ID:5690</t>
  </si>
  <si>
    <t>Śliwka Teresa, ID:3145</t>
  </si>
  <si>
    <t>Śliwowski Ryszard, ID:37</t>
  </si>
  <si>
    <t>Ślusarczyk Łucja, ID:2381</t>
  </si>
  <si>
    <t>Ślusarczyk Marietta, ID:882</t>
  </si>
  <si>
    <t>Ślusarczyk Oliwer, ID:4977</t>
  </si>
  <si>
    <t>Ślusarczyk Tobiasz, ID:4377</t>
  </si>
  <si>
    <t>Ślusarski Władysław, ID:341</t>
  </si>
  <si>
    <t>Śmiałkowski Mariusz, ID:190</t>
  </si>
  <si>
    <t>Śmiarowski Bogusław, ID:404</t>
  </si>
  <si>
    <t>Śmigielska Lea, ID:1233</t>
  </si>
  <si>
    <t>Śmigielska Rozalia, ID:2732</t>
  </si>
  <si>
    <t>Śmigielski Makary, ID:5330</t>
  </si>
  <si>
    <t>Śpiewak Faustyna, ID:2796</t>
  </si>
  <si>
    <t>Śpiewak Patryk, ID:5396</t>
  </si>
  <si>
    <t>Śpiewakowski Henryk, ID:90</t>
  </si>
  <si>
    <t>Świątek Emanuel, ID:4182</t>
  </si>
  <si>
    <t>Świątek Remigiusz, ID:4782</t>
  </si>
  <si>
    <t>Świątek Zoe, ID:683</t>
  </si>
  <si>
    <t>Świątkowska Magdalena, ID:1228</t>
  </si>
  <si>
    <t>Świątkowska Mia, ID:2727</t>
  </si>
  <si>
    <t>Świątkowski Kacper, ID:5352</t>
  </si>
  <si>
    <t>Świder Natanael, ID:5308</t>
  </si>
  <si>
    <t>Świder Sara, ID:2736</t>
  </si>
  <si>
    <t>Świderek Dorota, ID:3889</t>
  </si>
  <si>
    <t>Świderska Daniela, ID:707</t>
  </si>
  <si>
    <t>Świderska Iga, ID:2206</t>
  </si>
  <si>
    <t>Świderski Nicolas, ID:4807</t>
  </si>
  <si>
    <t>Świderski Vladislav, ID:4207</t>
  </si>
  <si>
    <t>Świdziński Edmund, ID:198</t>
  </si>
  <si>
    <t>Świercz Axel, ID:5682</t>
  </si>
  <si>
    <t>Świercz Gaja, ID:1625</t>
  </si>
  <si>
    <t>Świercz Waleria, ID:3124</t>
  </si>
  <si>
    <t>Świerczek Makar, ID:5488</t>
  </si>
  <si>
    <t>Świerczek Mikaela, ID:2890</t>
  </si>
  <si>
    <t>Świerczyńska Julia, ID:2532</t>
  </si>
  <si>
    <t>Świerczyńska Sara, ID:1033</t>
  </si>
  <si>
    <t>Świerczyński Czesław, ID:462</t>
  </si>
  <si>
    <t>Świerczyński Jerzy, ID:5127</t>
  </si>
  <si>
    <t>Świerczyński Oskar, ID:4527</t>
  </si>
  <si>
    <t>Świetlicki Józef, ID:82</t>
  </si>
  <si>
    <t>Święcicka Celina, ID:3627</t>
  </si>
  <si>
    <t>Święcicki Roman, ID:474</t>
  </si>
  <si>
    <t>Świętochowski Roman, ID:457</t>
  </si>
  <si>
    <t>Świnarski Wacław, ID:146</t>
  </si>
  <si>
    <t>Świniarska Anabella, ID:3787</t>
  </si>
  <si>
    <t>Świstak Luiza, ID:3902</t>
  </si>
  <si>
    <t>Świtalska Krystyna, ID:3625</t>
  </si>
  <si>
    <t>Świtała Gracjan, ID:5536</t>
  </si>
  <si>
    <t>Świtała Karolina, ID:2982</t>
  </si>
  <si>
    <t>Tabaka Sabina, ID:3673</t>
  </si>
  <si>
    <t>Tabor Frank, ID:5640</t>
  </si>
  <si>
    <t>Talaga Elżbieta, ID:3948</t>
  </si>
  <si>
    <t>Tańska Zuzanna, ID:3808</t>
  </si>
  <si>
    <t>Tarczyński Grzegorz, ID:115</t>
  </si>
  <si>
    <t>Tarka Angelina, ID:3202</t>
  </si>
  <si>
    <t>Tarka Felicja, ID:1703</t>
  </si>
  <si>
    <t>Tarkowska Iga, ID:1848</t>
  </si>
  <si>
    <t>Tarkowska Nicole, ID:3347</t>
  </si>
  <si>
    <t>Tarkowski Bolesław, ID:489</t>
  </si>
  <si>
    <t>Tarkowski David, ID:5988</t>
  </si>
  <si>
    <t>Tarnawska Antonia, ID:3949</t>
  </si>
  <si>
    <t>Tarnowska Chantal, ID:959</t>
  </si>
  <si>
    <t>Tarnowska Hana, ID:2458</t>
  </si>
  <si>
    <t>Tarnowski Eliasz, ID:5039</t>
  </si>
  <si>
    <t>Tarnowski Jerzy, ID:47</t>
  </si>
  <si>
    <t>Tarnowski Marceli, ID:4439</t>
  </si>
  <si>
    <t>Tasior Dariusz, ID:215</t>
  </si>
  <si>
    <t>Tatarkiewicz Piotr, ID:85</t>
  </si>
  <si>
    <t>Teodorowicz Tomasz, ID:394</t>
  </si>
  <si>
    <t>Terlecka Ines, ID:3646</t>
  </si>
  <si>
    <t>Terlecki Stefan, ID:261</t>
  </si>
  <si>
    <t>Tkacz Lara, ID:2793</t>
  </si>
  <si>
    <t>Tkacz Leonard, ID:5390</t>
  </si>
  <si>
    <t>Tkacz Stefania, ID:1294</t>
  </si>
  <si>
    <t>Tkaczyk Beniamin, ID:4964</t>
  </si>
  <si>
    <t>Tkaczyk Janina, ID:871</t>
  </si>
  <si>
    <t>Tkaczyk Konrad, ID:4364</t>
  </si>
  <si>
    <t>Tkaczyk Michalina, ID:2370</t>
  </si>
  <si>
    <t>Tobiasz Aurelia, ID:3282</t>
  </si>
  <si>
    <t>Tobiasz Józefina, ID:1783</t>
  </si>
  <si>
    <t>Tobiasz Kajetan, ID:5920</t>
  </si>
  <si>
    <t>Tokarczyk Antoni, ID:5338</t>
  </si>
  <si>
    <t>Tokarczyk Ida, ID:2751</t>
  </si>
  <si>
    <t>Tokarczyk Marika, ID:1252</t>
  </si>
  <si>
    <t>Tokarska Kaja, ID:807</t>
  </si>
  <si>
    <t>Tokarska Simona, ID:2306</t>
  </si>
  <si>
    <t>Tokarski Jerzy, ID:4908</t>
  </si>
  <si>
    <t>Tokarz Jeremiasz, ID:5173</t>
  </si>
  <si>
    <t>Tokarz Joanna, ID:2589</t>
  </si>
  <si>
    <t>Tokarz Nel, ID:1090</t>
  </si>
  <si>
    <t>Tokarz Przemysław, ID:4573</t>
  </si>
  <si>
    <t>Tomala Ireneusz, ID:5229</t>
  </si>
  <si>
    <t>Tomala Kinga, ID:2576</t>
  </si>
  <si>
    <t>Tomala Olga, ID:1077</t>
  </si>
  <si>
    <t>Tomankiewicz Robert, ID:177</t>
  </si>
  <si>
    <t>Tomasik Denis, ID:5313</t>
  </si>
  <si>
    <t>Tomasik Julia, ID:2690</t>
  </si>
  <si>
    <t>Tomasik Klara, ID:1191</t>
  </si>
  <si>
    <t>Tomaszek Anna, ID:3384</t>
  </si>
  <si>
    <t>Tomaszek Apolonia, ID:1885</t>
  </si>
  <si>
    <t>Tomaszewska Gaja, ID:547</t>
  </si>
  <si>
    <t>Tomaszewska Leila, ID:2046</t>
  </si>
  <si>
    <t>Tomaszewski Ivo, ID:4645</t>
  </si>
  <si>
    <t>Tomaszewski Kordian, ID:4045</t>
  </si>
  <si>
    <t>Tomaszewski Witold, ID:406</t>
  </si>
  <si>
    <t>Tomczak Emiliia, ID:2127</t>
  </si>
  <si>
    <t>Tomczak Lea, ID:628</t>
  </si>
  <si>
    <t>Tomczak Teodor, ID:4729</t>
  </si>
  <si>
    <t>Tomczyk Daniil, ID:4128</t>
  </si>
  <si>
    <t>Tomczyk Estera, ID:622</t>
  </si>
  <si>
    <t>Tomczyk Lana, ID:2121</t>
  </si>
  <si>
    <t>Tomczyk Leo, ID:4728</t>
  </si>
  <si>
    <t>Topolska Dorota, ID:1639</t>
  </si>
  <si>
    <t>Topolski Adrian, ID:5775</t>
  </si>
  <si>
    <t>Towarnicki Maciej, ID:57</t>
  </si>
  <si>
    <t>Tracz Alina, ID:2662</t>
  </si>
  <si>
    <t>Tracz Ella, ID:1163</t>
  </si>
  <si>
    <t>Tracz Viktor, ID:5258</t>
  </si>
  <si>
    <t>Traczyk Aaron, ID:5525</t>
  </si>
  <si>
    <t>Traczyk Jaśmina, ID:1440</t>
  </si>
  <si>
    <t>Traczyk Noelia, ID:2939</t>
  </si>
  <si>
    <t>Trawińska Hiacynta, ID:1741</t>
  </si>
  <si>
    <t>Trawiński Michał, ID:5879</t>
  </si>
  <si>
    <t>Trela Frank, ID:5263</t>
  </si>
  <si>
    <t>Trela Marcelina, ID:2701</t>
  </si>
  <si>
    <t>Trojan Magda, ID:1729</t>
  </si>
  <si>
    <t>Trojan Oliwia, ID:3228</t>
  </si>
  <si>
    <t>Trojan Witold, ID:5781</t>
  </si>
  <si>
    <t>Trojanowska Celina, ID:867</t>
  </si>
  <si>
    <t>Trojanowska Gabriela, ID:2366</t>
  </si>
  <si>
    <t>Trojanowski Juliusz, ID:4367</t>
  </si>
  <si>
    <t>Trojanowski Zachary, ID:4967</t>
  </si>
  <si>
    <t>Truszkowska Katia, ID:3172</t>
  </si>
  <si>
    <t>Truszkowska Teresa, ID:1673</t>
  </si>
  <si>
    <t>Truszkowski Dawid, ID:5739</t>
  </si>
  <si>
    <t>Trzaska Angelika, ID:1720</t>
  </si>
  <si>
    <t>Trzaska Eliasz, ID:5810</t>
  </si>
  <si>
    <t>Trzaska Kasandra, ID:3219</t>
  </si>
  <si>
    <t>Trzcińska Lena, ID:2349</t>
  </si>
  <si>
    <t>Trzcińska Malwina, ID:850</t>
  </si>
  <si>
    <t>Trzciński Jeremiasz, ID:4953</t>
  </si>
  <si>
    <t>Trzciński Kornel, ID:4353</t>
  </si>
  <si>
    <t>Trzeciak Borys, ID:4569</t>
  </si>
  <si>
    <t>Trzeciak Karina, ID:1083</t>
  </si>
  <si>
    <t>Trzeciak Malwina, ID:2582</t>
  </si>
  <si>
    <t>Trzeciak Wincenty, ID:5169</t>
  </si>
  <si>
    <t>Tuchlin Witold, ID:314</t>
  </si>
  <si>
    <t>Turczyński Sławomir, ID:5</t>
  </si>
  <si>
    <t>Turek Dariusz, ID:4818</t>
  </si>
  <si>
    <t>Turek Lilianna, ID:2223</t>
  </si>
  <si>
    <t>Turek Stanislaw, ID:4218</t>
  </si>
  <si>
    <t>Turowska Polina, ID:1271</t>
  </si>
  <si>
    <t>Turowska Roksana, ID:2770</t>
  </si>
  <si>
    <t>Turowski Ryszard, ID:472</t>
  </si>
  <si>
    <t>Turowski Ryszard, ID:5393</t>
  </si>
  <si>
    <t>Turska Antonina, ID:1574</t>
  </si>
  <si>
    <t>Turski Hieronim, ID:5673</t>
  </si>
  <si>
    <t>Tuszyńska Alicja, ID:1567</t>
  </si>
  <si>
    <t>Tuszyńska Livia, ID:3066</t>
  </si>
  <si>
    <t>Tuszyński Wojciech, ID:5718</t>
  </si>
  <si>
    <t>Twardowska Bogna, ID:943</t>
  </si>
  <si>
    <t>Twardowska Nel, ID:2442</t>
  </si>
  <si>
    <t>Twardowski Denys, ID:4468</t>
  </si>
  <si>
    <t>Twardowski Marcel, ID:5068</t>
  </si>
  <si>
    <t>Tworek Alina, ID:3459</t>
  </si>
  <si>
    <t>Tworek Izabella, ID:1960</t>
  </si>
  <si>
    <t>Tworek Norbert, ID:5970</t>
  </si>
  <si>
    <t>Tymińska Małgorzata, ID:2996</t>
  </si>
  <si>
    <t>Tymińska Viktoria, ID:1497</t>
  </si>
  <si>
    <t>Tymiński Luca, ID:5655</t>
  </si>
  <si>
    <t>Tyrowicz Jacek, ID:91</t>
  </si>
  <si>
    <t>Tyszka Elżbieta, ID:369</t>
  </si>
  <si>
    <t>Tyszka Marta, ID:3874</t>
  </si>
  <si>
    <t>Tyszkiewicz Nella, ID:3795</t>
  </si>
  <si>
    <t>Ulatowska Kaja, ID:3832</t>
  </si>
  <si>
    <t>Urban Jędrzej, ID:4764</t>
  </si>
  <si>
    <t>Urban Nazar, ID:4164</t>
  </si>
  <si>
    <t>Urban Veronika, ID:665</t>
  </si>
  <si>
    <t>Urbanek Emilia, ID:2702</t>
  </si>
  <si>
    <t>Urbanek Janek, ID:5328</t>
  </si>
  <si>
    <t>Urbaniak Lucyna, ID:643</t>
  </si>
  <si>
    <t>Urbaniak Mariami, ID:2142</t>
  </si>
  <si>
    <t>Urbaniak Roch, ID:4142</t>
  </si>
  <si>
    <t>Urbaniak Tobiasz, ID:4742</t>
  </si>
  <si>
    <t>Urbanik Anita, ID:3677</t>
  </si>
  <si>
    <t>Urbanik Stefan, ID:498</t>
  </si>
  <si>
    <t>Urbanowicz Jan, ID:5336</t>
  </si>
  <si>
    <t>Urbanowicz Nela, ID:2722</t>
  </si>
  <si>
    <t>Urbańczyk Amir, ID:4502</t>
  </si>
  <si>
    <t>Urbańczyk Aneta, ID:2481</t>
  </si>
  <si>
    <t>Urbańczyk Olha, ID:982</t>
  </si>
  <si>
    <t>Urbańczyk Paweł, ID:5102</t>
  </si>
  <si>
    <t>Urbańska Marika, ID:575</t>
  </si>
  <si>
    <t>Urbańska Olena, ID:2074</t>
  </si>
  <si>
    <t>Urbański Antoni, ID:4677</t>
  </si>
  <si>
    <t>Urbański Konstanty, ID:4077</t>
  </si>
  <si>
    <t>Wach Cezary, ID:5398</t>
  </si>
  <si>
    <t>Wach Julianna, ID:2776</t>
  </si>
  <si>
    <t>Wach Mila, ID:1277</t>
  </si>
  <si>
    <t>Wachowiak Edwin, ID:5560</t>
  </si>
  <si>
    <t>Wachowiak Marcelina, ID:2975</t>
  </si>
  <si>
    <t>Wachowiak Polina, ID:1476</t>
  </si>
  <si>
    <t>Wachowicz Aneta, ID:3664</t>
  </si>
  <si>
    <t>Wachowska Paulina, ID:1626</t>
  </si>
  <si>
    <t>Wachowska Stella, ID:3125</t>
  </si>
  <si>
    <t>Wachowski Cezary, ID:5763</t>
  </si>
  <si>
    <t>Waglewski Tadeusz, ID:330</t>
  </si>
  <si>
    <t>Wagner Kevin, ID:5543</t>
  </si>
  <si>
    <t>Wagner Paula, ID:2818</t>
  </si>
  <si>
    <t>Wagner Sylwia, ID:1319</t>
  </si>
  <si>
    <t>Wajda Nikoletta, ID:1327</t>
  </si>
  <si>
    <t>Wajda Rafał, ID:5416</t>
  </si>
  <si>
    <t>Wala Melania, ID:3905</t>
  </si>
  <si>
    <t>Walas Alexandre, ID:5672</t>
  </si>
  <si>
    <t>Walas Blanka, ID:1588</t>
  </si>
  <si>
    <t>Walas Mila, ID:3087</t>
  </si>
  <si>
    <t>Walaszczyk Larysa, ID:3679</t>
  </si>
  <si>
    <t>Walczak Lukrecja, ID:2040</t>
  </si>
  <si>
    <t>Walczak Mark, ID:4640</t>
  </si>
  <si>
    <t>Walczak Matylda, ID:541</t>
  </si>
  <si>
    <t>Walczak Przemysław, ID:4040</t>
  </si>
  <si>
    <t>Walczak Wacław, ID:127</t>
  </si>
  <si>
    <t>Walczyk Felicjan, ID:5549</t>
  </si>
  <si>
    <t>Walczyk Judyta, ID:1435</t>
  </si>
  <si>
    <t>Walczyk Miya, ID:2934</t>
  </si>
  <si>
    <t>Walewski Franciszek, ID:419</t>
  </si>
  <si>
    <t>Walicka Lena, ID:3534</t>
  </si>
  <si>
    <t>Walicki Artur, ID:176</t>
  </si>
  <si>
    <t>Waligóra Tymofij, ID:5586</t>
  </si>
  <si>
    <t>Waligórski Mieczysław, ID:56</t>
  </si>
  <si>
    <t>Waliszewski Ireneusz, ID:185</t>
  </si>
  <si>
    <t>Walkiewicz Joachim, ID:5998</t>
  </si>
  <si>
    <t>Walkiewicz Małgorzata, ID:1879</t>
  </si>
  <si>
    <t>Walkiewicz Nadia, ID:3378</t>
  </si>
  <si>
    <t>Walkowiak Agnieszka, ID:893</t>
  </si>
  <si>
    <t>Walkowiak Anastazja, ID:2392</t>
  </si>
  <si>
    <t>Walkowiak Leopold, ID:4984</t>
  </si>
  <si>
    <t>Walkowiak Rafał, ID:4384</t>
  </si>
  <si>
    <t>Wałach Czesław, ID:271</t>
  </si>
  <si>
    <t>Wanat Vanessa, ID:3634</t>
  </si>
  <si>
    <t>Waniek Robert, ID:143</t>
  </si>
  <si>
    <t>Warchoł Anita, ID:2618</t>
  </si>
  <si>
    <t>Warchoł Ina, ID:1119</t>
  </si>
  <si>
    <t>Warchoł Vincent, ID:5203</t>
  </si>
  <si>
    <t>Warda Iliana, ID:3730</t>
  </si>
  <si>
    <t>Warzager Bogusław, ID:94</t>
  </si>
  <si>
    <t>Warzecha Natalia, ID:1201</t>
  </si>
  <si>
    <t>Warzecha Nikita, ID:5272</t>
  </si>
  <si>
    <t>Wasiak Artur, ID:446</t>
  </si>
  <si>
    <t>Wasiak Gniewomir, ID:4473</t>
  </si>
  <si>
    <t>Wasiak Mirella, ID:2471</t>
  </si>
  <si>
    <t>Wasiak Piotr, ID:5073</t>
  </si>
  <si>
    <t>Wasiak Sophia, ID:972</t>
  </si>
  <si>
    <t>Wasielewska Adriana, ID:1326</t>
  </si>
  <si>
    <t>Wasielewska Viktoria, ID:2825</t>
  </si>
  <si>
    <t>Wasielewski Marek, ID:5447</t>
  </si>
  <si>
    <t>Wasik Nicole, ID:3978</t>
  </si>
  <si>
    <t>Wasilewska Daniela, ID:2081</t>
  </si>
  <si>
    <t>Wasilewska Elżbieta, ID:582</t>
  </si>
  <si>
    <t>Wasilewski Franciszek, ID:4679</t>
  </si>
  <si>
    <t>Wasilewski Ryszard, ID:4079</t>
  </si>
  <si>
    <t>Wasiluk Diana, ID:3917</t>
  </si>
  <si>
    <t>Waszak Alan, ID:5748</t>
  </si>
  <si>
    <t>Waszak Sonia, ID:1665</t>
  </si>
  <si>
    <t>Waszczuk Sylwia, ID:3965</t>
  </si>
  <si>
    <t>Waszkiewicz Aniela, ID:1383</t>
  </si>
  <si>
    <t>Waszkiewicz Iwan, ID:5521</t>
  </si>
  <si>
    <t>Waszkiewicz Petra, ID:2882</t>
  </si>
  <si>
    <t>Waśkowicz Zdzisław, ID:218</t>
  </si>
  <si>
    <t>Waśkowski Ryszard, ID:323</t>
  </si>
  <si>
    <t>Wawer Ariadna, ID:3752</t>
  </si>
  <si>
    <t>Wawrzyniak Albert, ID:4131</t>
  </si>
  <si>
    <t>Wawrzyniak Aleksander, ID:112</t>
  </si>
  <si>
    <t>Wawrzyniak Judyta, ID:633</t>
  </si>
  <si>
    <t>Wawrzyniak Paweł, ID:4731</t>
  </si>
  <si>
    <t>Wąs Izabela, ID:3403</t>
  </si>
  <si>
    <t>Wąs Lilia, ID:1904</t>
  </si>
  <si>
    <t>Wąs Stefan, ID:5943</t>
  </si>
  <si>
    <t>Wąsik Eryk, ID:4373</t>
  </si>
  <si>
    <t>Wąsik Marceli, ID:4973</t>
  </si>
  <si>
    <t>Wąsik Sabina, ID:881</t>
  </si>
  <si>
    <t>Wąsowicz Gaia, ID:1781</t>
  </si>
  <si>
    <t>Wąsowicz Tymoteusz, ID:5888</t>
  </si>
  <si>
    <t>Wąsowska Łucja, ID:2976</t>
  </si>
  <si>
    <t>Wąsowska Teresa, ID:1477</t>
  </si>
  <si>
    <t>Wąsowski Mieczysław, ID:5584</t>
  </si>
  <si>
    <t>Wątroba Julita, ID:3974</t>
  </si>
  <si>
    <t>Wcisło Ariana, ID:3105</t>
  </si>
  <si>
    <t>Wcisło Ethan, ID:5680</t>
  </si>
  <si>
    <t>Wcisło Małgorzata, ID:1606</t>
  </si>
  <si>
    <t>Wdowiak Franek, ID:5540</t>
  </si>
  <si>
    <t>Wdowiak Ksenia, ID:2941</t>
  </si>
  <si>
    <t>Wdowiak Oktawia, ID:1442</t>
  </si>
  <si>
    <t>Weber Ewa, ID:1409</t>
  </si>
  <si>
    <t>Weber Sergiusz, ID:5585</t>
  </si>
  <si>
    <t>Wegner Matylda, ID:3847</t>
  </si>
  <si>
    <t>Wenta Tamara, ID:3930</t>
  </si>
  <si>
    <t>Werner Apolonia, ID:1251</t>
  </si>
  <si>
    <t>Werner Juliusz, ID:5414</t>
  </si>
  <si>
    <t>Werner Olga, ID:2750</t>
  </si>
  <si>
    <t>Wesołowska Victoria, ID:608</t>
  </si>
  <si>
    <t>Wesołowska Wanessa, ID:2107</t>
  </si>
  <si>
    <t>Wesołowski Ireneusz, ID:370</t>
  </si>
  <si>
    <t>Węglarz Iga, ID:1582</t>
  </si>
  <si>
    <t>Węglarz Tymur, ID:5671</t>
  </si>
  <si>
    <t>Węgrzyn Aleks, ID:4920</t>
  </si>
  <si>
    <t>Węgrzyn Elżbieta, ID:2326</t>
  </si>
  <si>
    <t>Węgrzyn Izabela, ID:827</t>
  </si>
  <si>
    <t>Węgrzyn Julian, ID:4320</t>
  </si>
  <si>
    <t>Wiatr Dobrawa, ID:1742</t>
  </si>
  <si>
    <t>Wiatrowska Felicja, ID:3641</t>
  </si>
  <si>
    <t>Wiącek Gniewko, ID:5215</t>
  </si>
  <si>
    <t>Wiącek Honorata, ID:1131</t>
  </si>
  <si>
    <t>Wiącek Marlena, ID:2630</t>
  </si>
  <si>
    <t>Wicher Hiacynta, ID:3525</t>
  </si>
  <si>
    <t>Widera Tekla, ID:3209</t>
  </si>
  <si>
    <t>Widera Wojciech, ID:5875</t>
  </si>
  <si>
    <t>Wieczorek Anthony, ID:4624</t>
  </si>
  <si>
    <t>Wieczorek Jagoda, ID:525</t>
  </si>
  <si>
    <t>Wieczorek Ola, ID:2024</t>
  </si>
  <si>
    <t>Wieczorek Sebastian, ID:4024</t>
  </si>
  <si>
    <t>Wieczorkowski Artur, ID:332</t>
  </si>
  <si>
    <t>Wielgosz Ewelina, ID:1480</t>
  </si>
  <si>
    <t>Wielgosz Louis, ID:5614</t>
  </si>
  <si>
    <t>Wielgosz Matylda, ID:2979</t>
  </si>
  <si>
    <t>Wielgus Eliza, ID:1398</t>
  </si>
  <si>
    <t>Wielgus Nikol, ID:2897</t>
  </si>
  <si>
    <t>Wielopolski Czesław, ID:225</t>
  </si>
  <si>
    <t>Wielowieyski Bogdan, ID:23</t>
  </si>
  <si>
    <t>Wierzba Ludmiła, ID:3970</t>
  </si>
  <si>
    <t>Wierzbicka Dobrosława, ID:2146</t>
  </si>
  <si>
    <t>Wierzbicka Jowita, ID:647</t>
  </si>
  <si>
    <t>Wierzbicki Gustaw, ID:4747</t>
  </si>
  <si>
    <t>Wierzbicki Norbert, ID:4147</t>
  </si>
  <si>
    <t>Wierzbowska Otylia, ID:3322</t>
  </si>
  <si>
    <t>Wierzbowska Wiera, ID:1823</t>
  </si>
  <si>
    <t>Wierzbowski Leopold, ID:5992</t>
  </si>
  <si>
    <t>Wierzchowska Melanie, ID:3185</t>
  </si>
  <si>
    <t>Wierzchowska Sylwia, ID:1686</t>
  </si>
  <si>
    <t>Wiesiołowski Zygmunt, ID:61</t>
  </si>
  <si>
    <t>Więcek Bolesław, ID:319</t>
  </si>
  <si>
    <t>Więcek Julianna, ID:2478</t>
  </si>
  <si>
    <t>Więcek Mariusz, ID:4479</t>
  </si>
  <si>
    <t>Więcek Varvara, ID:979</t>
  </si>
  <si>
    <t>Więckowska Izabela, ID:2385</t>
  </si>
  <si>
    <t>Więckowski Aleksy, ID:4401</t>
  </si>
  <si>
    <t>Więckowski Makar, ID:5001</t>
  </si>
  <si>
    <t>Wiktor Agnieszka, ID:3486</t>
  </si>
  <si>
    <t>Wiktor Ludwik, ID:5971</t>
  </si>
  <si>
    <t>Wiktorowicz Eliza, ID:3860</t>
  </si>
  <si>
    <t>Wilczak Iga, ID:3830</t>
  </si>
  <si>
    <t>Wilczek Adela, ID:2439</t>
  </si>
  <si>
    <t>Wilczek Mikołaj, ID:5056</t>
  </si>
  <si>
    <t>Wilczek Oliver, ID:4456</t>
  </si>
  <si>
    <t>Wilczek Viktoria, ID:940</t>
  </si>
  <si>
    <t>Wilczewska Jadwiga, ID:3029</t>
  </si>
  <si>
    <t>Wilczewska Vivienne, ID:1530</t>
  </si>
  <si>
    <t>Wilczewski Ruslan, ID:5709</t>
  </si>
  <si>
    <t>Wilczyńska Edyta, ID:678</t>
  </si>
  <si>
    <t>Wilczyńska Esther, ID:2177</t>
  </si>
  <si>
    <t>Wilczyński Mateo, ID:4180</t>
  </si>
  <si>
    <t>Wilczyński Władysław, ID:4780</t>
  </si>
  <si>
    <t>Wilińska Bianca, ID:3141</t>
  </si>
  <si>
    <t>Wilińska Bianka, ID:1642</t>
  </si>
  <si>
    <t>Wiliński Artur, ID:5769</t>
  </si>
  <si>
    <t>Wilk Dagna, ID:2060</t>
  </si>
  <si>
    <t>Wilk Ida, ID:561</t>
  </si>
  <si>
    <t>Wilk Karol, ID:79</t>
  </si>
  <si>
    <t>Wilk Noel, ID:4656</t>
  </si>
  <si>
    <t>Wilkoszewski Zbigniew, ID:62</t>
  </si>
  <si>
    <t>Wilkowska Lila, ID:3635</t>
  </si>
  <si>
    <t>Winiarczyk Kinga, ID:3865</t>
  </si>
  <si>
    <t>Winiarska Emilia, ID:788</t>
  </si>
  <si>
    <t>Winiarska Faustyna, ID:2287</t>
  </si>
  <si>
    <t>Winiarski Oktawiusz, ID:4292</t>
  </si>
  <si>
    <t>Winiarski Tomasz, ID:4892</t>
  </si>
  <si>
    <t>Winkler Livia, ID:3456</t>
  </si>
  <si>
    <t>Winkler Maya, ID:1957</t>
  </si>
  <si>
    <t>Winnicka Krystyna, ID:1464</t>
  </si>
  <si>
    <t>Winnicka Liliana, ID:2963</t>
  </si>
  <si>
    <t>Winnicki Pavel, ID:5641</t>
  </si>
  <si>
    <t>Winnicki Tadeusz, ID:12</t>
  </si>
  <si>
    <t>Wisowaty Czesław, ID:383</t>
  </si>
  <si>
    <t>Wiszniewska Lukrecja, ID:1554</t>
  </si>
  <si>
    <t>Wiszniewska Stefania, ID:3053</t>
  </si>
  <si>
    <t>Wiszniewski Konstantinos, ID:5688</t>
  </si>
  <si>
    <t>Wiśniewska Layla, ID:2002</t>
  </si>
  <si>
    <t>Wiśniewska Zofia, ID:503</t>
  </si>
  <si>
    <t>Wiśniewski Dorian, ID:4601</t>
  </si>
  <si>
    <t>Wiśniewski Paweł, ID:4001</t>
  </si>
  <si>
    <t>Wiśniowska Bianka, ID:2752</t>
  </si>
  <si>
    <t>Wiśniowska Dagmara, ID:1253</t>
  </si>
  <si>
    <t>Wiśniowski Oliwier, ID:5356</t>
  </si>
  <si>
    <t>Witczak Julianna, ID:869</t>
  </si>
  <si>
    <t>Witczak Kaspian, ID:4970</t>
  </si>
  <si>
    <t>Witczak Kornelia, ID:2368</t>
  </si>
  <si>
    <t>Witczak Olivier, ID:4370</t>
  </si>
  <si>
    <t>Witczyk Bolesław, ID:66</t>
  </si>
  <si>
    <t>Witek Brunon, ID:4812</t>
  </si>
  <si>
    <t>Witkowska Kora, ID:2037</t>
  </si>
  <si>
    <t>Witkowska Lilianna, ID:538</t>
  </si>
  <si>
    <t>Witkowski Kasjan, ID:4638</t>
  </si>
  <si>
    <t>Witkowski Ryszard, ID:471</t>
  </si>
  <si>
    <t>Witkowski Tobiasz, ID:4038</t>
  </si>
  <si>
    <t>Wlazło Anita, ID:3465</t>
  </si>
  <si>
    <t>Wlazło Justyna, ID:1966</t>
  </si>
  <si>
    <t>Wlazło Samuel, ID:5979</t>
  </si>
  <si>
    <t>Włoch Adrianna, ID:3009</t>
  </si>
  <si>
    <t>Włoch Antonio, ID:5535</t>
  </si>
  <si>
    <t>Włoch Hannah, ID:1510</t>
  </si>
  <si>
    <t>Włodarczak Aurelia, ID:3859</t>
  </si>
  <si>
    <t>Włodarczyk Aleksy, ID:4059</t>
  </si>
  <si>
    <t>Włodarczyk Beniamin, ID:4659</t>
  </si>
  <si>
    <t>Włodarczyk Eliza, ID:557</t>
  </si>
  <si>
    <t>Włodarczyk Vera, ID:2056</t>
  </si>
  <si>
    <t>Włodarczyk Władysław, ID:356</t>
  </si>
  <si>
    <t>Włodarska Kamila, ID:1073</t>
  </si>
  <si>
    <t>Włodarski Aleks, ID:4585</t>
  </si>
  <si>
    <t>Włodarski Benjamin, ID:5185</t>
  </si>
  <si>
    <t>Wnęk Eleonora, ID:3122</t>
  </si>
  <si>
    <t>Wnęk Olga, ID:1623</t>
  </si>
  <si>
    <t>Wnęk Witosz, ID:5625</t>
  </si>
  <si>
    <t>Wnorowski Jerzy, ID:245</t>
  </si>
  <si>
    <t>Wnuk Feliks, ID:4391</t>
  </si>
  <si>
    <t>Wnuk Jessica, ID:906</t>
  </si>
  <si>
    <t>Wnuk Klaudia, ID:2405</t>
  </si>
  <si>
    <t>Wnuk Sławomir, ID:4991</t>
  </si>
  <si>
    <t>Wodzyński Karol, ID:277</t>
  </si>
  <si>
    <t>Wojciechowska Michalina, ID:516</t>
  </si>
  <si>
    <t>Wojciechowska Varvara, ID:2015</t>
  </si>
  <si>
    <t>Wojciechowski Jeremiasz, ID:4614</t>
  </si>
  <si>
    <t>Wojciechowski Ksawery, ID:4014</t>
  </si>
  <si>
    <t>Wojciechowski Tomasz, ID:497</t>
  </si>
  <si>
    <t>Wojcik Bogusław, ID:297</t>
  </si>
  <si>
    <t>Wojda Fabian, ID:5381</t>
  </si>
  <si>
    <t>Wojda Lili, ID:1302</t>
  </si>
  <si>
    <t>Wojda Noemi, ID:2801</t>
  </si>
  <si>
    <t>Wojdyła Ines, ID:1695</t>
  </si>
  <si>
    <t>Wojdyła Natalie, ID:3194</t>
  </si>
  <si>
    <t>Wojewoda Aniela, ID:3400</t>
  </si>
  <si>
    <t>Wojewoda Klaudia, ID:1901</t>
  </si>
  <si>
    <t>Wojnar Antoni, ID:214</t>
  </si>
  <si>
    <t>Wojnar Halina, ID:3472</t>
  </si>
  <si>
    <t>Wojnarowska Debora, ID:1782</t>
  </si>
  <si>
    <t>Wojnarowska Ewa, ID:3281</t>
  </si>
  <si>
    <t>Wojnarowski Grzegorz, ID:5910</t>
  </si>
  <si>
    <t>Wojnowska Darina, ID:3213</t>
  </si>
  <si>
    <t>Wojnowska Sophie, ID:1714</t>
  </si>
  <si>
    <t>Wojnowski Gniewomir, ID:5852</t>
  </si>
  <si>
    <t>Wojnowski Marcin, ID:425</t>
  </si>
  <si>
    <t>Wojtaczka Janina, ID:388</t>
  </si>
  <si>
    <t>Wojtala Stella, ID:3945</t>
  </si>
  <si>
    <t>Wojtas Józef, ID:5096</t>
  </si>
  <si>
    <t>Wojtas Magda, ID:2520</t>
  </si>
  <si>
    <t>Wojtas Nadia, ID:1021</t>
  </si>
  <si>
    <t>Wojtasik Anna, ID:2709</t>
  </si>
  <si>
    <t>Wojtaszek Alisa, ID:2889</t>
  </si>
  <si>
    <t>Wojtaszek Aron, ID:5485</t>
  </si>
  <si>
    <t>Wojtaszek Kinga, ID:1390</t>
  </si>
  <si>
    <t>Wojtaś Nina, ID:3842</t>
  </si>
  <si>
    <t>Wojtczak Arkadiusz, ID:4412</t>
  </si>
  <si>
    <t>Wojtczak Joanna, ID:2402</t>
  </si>
  <si>
    <t>Wojtczak Karina, ID:903</t>
  </si>
  <si>
    <t>Wojtczak Pablo, ID:5012</t>
  </si>
  <si>
    <t>Wojtkowiak Danuta, ID:2679</t>
  </si>
  <si>
    <t>Wojtkowiak Franciszek, ID:5339</t>
  </si>
  <si>
    <t>Wojtkowiak Laura, ID:1180</t>
  </si>
  <si>
    <t>Wojtkowska Emily, ID:1746</t>
  </si>
  <si>
    <t>Wojtkowska Michalina, ID:3245</t>
  </si>
  <si>
    <t>Wojtkowski Remigiusz, ID:5814</t>
  </si>
  <si>
    <t>Wojtowicz Aneta, ID:2851</t>
  </si>
  <si>
    <t>Wojtowicz Iga, ID:1352</t>
  </si>
  <si>
    <t>Wojtowicz Jacek, ID:5450</t>
  </si>
  <si>
    <t>Wojtysiak Zofia, ID:3529</t>
  </si>
  <si>
    <t>Wolak Dominik, ID:5083</t>
  </si>
  <si>
    <t>Wolak Jadwiga, ID:2492</t>
  </si>
  <si>
    <t>Wolak Lena, ID:993</t>
  </si>
  <si>
    <t>Wolak Nikolas, ID:4483</t>
  </si>
  <si>
    <t>Wolanin Malwina, ID:3602</t>
  </si>
  <si>
    <t>Wolański Julian, ID:5894</t>
  </si>
  <si>
    <t>Wolf Zosia, ID:3962</t>
  </si>
  <si>
    <t>Wolińska Anastasiia, ID:1165</t>
  </si>
  <si>
    <t>Wolińska Celina, ID:2664</t>
  </si>
  <si>
    <t>Woliński Danylo, ID:5265</t>
  </si>
  <si>
    <t>Wolna Karina, ID:2800</t>
  </si>
  <si>
    <t>Wolna Konstancja, ID:1301</t>
  </si>
  <si>
    <t>Wolny Bernard, ID:4974</t>
  </si>
  <si>
    <t>Wolny Bogdan, ID:260</t>
  </si>
  <si>
    <t>Wolny Damian, ID:4374</t>
  </si>
  <si>
    <t>Wolny Inez, ID:3100</t>
  </si>
  <si>
    <t>Wolny Matylda, ID:1601</t>
  </si>
  <si>
    <t>Wolska Oktawia, ID:636</t>
  </si>
  <si>
    <t>Wolska Solomiia, ID:2135</t>
  </si>
  <si>
    <t>Wolski Alex, ID:4735</t>
  </si>
  <si>
    <t>Wolski Bogdan, ID:4135</t>
  </si>
  <si>
    <t>Wolski Karol, ID:441</t>
  </si>
  <si>
    <t>Wołk-Lewanowicz Mirosław, ID:315</t>
  </si>
  <si>
    <t>Wołoszyn Agata, ID:2714</t>
  </si>
  <si>
    <t>Wołoszyn Bronisław, ID:5323</t>
  </si>
  <si>
    <t>Woś Beniamin, ID:5150</t>
  </si>
  <si>
    <t>Woś Klaudia, ID:1051</t>
  </si>
  <si>
    <t>Woś Ksawery, ID:4550</t>
  </si>
  <si>
    <t>Woś Michalina, ID:2550</t>
  </si>
  <si>
    <t>Woźna Apolonia, ID:1405</t>
  </si>
  <si>
    <t>Woźna Rose, ID:2904</t>
  </si>
  <si>
    <t>Woźniak Adam, ID:396</t>
  </si>
  <si>
    <t>Woźniak Florian, ID:4608</t>
  </si>
  <si>
    <t>Woźniak Maria, ID:511</t>
  </si>
  <si>
    <t>Woźniak Olaf, ID:4008</t>
  </si>
  <si>
    <t>Woźnica Jarosław, ID:5300</t>
  </si>
  <si>
    <t>Woźnica Nela, ID:1195</t>
  </si>
  <si>
    <t>Woźnica Pola, ID:2694</t>
  </si>
  <si>
    <t>Woźnicka Aniela, ID:1862</t>
  </si>
  <si>
    <t>Woźnicka Zofia, ID:3361</t>
  </si>
  <si>
    <t>Woźny Aron, ID:5047</t>
  </si>
  <si>
    <t>Woźny Celestyna, ID:3761</t>
  </si>
  <si>
    <t>Woźny Zachary, ID:4447</t>
  </si>
  <si>
    <t>Wójciak Agata, ID:1384</t>
  </si>
  <si>
    <t>Wójciak Aureliusz, ID:5533</t>
  </si>
  <si>
    <t>Wójciak Livia, ID:2883</t>
  </si>
  <si>
    <t>Wójcicka Angelika, ID:905</t>
  </si>
  <si>
    <t>Wójcicka Katarzyna, ID:2404</t>
  </si>
  <si>
    <t>Wójcicki Ivo, ID:4999</t>
  </si>
  <si>
    <t>Wójcicki Jarosław, ID:20</t>
  </si>
  <si>
    <t>Wójcicki Kordian, ID:4399</t>
  </si>
  <si>
    <t>Wójcik Borys, ID:4002</t>
  </si>
  <si>
    <t>Wójcik Janka, ID:2003</t>
  </si>
  <si>
    <t>Wójcik Konrad, ID:4602</t>
  </si>
  <si>
    <t>Wójcik Zuzanna, ID:504</t>
  </si>
  <si>
    <t>Wójczyk Aleksander, ID:495</t>
  </si>
  <si>
    <t>Wójtowicz Amaia, ID:2133</t>
  </si>
  <si>
    <t>Wójtowicz Izabella, ID:634</t>
  </si>
  <si>
    <t>Wójtowicz Ksawery, ID:4730</t>
  </si>
  <si>
    <t>Wójtowicz Wiesław, ID:482</t>
  </si>
  <si>
    <t>Wójtowicz Wincent, ID:4130</t>
  </si>
  <si>
    <t>Wrona Błażej, ID:4772</t>
  </si>
  <si>
    <t>Wrona Gniewomir, ID:4172</t>
  </si>
  <si>
    <t>Wrona Kiara, ID:2174</t>
  </si>
  <si>
    <t>Wrona Nicola, ID:675</t>
  </si>
  <si>
    <t>Wronka Weronika, ID:3849</t>
  </si>
  <si>
    <t>Wrońska Dominika, ID:2412</t>
  </si>
  <si>
    <t>Wrońska Livia, ID:913</t>
  </si>
  <si>
    <t>Wroński Denis, ID:4417</t>
  </si>
  <si>
    <t>Wroński Maurycy, ID:5017</t>
  </si>
  <si>
    <t>Wróbel Aron, ID:4623</t>
  </si>
  <si>
    <t>Wróbel Bogna, ID:2026</t>
  </si>
  <si>
    <t>Wróbel Gabriela, ID:527</t>
  </si>
  <si>
    <t>Wróbel Mark, ID:4023</t>
  </si>
  <si>
    <t>Wróblewska Iza, ID:2049</t>
  </si>
  <si>
    <t>Wróblewska Joanna, ID:550</t>
  </si>
  <si>
    <t>Wróblewski Łukasz, ID:4047</t>
  </si>
  <si>
    <t>Wróblewski Oktawian, ID:4647</t>
  </si>
  <si>
    <t>Wruk Waldemar, ID:304</t>
  </si>
  <si>
    <t>Wrzesińska Ewelina, ID:1279</t>
  </si>
  <si>
    <t>Wrzesińska Patrycja, ID:2778</t>
  </si>
  <si>
    <t>Wrzesiński Feliks, ID:5402</t>
  </si>
  <si>
    <t>Wrzosek Amalia, ID:2876</t>
  </si>
  <si>
    <t>Wrzosek Konrad, ID:5451</t>
  </si>
  <si>
    <t>Wrzosek Mia, ID:1377</t>
  </si>
  <si>
    <t>Wszelaki Rafał, ID:300</t>
  </si>
  <si>
    <t>Wszołek Angelika, ID:3700</t>
  </si>
  <si>
    <t>Wydra Barbara, ID:1598</t>
  </si>
  <si>
    <t>Wydra Milana, ID:3097</t>
  </si>
  <si>
    <t>Wydra Serhii, ID:5648</t>
  </si>
  <si>
    <t>Wypych Alicia, ID:1133</t>
  </si>
  <si>
    <t>Wypych Sabina, ID:2632</t>
  </si>
  <si>
    <t>Wyrzykowska Anna, ID:1369</t>
  </si>
  <si>
    <t>Wyrzykowska Arina, ID:2868</t>
  </si>
  <si>
    <t>Wyrzykowski Benjamin, ID:5474</t>
  </si>
  <si>
    <t>Wysocka Jagna, ID:570</t>
  </si>
  <si>
    <t>Wysocka Tekla, ID:2069</t>
  </si>
  <si>
    <t>Wysocki Jarosław, ID:4666</t>
  </si>
  <si>
    <t>Wysocki Lucjan, ID:4066</t>
  </si>
  <si>
    <t>Wysokińska Helena, ID:1836</t>
  </si>
  <si>
    <t>Wyszyńska Bianka, ID:1061</t>
  </si>
  <si>
    <t>Wyszyńska Iga, ID:2560</t>
  </si>
  <si>
    <t>Wyszyński Dariusz, ID:5180</t>
  </si>
  <si>
    <t>Wyszyński Stefan, ID:4580</t>
  </si>
  <si>
    <t>Zabielska Józefina, ID:1948</t>
  </si>
  <si>
    <t>Zabielska Wanda, ID:3447</t>
  </si>
  <si>
    <t>Zabłocka Lena, ID:1174</t>
  </si>
  <si>
    <t>Zabłocka Sofija, ID:2673</t>
  </si>
  <si>
    <t>Zabłocki Pablo, ID:5279</t>
  </si>
  <si>
    <t>Zaborowska Ines, ID:884</t>
  </si>
  <si>
    <t>Zaborowska Kinga, ID:2383</t>
  </si>
  <si>
    <t>Zaborowski Dorian, ID:4381</t>
  </si>
  <si>
    <t>Zaborowski Leszek, ID:4981</t>
  </si>
  <si>
    <t>Zadrożna Kamila, ID:3454</t>
  </si>
  <si>
    <t>Zadrożna Sonia, ID:1955</t>
  </si>
  <si>
    <t>Zadrożny Cyryl, ID:5993</t>
  </si>
  <si>
    <t>Zagórska Jagna, ID:2493</t>
  </si>
  <si>
    <t>Zagórska Laura, ID:994</t>
  </si>
  <si>
    <t>Zagórski Grzegorz, ID:5115</t>
  </si>
  <si>
    <t>Zagórski Wojciech, ID:4515</t>
  </si>
  <si>
    <t>Zagumny Robert, ID:216</t>
  </si>
  <si>
    <t>Zając Aneta, ID:2023</t>
  </si>
  <si>
    <t>Zając Henryk, ID:189</t>
  </si>
  <si>
    <t>Zając Lucjan, ID:4619</t>
  </si>
  <si>
    <t>Zając Olivier, ID:4019</t>
  </si>
  <si>
    <t>Zajączkowska Inez, ID:923</t>
  </si>
  <si>
    <t>Zajączkowski Mieczysław, ID:5038</t>
  </si>
  <si>
    <t>Zajdel Liliana, ID:1845</t>
  </si>
  <si>
    <t>Zajdel Nella, ID:3344</t>
  </si>
  <si>
    <t>Zajkowska Anastazja, ID:1863</t>
  </si>
  <si>
    <t>Zajkowska Hanna, ID:3362</t>
  </si>
  <si>
    <t>Zajkowski Sławomir, ID:5958</t>
  </si>
  <si>
    <t>Zakrzewska Dobromiła, ID:2079</t>
  </si>
  <si>
    <t>Zakrzewska Malwina, ID:580</t>
  </si>
  <si>
    <t>Zakrzewski Aleksander, ID:4680</t>
  </si>
  <si>
    <t>Zaleska Edyta, ID:1693</t>
  </si>
  <si>
    <t>Zaleska Irmina, ID:3192</t>
  </si>
  <si>
    <t>Zaleski Robert, ID:5838</t>
  </si>
  <si>
    <t>Zalewska Oleksandra, ID:2047</t>
  </si>
  <si>
    <t>Zalewski Juliusz, ID:4046</t>
  </si>
  <si>
    <t>Zalewski Sylwester, ID:4646</t>
  </si>
  <si>
    <t>Załęska Lena, ID:3226</t>
  </si>
  <si>
    <t>Załęska Letycja, ID:1727</t>
  </si>
  <si>
    <t>Załęski Nico, ID:5848</t>
  </si>
  <si>
    <t>Zambrzycki Władysław, ID:458</t>
  </si>
  <si>
    <t>Zapała Zoja, ID:1406</t>
  </si>
  <si>
    <t>Zaremba Jolanta, ID:249</t>
  </si>
  <si>
    <t>Zaremba Marika, ID:2302</t>
  </si>
  <si>
    <t>Zaremba Nina, ID:803</t>
  </si>
  <si>
    <t>Zaremba Sebastian, ID:4906</t>
  </si>
  <si>
    <t>Zaremba Tymon, ID:4306</t>
  </si>
  <si>
    <t>Zaręba Józef, ID:4351</t>
  </si>
  <si>
    <t>Zaręba Laura, ID:2352</t>
  </si>
  <si>
    <t>Zarębska Nadia, ID:2969</t>
  </si>
  <si>
    <t>Zarębski Kaj, ID:5573</t>
  </si>
  <si>
    <t>Zarzecki Stefan, ID:69</t>
  </si>
  <si>
    <t>Zarzycka Barbara, ID:809</t>
  </si>
  <si>
    <t>Zarzycka Monika, ID:2308</t>
  </si>
  <si>
    <t>Zarzycki Mikołaj, ID:4305</t>
  </si>
  <si>
    <t>Zarzycki Teodor, ID:4905</t>
  </si>
  <si>
    <t>Zasada Nina, ID:2985</t>
  </si>
  <si>
    <t>Zatorska Andżelika, ID:3171</t>
  </si>
  <si>
    <t>Zatorska Jagna, ID:1672</t>
  </si>
  <si>
    <t>Zatorski Adam, ID:437</t>
  </si>
  <si>
    <t>Zatorski Henry, ID:5843</t>
  </si>
  <si>
    <t>Zawada Lena, ID:774</t>
  </si>
  <si>
    <t>Zawada Olivia, ID:2273</t>
  </si>
  <si>
    <t>Zawada Tymoteusz, ID:4867</t>
  </si>
  <si>
    <t>Zawadka Paulina, ID:3601</t>
  </si>
  <si>
    <t>Zawadzka Marianna, ID:555</t>
  </si>
  <si>
    <t>Zawadzka Milla, ID:2054</t>
  </si>
  <si>
    <t>Zawadzki Noe, ID:4653</t>
  </si>
  <si>
    <t>Zawadzki Radosław, ID:4053</t>
  </si>
  <si>
    <t>Zawadzki Rafał, ID:204</t>
  </si>
  <si>
    <t>Zawistowska Faustyna, ID:1469</t>
  </si>
  <si>
    <t>Zawistowska Michalina, ID:2968</t>
  </si>
  <si>
    <t>Zawistowski Karim, ID:5559</t>
  </si>
  <si>
    <t>Zawisza Marko, ID:5609</t>
  </si>
  <si>
    <t>Zawiślak Jaromir, ID:5695</t>
  </si>
  <si>
    <t>Zawiślak Jessica, ID:3112</t>
  </si>
  <si>
    <t>Zawiślak Rita, ID:1613</t>
  </si>
  <si>
    <t>Ząbek Ada, ID:3887</t>
  </si>
  <si>
    <t>Zborowska Aria, ID:2911</t>
  </si>
  <si>
    <t>Zborowska Urszula, ID:1412</t>
  </si>
  <si>
    <t>Zborowski Benedykt, ID:5537</t>
  </si>
  <si>
    <t>Zdanowicz Andrzej, ID:438</t>
  </si>
  <si>
    <t>Zdanowicz Daria, ID:3303</t>
  </si>
  <si>
    <t>Zdanowicz Henryk, ID:5960</t>
  </si>
  <si>
    <t>Zdanowska Inez, ID:3652</t>
  </si>
  <si>
    <t>Zdrojewska Nel, ID:3306</t>
  </si>
  <si>
    <t>Zdrojewski Grzegorz, ID:5949</t>
  </si>
  <si>
    <t>Zdunek Aleksy, ID:4596</t>
  </si>
  <si>
    <t>Zdunek Magdalena, ID:2573</t>
  </si>
  <si>
    <t>Zdunek Max, ID:5196</t>
  </si>
  <si>
    <t>Zdunek Rita, ID:1074</t>
  </si>
  <si>
    <t>Zduńczyk Adriana, ID:3705</t>
  </si>
  <si>
    <t>Zelek Tamara, ID:3665</t>
  </si>
  <si>
    <t>Ziaja Blanka, ID:1853</t>
  </si>
  <si>
    <t>Ziaja Sabina, ID:3352</t>
  </si>
  <si>
    <t>Zielińska Alicja, ID:508</t>
  </si>
  <si>
    <t>Zielińska Waleria, ID:2007</t>
  </si>
  <si>
    <t>Zieliński Andrzej, ID:4606</t>
  </si>
  <si>
    <t>Zieliński Milan, ID:4006</t>
  </si>
  <si>
    <t>Zieliński Zdzisław, ID:291</t>
  </si>
  <si>
    <t>Zielonka Bogumiła, ID:955</t>
  </si>
  <si>
    <t>Zielonka Iwan, ID:4441</t>
  </si>
  <si>
    <t>Zielonka Paula, ID:2454</t>
  </si>
  <si>
    <t>Ziemba Aria, ID:3211</t>
  </si>
  <si>
    <t>Ziemba Dalia, ID:1712</t>
  </si>
  <si>
    <t>Ziemba Krystian, ID:5789</t>
  </si>
  <si>
    <t>Zienkiewicz Matylda, ID:3562</t>
  </si>
  <si>
    <t>Zięba Maciej, ID:4711</t>
  </si>
  <si>
    <t>Zięba Margaryta, ID:2113</t>
  </si>
  <si>
    <t>Zięba Stella, ID:614</t>
  </si>
  <si>
    <t>Ziętek Diego, ID:5252</t>
  </si>
  <si>
    <t>Ziętek Klementyna, ID:1104</t>
  </si>
  <si>
    <t>Zimna Melania, ID:3013</t>
  </si>
  <si>
    <t>Zimna Mirella, ID:1514</t>
  </si>
  <si>
    <t>Zimny Andrii, ID:5296</t>
  </si>
  <si>
    <t>Ziobro Walentyna, ID:3737</t>
  </si>
  <si>
    <t>Ziomek Kaja, ID:1596</t>
  </si>
  <si>
    <t>Ziomek Leon, ID:5714</t>
  </si>
  <si>
    <t>Ziomek Tatiana, ID:3095</t>
  </si>
  <si>
    <t>Ziółkowska Amina, ID:2083</t>
  </si>
  <si>
    <t>Ziółkowska Olga, ID:584</t>
  </si>
  <si>
    <t>Ziółkowski Damian, ID:4084</t>
  </si>
  <si>
    <t>Ziółkowski Nikodem, ID:4684</t>
  </si>
  <si>
    <t>Zwierzchowska Jadwiga, ID:1908</t>
  </si>
  <si>
    <t>Zwierzchowska Magdalena, ID:3407</t>
  </si>
  <si>
    <t>Zwierzyńska Lucyna, ID:3966</t>
  </si>
  <si>
    <t>Zwolińska Brygida, ID:2496</t>
  </si>
  <si>
    <t>Zwolińska Wiktoria, ID:997</t>
  </si>
  <si>
    <t>Zwoliński Julian, ID:4532</t>
  </si>
  <si>
    <t>Zwoliński Radosław, ID:5132</t>
  </si>
  <si>
    <t>Zych Martin, ID:4798</t>
  </si>
  <si>
    <t>Zych Wiktoria, ID:2202</t>
  </si>
  <si>
    <t>Zygmunt Agata, ID:2409</t>
  </si>
  <si>
    <t>Zygmunt Halina, ID:910</t>
  </si>
  <si>
    <t>Zygmunt Mariusz, ID:4996</t>
  </si>
  <si>
    <t>Zygmunt Radosław, ID:4396</t>
  </si>
  <si>
    <t>Żabińska Adela, ID:3651</t>
  </si>
  <si>
    <t>Żaczek Luiza, ID:3626</t>
  </si>
  <si>
    <t>Żak Artur, ID:4722</t>
  </si>
  <si>
    <t>Żak Fryderyk, ID:4122</t>
  </si>
  <si>
    <t>Żak Lilit, ID:2128</t>
  </si>
  <si>
    <t>Żak Vanessa, ID:629</t>
  </si>
  <si>
    <t>Żakowski Jarosław, ID:116</t>
  </si>
  <si>
    <t>Żaliński Władysław, ID:269</t>
  </si>
  <si>
    <t>Żądło Leszek, ID:19</t>
  </si>
  <si>
    <t>Żbikowska Dagmara, ID:1919</t>
  </si>
  <si>
    <t>Żbikowska Paulina, ID:3418</t>
  </si>
  <si>
    <t>Żebrowska Maja, ID:2346</t>
  </si>
  <si>
    <t>Żebrowski Maks, ID:4954</t>
  </si>
  <si>
    <t>Żebrowski Tadeusz, ID:4354</t>
  </si>
  <si>
    <t>Żelazna Honorata, ID:3941</t>
  </si>
  <si>
    <t>Żelazny Cezary, ID:5924</t>
  </si>
  <si>
    <t>Żmijewska Inga, ID:1917</t>
  </si>
  <si>
    <t>Żmijewska Sara, ID:3416</t>
  </si>
  <si>
    <t>Żmuda Jacek, ID:4400</t>
  </si>
  <si>
    <t>Żmuda Lew, ID:5000</t>
  </si>
  <si>
    <t>Żmuda Marlena, ID:922</t>
  </si>
  <si>
    <t>Żmuda Olga, ID:2421</t>
  </si>
  <si>
    <t>Żmuda Stanisława, ID:409</t>
  </si>
  <si>
    <t>Żochowska Kaja, ID:3386</t>
  </si>
  <si>
    <t>Żochowska Katarzyna, ID:1887</t>
  </si>
  <si>
    <t>Żółtowska Klaudia, ID:3890</t>
  </si>
  <si>
    <t>Żuchowska Jadwiga, ID:2775</t>
  </si>
  <si>
    <t>Żuchowska Livia, ID:1276</t>
  </si>
  <si>
    <t>Żuchowski Adam, ID:5347</t>
  </si>
  <si>
    <t>Żuk Felix, ID:5201</t>
  </si>
  <si>
    <t>Żuk Julianna, ID:1115</t>
  </si>
  <si>
    <t>Żukowska Anastazja, ID:2232</t>
  </si>
  <si>
    <t>Żukowska Marcela, ID:733</t>
  </si>
  <si>
    <t>Żukowski Arsen, ID:4829</t>
  </si>
  <si>
    <t>Żukowski Bogumił, ID:4229</t>
  </si>
  <si>
    <t>Żukowski Marek, ID:68</t>
  </si>
  <si>
    <t>Żurawicki Henryk, ID:7</t>
  </si>
  <si>
    <t>Żurawska Klaudia, ID:2274</t>
  </si>
  <si>
    <t>Żurawski Fabian, ID:4872</t>
  </si>
  <si>
    <t>Żurawski Korneliusz, ID:4272</t>
  </si>
  <si>
    <t>Żurek Diana, ID:2270</t>
  </si>
  <si>
    <t>Żurek Lucjusz, ID:4263</t>
  </si>
  <si>
    <t>Żurek Miłosz, ID:4863</t>
  </si>
  <si>
    <t>Żurek Zuzanna, ID:771</t>
  </si>
  <si>
    <t>Żyborski Jerzy, ID:179</t>
  </si>
  <si>
    <t>Żydek Blanka, ID:3833</t>
  </si>
  <si>
    <t>Żyła Brunon, ID:5227</t>
  </si>
  <si>
    <t>Żyła Janina, ID:2683</t>
  </si>
  <si>
    <t>Żywicka Sonia, ID:3927</t>
  </si>
  <si>
    <t>Data pierwszego zamówienia</t>
  </si>
  <si>
    <t>Wartość złożonych zamówień łącznie</t>
  </si>
  <si>
    <t>Liczba zamówionych produktów łącznie</t>
  </si>
  <si>
    <t>Stan</t>
  </si>
  <si>
    <t>Średnia wartość pojedynczej transakcji</t>
  </si>
  <si>
    <t>Suma DochodTransakcji</t>
  </si>
  <si>
    <t>sty</t>
  </si>
  <si>
    <t>lut</t>
  </si>
  <si>
    <t>mar</t>
  </si>
  <si>
    <t>kwi</t>
  </si>
  <si>
    <t>maj</t>
  </si>
  <si>
    <t>cze</t>
  </si>
  <si>
    <t>lip</t>
  </si>
  <si>
    <t>sie</t>
  </si>
  <si>
    <t>wrz</t>
  </si>
  <si>
    <t>paź</t>
  </si>
  <si>
    <t>lis</t>
  </si>
  <si>
    <t>gru</t>
  </si>
  <si>
    <t>2016</t>
  </si>
  <si>
    <t>Łączny zysk</t>
  </si>
  <si>
    <t>Suma UjemnyKosztTransakcji</t>
  </si>
  <si>
    <t>Liczba IDTransakcji</t>
  </si>
  <si>
    <t>Analiza finansowa 1)</t>
  </si>
  <si>
    <t>Analiza finansowa 2)</t>
  </si>
  <si>
    <t>Produkty i producenci 1)</t>
  </si>
  <si>
    <t>Liczba sprzedanych sztuk</t>
  </si>
  <si>
    <t>Produkty i producenci 2)</t>
  </si>
  <si>
    <t>Spis arkuszy</t>
  </si>
  <si>
    <t>2017</t>
  </si>
  <si>
    <t>2018</t>
  </si>
  <si>
    <t>2019</t>
  </si>
  <si>
    <t>2020</t>
  </si>
  <si>
    <t>Klienci 1)</t>
  </si>
  <si>
    <t>18-30</t>
  </si>
  <si>
    <t>30-44</t>
  </si>
  <si>
    <t>45-59</t>
  </si>
  <si>
    <t>60+</t>
  </si>
  <si>
    <t>Liczba IDKlienta</t>
  </si>
  <si>
    <t>kobieta</t>
  </si>
  <si>
    <t>mężczyzna</t>
  </si>
  <si>
    <t>Etykiety kolumn</t>
  </si>
  <si>
    <t>Klienci 2)</t>
  </si>
  <si>
    <t>Powrót</t>
  </si>
  <si>
    <t>1. Analiza finansowa (Dashboard)</t>
  </si>
  <si>
    <t>2. Produkty i producenci (Dashboard)</t>
  </si>
  <si>
    <t>3. Klienci - łącznie (Dashboard)</t>
  </si>
  <si>
    <t>4. Klienci - szczegóły (Tabela przestawna)</t>
  </si>
  <si>
    <t>Dashboard</t>
  </si>
  <si>
    <t>Tabela przestawna</t>
  </si>
  <si>
    <t>Proszę kliknąć w nazwę arkusza w celu przeniesienia do niego</t>
  </si>
  <si>
    <t>Opis raportu "Analiza danych sprzedażowych Cosmic Electronics"</t>
  </si>
  <si>
    <t>Instrukcja poruszania się po rapocie</t>
  </si>
  <si>
    <t xml:space="preserve">W kolejnych arkuszach znajdują się dashboardy i tabele przestawne o różnej tematyce. Domyślnie dane są przedstawione całościowo, bez nałożonych filtrów. Jeżeli chcieliby Państwo zmienić zakres przedstwianonych danych np. ograniczając analizę do wybranego kraju, okresu czy grupy klientów prosimy skorzystać z umieszczonych obok fragmentatorów. </t>
  </si>
  <si>
    <t>Liczba miesięcy od pierwszego zamówienia</t>
  </si>
  <si>
    <t>Arkusz pomocniczy</t>
  </si>
  <si>
    <t>Produkty i produceni 3)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</si>
</sst>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[$$-409]#,##0"/>
    <numFmt numFmtId="165" formatCode="[$€-2]\ #,##0.00"/>
    <numFmt numFmtId="166" formatCode="[$€-2]\ #,##0"/>
    <numFmt numFmtId="167" formatCode="#,##0\ [$€-1]"/>
  </numFmts>
  <fonts count="15" x14ac:knownFonts="1">
    <font>
      <sz val="11"/>
      <color theme="1"/>
      <name val="Calibri"/>
      <family val="2"/>
      <scheme val="minor"/>
    </font>
    <font>
      <b/>
      <sz val="10"/>
      <color theme="1"/>
      <name val="Arial"/>
      <family val="2"/>
      <charset val="238"/>
    </font>
    <font>
      <sz val="12"/>
      <color theme="1"/>
      <name val="Calibri"/>
      <family val="2"/>
      <scheme val="minor"/>
    </font>
    <font>
      <b/>
      <sz val="11"/>
      <color theme="1"/>
      <name val="Calibri"/>
      <family val="2"/>
      <charset val="238"/>
      <scheme val="minor"/>
    </font>
    <font>
      <sz val="10"/>
      <color theme="1"/>
      <name val="Calibri"/>
      <family val="2"/>
      <scheme val="minor"/>
    </font>
    <font>
      <sz val="10"/>
      <color theme="8"/>
      <name val="Calibri"/>
      <family val="2"/>
      <scheme val="minor"/>
    </font>
    <font>
      <b/>
      <sz val="14"/>
      <color theme="1"/>
      <name val="Arial"/>
      <family val="2"/>
      <charset val="238"/>
    </font>
    <font>
      <sz val="14"/>
      <color theme="1"/>
      <name val="Calibri"/>
      <family val="2"/>
      <scheme val="minor"/>
    </font>
    <font>
      <sz val="12"/>
      <color theme="1"/>
      <name val="Calibri"/>
      <family val="2"/>
      <charset val="238"/>
      <scheme val="minor"/>
    </font>
    <font>
      <u/>
      <sz val="11"/>
      <color theme="10"/>
      <name val="Calibri"/>
      <family val="2"/>
      <scheme val="minor"/>
    </font>
    <font>
      <b/>
      <sz val="12"/>
      <color theme="1"/>
      <name val="Arial"/>
      <family val="2"/>
      <charset val="238"/>
    </font>
    <font>
      <u/>
      <sz val="8"/>
      <color theme="2" tint="-9.9978637043366805E-2"/>
      <name val="Calibri"/>
      <family val="2"/>
      <scheme val="minor"/>
    </font>
    <font>
      <b/>
      <sz val="12"/>
      <color theme="8"/>
      <name val="Calibri"/>
      <family val="2"/>
      <charset val="238"/>
      <scheme val="minor"/>
    </font>
    <font>
      <b/>
      <sz val="14"/>
      <color theme="1"/>
      <name val="Calibri"/>
      <family val="2"/>
      <charset val="238"/>
      <scheme val="minor"/>
    </font>
    <font>
      <sz val="10"/>
      <color theme="1"/>
      <name val="Calibri"/>
      <family val="2"/>
      <charset val="238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9" fillId="0" borderId="0" applyNumberFormat="0" applyFill="0" applyBorder="0" applyAlignment="0" applyProtection="0"/>
  </cellStyleXfs>
  <cellXfs count="4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2" fontId="0" fillId="0" borderId="0" xfId="0" applyNumberFormat="1"/>
    <xf numFmtId="0" fontId="0" fillId="0" borderId="0" xfId="0" quotePrefix="1"/>
    <xf numFmtId="0" fontId="2" fillId="0" borderId="0" xfId="0" applyFont="1" applyAlignment="1">
      <alignment horizontal="center"/>
    </xf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164" fontId="2" fillId="0" borderId="0" xfId="0" applyNumberFormat="1" applyFont="1"/>
    <xf numFmtId="1" fontId="2" fillId="0" borderId="0" xfId="0" applyNumberFormat="1" applyFont="1"/>
    <xf numFmtId="14" fontId="0" fillId="0" borderId="0" xfId="0" applyNumberFormat="1"/>
    <xf numFmtId="0" fontId="4" fillId="0" borderId="0" xfId="0" applyFont="1"/>
    <xf numFmtId="0" fontId="4" fillId="0" borderId="0" xfId="0" applyFont="1" applyAlignment="1">
      <alignment horizontal="left"/>
    </xf>
    <xf numFmtId="1" fontId="4" fillId="0" borderId="0" xfId="0" applyNumberFormat="1" applyFont="1"/>
    <xf numFmtId="14" fontId="4" fillId="0" borderId="0" xfId="0" applyNumberFormat="1" applyFont="1"/>
    <xf numFmtId="0" fontId="4" fillId="0" borderId="0" xfId="0" applyNumberFormat="1" applyFont="1"/>
    <xf numFmtId="0" fontId="4" fillId="0" borderId="0" xfId="0" pivotButton="1" applyFont="1" applyAlignment="1">
      <alignment horizontal="center" vertical="center"/>
    </xf>
    <xf numFmtId="14" fontId="4" fillId="0" borderId="0" xfId="0" applyNumberFormat="1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165" fontId="0" fillId="0" borderId="0" xfId="0" applyNumberFormat="1"/>
    <xf numFmtId="165" fontId="4" fillId="0" borderId="0" xfId="0" applyNumberFormat="1" applyFont="1" applyAlignment="1">
      <alignment horizontal="center" vertical="center" wrapText="1"/>
    </xf>
    <xf numFmtId="165" fontId="4" fillId="0" borderId="0" xfId="0" applyNumberFormat="1" applyFont="1"/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left" indent="1"/>
    </xf>
    <xf numFmtId="0" fontId="2" fillId="0" borderId="0" xfId="0" pivotButton="1" applyFont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Fill="1" applyAlignment="1">
      <alignment horizontal="left"/>
    </xf>
    <xf numFmtId="0" fontId="6" fillId="2" borderId="0" xfId="0" applyFont="1" applyFill="1" applyAlignment="1">
      <alignment vertical="center"/>
    </xf>
    <xf numFmtId="0" fontId="7" fillId="2" borderId="0" xfId="0" applyFont="1" applyFill="1" applyAlignment="1">
      <alignment vertical="center"/>
    </xf>
    <xf numFmtId="2" fontId="7" fillId="2" borderId="0" xfId="0" applyNumberFormat="1" applyFont="1" applyFill="1" applyAlignment="1">
      <alignment vertical="center"/>
    </xf>
    <xf numFmtId="0" fontId="8" fillId="0" borderId="0" xfId="0" applyFont="1" applyAlignment="1">
      <alignment vertical="center"/>
    </xf>
    <xf numFmtId="0" fontId="10" fillId="2" borderId="0" xfId="0" applyFont="1" applyFill="1" applyAlignment="1">
      <alignment vertical="center"/>
    </xf>
    <xf numFmtId="0" fontId="2" fillId="2" borderId="0" xfId="0" applyFont="1" applyFill="1" applyAlignment="1">
      <alignment vertical="center"/>
    </xf>
    <xf numFmtId="2" fontId="2" fillId="2" borderId="0" xfId="0" applyNumberFormat="1" applyFont="1" applyFill="1" applyAlignment="1">
      <alignment vertical="center"/>
    </xf>
    <xf numFmtId="0" fontId="0" fillId="0" borderId="0" xfId="0" applyFill="1"/>
    <xf numFmtId="0" fontId="11" fillId="0" borderId="0" xfId="1" applyFont="1" applyAlignment="1">
      <alignment horizontal="left" vertical="center"/>
    </xf>
    <xf numFmtId="0" fontId="4" fillId="0" borderId="0" xfId="0" applyFont="1" applyAlignment="1">
      <alignment vertical="top"/>
    </xf>
    <xf numFmtId="0" fontId="12" fillId="0" borderId="0" xfId="1" quotePrefix="1" applyFont="1"/>
    <xf numFmtId="0" fontId="13" fillId="0" borderId="0" xfId="0" applyFont="1"/>
    <xf numFmtId="0" fontId="1" fillId="0" borderId="0" xfId="0" applyFont="1" applyFill="1"/>
    <xf numFmtId="2" fontId="0" fillId="0" borderId="0" xfId="0" applyNumberFormat="1" applyFill="1"/>
    <xf numFmtId="167" fontId="0" fillId="0" borderId="0" xfId="0" applyNumberFormat="1" applyFill="1"/>
    <xf numFmtId="0" fontId="0" fillId="0" borderId="0" xfId="0" applyNumberFormat="1" applyFill="1"/>
    <xf numFmtId="166" fontId="0" fillId="0" borderId="0" xfId="0" applyNumberFormat="1" applyFill="1"/>
    <xf numFmtId="0" fontId="3" fillId="0" borderId="0" xfId="0" applyFont="1" applyFill="1"/>
    <xf numFmtId="2" fontId="3" fillId="0" borderId="0" xfId="0" applyNumberFormat="1" applyFont="1" applyFill="1"/>
    <xf numFmtId="0" fontId="14" fillId="0" borderId="0" xfId="0" applyFont="1" applyAlignment="1">
      <alignment vertical="top" wrapText="1"/>
    </xf>
  </cellXfs>
  <cellStyles count="2">
    <cellStyle name="Hiperłącze" xfId="1" builtinId="8"/>
    <cellStyle name="Normalny" xfId="0" builtinId="0"/>
  </cellStyles>
  <dxfs count="109">
    <dxf>
      <fill>
        <patternFill>
          <bgColor theme="8" tint="0.79998168889431442"/>
        </patternFill>
      </fill>
    </dxf>
    <dxf>
      <fill>
        <patternFill>
          <bgColor theme="8" tint="0.79998168889431442"/>
        </patternFill>
      </fill>
    </dxf>
    <dxf>
      <fill>
        <patternFill>
          <bgColor auto="1"/>
        </patternFill>
      </fill>
    </dxf>
    <dxf>
      <alignment vertical="center"/>
    </dxf>
    <dxf>
      <alignment vertical="center"/>
    </dxf>
    <dxf>
      <alignment wrapText="1"/>
    </dxf>
    <dxf>
      <alignment wrapText="1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alignment horizontal="center"/>
    </dxf>
    <dxf>
      <alignment horizontal="center"/>
    </dxf>
    <dxf>
      <numFmt numFmtId="1" formatCode="0"/>
    </dxf>
    <dxf>
      <numFmt numFmtId="164" formatCode="[$$-409]#,##0"/>
    </dxf>
    <dxf>
      <alignment horizontal="center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ill>
        <patternFill>
          <bgColor auto="1"/>
        </patternFill>
      </fill>
    </dxf>
    <dxf>
      <alignment vertical="center"/>
    </dxf>
    <dxf>
      <alignment vertical="center"/>
    </dxf>
    <dxf>
      <alignment wrapText="1"/>
    </dxf>
    <dxf>
      <alignment wrapText="1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alignment horizontal="center"/>
    </dxf>
    <dxf>
      <alignment horizontal="center"/>
    </dxf>
    <dxf>
      <numFmt numFmtId="1" formatCode="0"/>
    </dxf>
    <dxf>
      <numFmt numFmtId="164" formatCode="[$$-409]#,##0"/>
    </dxf>
    <dxf>
      <alignment horizontal="center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numFmt numFmtId="165" formatCode="[$€-2]\ #,##0.00"/>
    </dxf>
    <dxf>
      <numFmt numFmtId="165" formatCode="[$€-2]\ #,##0.00"/>
    </dxf>
    <dxf>
      <font>
        <color theme="8"/>
      </font>
    </dxf>
    <dxf>
      <alignment horizontal="center"/>
    </dxf>
    <dxf>
      <alignment vertical="center"/>
    </dxf>
    <dxf>
      <numFmt numFmtId="165" formatCode="[$€-2]\ #,##0.00"/>
    </dxf>
    <dxf>
      <numFmt numFmtId="165" formatCode="[$€-2]\ #,##0.00"/>
    </dxf>
    <dxf>
      <alignment vertical="center"/>
    </dxf>
    <dxf>
      <alignment horizontal="center"/>
    </dxf>
    <dxf>
      <alignment wrapText="1"/>
    </dxf>
    <dxf>
      <alignment wrapText="1"/>
    </dxf>
    <dxf>
      <alignment horizontal="center"/>
    </dxf>
    <dxf>
      <alignment vertic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wrapText="1"/>
    </dxf>
    <dxf>
      <alignment wrapText="1"/>
    </dxf>
    <dxf>
      <alignment wrapText="1"/>
    </dxf>
    <dxf>
      <numFmt numFmtId="168" formatCode="[$$-409]#,##0.00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numFmt numFmtId="19" formatCode="dd/mm/yyyy"/>
    </dxf>
    <dxf>
      <numFmt numFmtId="19" formatCode="dd/mm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microsoft.com/office/2007/relationships/slicerCache" Target="slicerCaches/slicerCache6.xml"/><Relationship Id="rId21" Type="http://schemas.microsoft.com/office/2007/relationships/slicerCache" Target="slicerCaches/slicerCache1.xml"/><Relationship Id="rId42" Type="http://schemas.openxmlformats.org/officeDocument/2006/relationships/customXml" Target="../customXml/item1.xml"/><Relationship Id="rId47" Type="http://schemas.openxmlformats.org/officeDocument/2006/relationships/customXml" Target="../customXml/item6.xml"/><Relationship Id="rId63" Type="http://schemas.openxmlformats.org/officeDocument/2006/relationships/customXml" Target="../customXml/item22.xml"/><Relationship Id="rId68" Type="http://schemas.openxmlformats.org/officeDocument/2006/relationships/customXml" Target="../customXml/item27.xml"/><Relationship Id="rId84" Type="http://schemas.openxmlformats.org/officeDocument/2006/relationships/customXml" Target="../customXml/item43.xml"/><Relationship Id="rId89" Type="http://schemas.openxmlformats.org/officeDocument/2006/relationships/customXml" Target="../customXml/item48.xml"/><Relationship Id="rId16" Type="http://schemas.openxmlformats.org/officeDocument/2006/relationships/pivotCacheDefinition" Target="pivotCache/pivotCacheDefinition10.xml"/><Relationship Id="rId11" Type="http://schemas.openxmlformats.org/officeDocument/2006/relationships/pivotCacheDefinition" Target="pivotCache/pivotCacheDefinition5.xml"/><Relationship Id="rId32" Type="http://schemas.microsoft.com/office/2007/relationships/slicerCache" Target="slicerCaches/slicerCache12.xml"/><Relationship Id="rId37" Type="http://schemas.openxmlformats.org/officeDocument/2006/relationships/connections" Target="connections.xml"/><Relationship Id="rId53" Type="http://schemas.openxmlformats.org/officeDocument/2006/relationships/customXml" Target="../customXml/item12.xml"/><Relationship Id="rId58" Type="http://schemas.openxmlformats.org/officeDocument/2006/relationships/customXml" Target="../customXml/item17.xml"/><Relationship Id="rId74" Type="http://schemas.openxmlformats.org/officeDocument/2006/relationships/customXml" Target="../customXml/item33.xml"/><Relationship Id="rId79" Type="http://schemas.openxmlformats.org/officeDocument/2006/relationships/customXml" Target="../customXml/item38.xml"/><Relationship Id="rId5" Type="http://schemas.openxmlformats.org/officeDocument/2006/relationships/worksheet" Target="worksheets/sheet5.xml"/><Relationship Id="rId90" Type="http://schemas.openxmlformats.org/officeDocument/2006/relationships/customXml" Target="../customXml/item49.xml"/><Relationship Id="rId14" Type="http://schemas.openxmlformats.org/officeDocument/2006/relationships/pivotCacheDefinition" Target="pivotCache/pivotCacheDefinition8.xml"/><Relationship Id="rId22" Type="http://schemas.microsoft.com/office/2007/relationships/slicerCache" Target="slicerCaches/slicerCache2.xml"/><Relationship Id="rId27" Type="http://schemas.microsoft.com/office/2007/relationships/slicerCache" Target="slicerCaches/slicerCache7.xml"/><Relationship Id="rId30" Type="http://schemas.microsoft.com/office/2007/relationships/slicerCache" Target="slicerCaches/slicerCache10.xml"/><Relationship Id="rId35" Type="http://schemas.microsoft.com/office/2011/relationships/timelineCache" Target="timelineCaches/timelineCache1.xml"/><Relationship Id="rId43" Type="http://schemas.openxmlformats.org/officeDocument/2006/relationships/customXml" Target="../customXml/item2.xml"/><Relationship Id="rId48" Type="http://schemas.openxmlformats.org/officeDocument/2006/relationships/customXml" Target="../customXml/item7.xml"/><Relationship Id="rId56" Type="http://schemas.openxmlformats.org/officeDocument/2006/relationships/customXml" Target="../customXml/item15.xml"/><Relationship Id="rId64" Type="http://schemas.openxmlformats.org/officeDocument/2006/relationships/customXml" Target="../customXml/item23.xml"/><Relationship Id="rId69" Type="http://schemas.openxmlformats.org/officeDocument/2006/relationships/customXml" Target="../customXml/item28.xml"/><Relationship Id="rId77" Type="http://schemas.openxmlformats.org/officeDocument/2006/relationships/customXml" Target="../customXml/item36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10.xml"/><Relationship Id="rId72" Type="http://schemas.openxmlformats.org/officeDocument/2006/relationships/customXml" Target="../customXml/item31.xml"/><Relationship Id="rId80" Type="http://schemas.openxmlformats.org/officeDocument/2006/relationships/customXml" Target="../customXml/item39.xml"/><Relationship Id="rId85" Type="http://schemas.openxmlformats.org/officeDocument/2006/relationships/customXml" Target="../customXml/item44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pivotCacheDefinition" Target="pivotCache/pivotCacheDefinition11.xml"/><Relationship Id="rId25" Type="http://schemas.microsoft.com/office/2007/relationships/slicerCache" Target="slicerCaches/slicerCache5.xml"/><Relationship Id="rId33" Type="http://schemas.microsoft.com/office/2007/relationships/slicerCache" Target="slicerCaches/slicerCache13.xml"/><Relationship Id="rId38" Type="http://schemas.openxmlformats.org/officeDocument/2006/relationships/styles" Target="styles.xml"/><Relationship Id="rId46" Type="http://schemas.openxmlformats.org/officeDocument/2006/relationships/customXml" Target="../customXml/item5.xml"/><Relationship Id="rId59" Type="http://schemas.openxmlformats.org/officeDocument/2006/relationships/customXml" Target="../customXml/item18.xml"/><Relationship Id="rId67" Type="http://schemas.openxmlformats.org/officeDocument/2006/relationships/customXml" Target="../customXml/item26.xml"/><Relationship Id="rId20" Type="http://schemas.openxmlformats.org/officeDocument/2006/relationships/pivotCacheDefinition" Target="pivotCache/pivotCacheDefinition14.xml"/><Relationship Id="rId41" Type="http://schemas.openxmlformats.org/officeDocument/2006/relationships/calcChain" Target="calcChain.xml"/><Relationship Id="rId54" Type="http://schemas.openxmlformats.org/officeDocument/2006/relationships/customXml" Target="../customXml/item13.xml"/><Relationship Id="rId62" Type="http://schemas.openxmlformats.org/officeDocument/2006/relationships/customXml" Target="../customXml/item21.xml"/><Relationship Id="rId70" Type="http://schemas.openxmlformats.org/officeDocument/2006/relationships/customXml" Target="../customXml/item29.xml"/><Relationship Id="rId75" Type="http://schemas.openxmlformats.org/officeDocument/2006/relationships/customXml" Target="../customXml/item34.xml"/><Relationship Id="rId83" Type="http://schemas.openxmlformats.org/officeDocument/2006/relationships/customXml" Target="../customXml/item42.xml"/><Relationship Id="rId88" Type="http://schemas.openxmlformats.org/officeDocument/2006/relationships/customXml" Target="../customXml/item47.xml"/><Relationship Id="rId91" Type="http://schemas.openxmlformats.org/officeDocument/2006/relationships/customXml" Target="../customXml/item5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9.xml"/><Relationship Id="rId23" Type="http://schemas.microsoft.com/office/2007/relationships/slicerCache" Target="slicerCaches/slicerCache3.xml"/><Relationship Id="rId28" Type="http://schemas.microsoft.com/office/2007/relationships/slicerCache" Target="slicerCaches/slicerCache8.xml"/><Relationship Id="rId36" Type="http://schemas.openxmlformats.org/officeDocument/2006/relationships/theme" Target="theme/theme1.xml"/><Relationship Id="rId49" Type="http://schemas.openxmlformats.org/officeDocument/2006/relationships/customXml" Target="../customXml/item8.xml"/><Relationship Id="rId57" Type="http://schemas.openxmlformats.org/officeDocument/2006/relationships/customXml" Target="../customXml/item16.xml"/><Relationship Id="rId10" Type="http://schemas.openxmlformats.org/officeDocument/2006/relationships/pivotCacheDefinition" Target="pivotCache/pivotCacheDefinition4.xml"/><Relationship Id="rId31" Type="http://schemas.microsoft.com/office/2007/relationships/slicerCache" Target="slicerCaches/slicerCache11.xml"/><Relationship Id="rId44" Type="http://schemas.openxmlformats.org/officeDocument/2006/relationships/customXml" Target="../customXml/item3.xml"/><Relationship Id="rId52" Type="http://schemas.openxmlformats.org/officeDocument/2006/relationships/customXml" Target="../customXml/item11.xml"/><Relationship Id="rId60" Type="http://schemas.openxmlformats.org/officeDocument/2006/relationships/customXml" Target="../customXml/item19.xml"/><Relationship Id="rId65" Type="http://schemas.openxmlformats.org/officeDocument/2006/relationships/customXml" Target="../customXml/item24.xml"/><Relationship Id="rId73" Type="http://schemas.openxmlformats.org/officeDocument/2006/relationships/customXml" Target="../customXml/item32.xml"/><Relationship Id="rId78" Type="http://schemas.openxmlformats.org/officeDocument/2006/relationships/customXml" Target="../customXml/item37.xml"/><Relationship Id="rId81" Type="http://schemas.openxmlformats.org/officeDocument/2006/relationships/customXml" Target="../customXml/item40.xml"/><Relationship Id="rId86" Type="http://schemas.openxmlformats.org/officeDocument/2006/relationships/customXml" Target="../customXml/item4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3" Type="http://schemas.openxmlformats.org/officeDocument/2006/relationships/pivotCacheDefinition" Target="pivotCache/pivotCacheDefinition7.xml"/><Relationship Id="rId18" Type="http://schemas.openxmlformats.org/officeDocument/2006/relationships/pivotCacheDefinition" Target="pivotCache/pivotCacheDefinition12.xml"/><Relationship Id="rId39" Type="http://schemas.openxmlformats.org/officeDocument/2006/relationships/sharedStrings" Target="sharedStrings.xml"/><Relationship Id="rId34" Type="http://schemas.openxmlformats.org/officeDocument/2006/relationships/pivotCacheDefinition" Target="pivotCache/pivotCacheDefinition15.xml"/><Relationship Id="rId50" Type="http://schemas.openxmlformats.org/officeDocument/2006/relationships/customXml" Target="../customXml/item9.xml"/><Relationship Id="rId55" Type="http://schemas.openxmlformats.org/officeDocument/2006/relationships/customXml" Target="../customXml/item14.xml"/><Relationship Id="rId76" Type="http://schemas.openxmlformats.org/officeDocument/2006/relationships/customXml" Target="../customXml/item35.xml"/><Relationship Id="rId7" Type="http://schemas.openxmlformats.org/officeDocument/2006/relationships/pivotCacheDefinition" Target="pivotCache/pivotCacheDefinition1.xml"/><Relationship Id="rId71" Type="http://schemas.openxmlformats.org/officeDocument/2006/relationships/customXml" Target="../customXml/item30.xml"/><Relationship Id="rId2" Type="http://schemas.openxmlformats.org/officeDocument/2006/relationships/worksheet" Target="worksheets/sheet2.xml"/><Relationship Id="rId29" Type="http://schemas.microsoft.com/office/2007/relationships/slicerCache" Target="slicerCaches/slicerCache9.xml"/><Relationship Id="rId24" Type="http://schemas.microsoft.com/office/2007/relationships/slicerCache" Target="slicerCaches/slicerCache4.xml"/><Relationship Id="rId40" Type="http://schemas.openxmlformats.org/officeDocument/2006/relationships/powerPivotData" Target="model/item.data"/><Relationship Id="rId45" Type="http://schemas.openxmlformats.org/officeDocument/2006/relationships/customXml" Target="../customXml/item4.xml"/><Relationship Id="rId66" Type="http://schemas.openxmlformats.org/officeDocument/2006/relationships/customXml" Target="../customXml/item25.xml"/><Relationship Id="rId87" Type="http://schemas.openxmlformats.org/officeDocument/2006/relationships/customXml" Target="../customXml/item46.xml"/><Relationship Id="rId61" Type="http://schemas.openxmlformats.org/officeDocument/2006/relationships/customXml" Target="../customXml/item20.xml"/><Relationship Id="rId82" Type="http://schemas.openxmlformats.org/officeDocument/2006/relationships/customXml" Target="../customXml/item41.xml"/><Relationship Id="rId19" Type="http://schemas.openxmlformats.org/officeDocument/2006/relationships/pivotCacheDefinition" Target="pivotCache/pivotCacheDefinition1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[Kaczan_Monika_410998_raport.xlsx]Arkusz pomocniczy!Zysk i liczba transakcji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Miesięczne</a:t>
            </a:r>
            <a:r>
              <a:rPr lang="pl-PL" baseline="0"/>
              <a:t> zyski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'Arkusz pomocniczy'!$C$6</c:f>
              <c:strCache>
                <c:ptCount val="1"/>
                <c:pt idx="0">
                  <c:v>ZyskTransakcji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trendline>
            <c:spPr>
              <a:ln w="19050" cap="flat" cmpd="sng" algn="ctr">
                <a:solidFill>
                  <a:schemeClr val="accent3"/>
                </a:solidFill>
                <a:prstDash val="solid"/>
                <a:miter lim="800000"/>
              </a:ln>
              <a:effectLst/>
            </c:spPr>
            <c:trendlineType val="linear"/>
            <c:dispRSqr val="0"/>
            <c:dispEq val="0"/>
          </c:trendline>
          <c:cat>
            <c:multiLvlStrRef>
              <c:f>'Arkusz pomocniczy'!$B$7:$B$72</c:f>
              <c:multiLvlStrCache>
                <c:ptCount val="60"/>
                <c:lvl>
                  <c:pt idx="0">
                    <c:v>sty</c:v>
                  </c:pt>
                  <c:pt idx="1">
                    <c:v>lut</c:v>
                  </c:pt>
                  <c:pt idx="2">
                    <c:v>mar</c:v>
                  </c:pt>
                  <c:pt idx="3">
                    <c:v>kwi</c:v>
                  </c:pt>
                  <c:pt idx="4">
                    <c:v>maj</c:v>
                  </c:pt>
                  <c:pt idx="5">
                    <c:v>cze</c:v>
                  </c:pt>
                  <c:pt idx="6">
                    <c:v>lip</c:v>
                  </c:pt>
                  <c:pt idx="7">
                    <c:v>sie</c:v>
                  </c:pt>
                  <c:pt idx="8">
                    <c:v>wrz</c:v>
                  </c:pt>
                  <c:pt idx="9">
                    <c:v>paź</c:v>
                  </c:pt>
                  <c:pt idx="10">
                    <c:v>lis</c:v>
                  </c:pt>
                  <c:pt idx="11">
                    <c:v>gru</c:v>
                  </c:pt>
                  <c:pt idx="12">
                    <c:v>sty</c:v>
                  </c:pt>
                  <c:pt idx="13">
                    <c:v>lut</c:v>
                  </c:pt>
                  <c:pt idx="14">
                    <c:v>mar</c:v>
                  </c:pt>
                  <c:pt idx="15">
                    <c:v>kwi</c:v>
                  </c:pt>
                  <c:pt idx="16">
                    <c:v>maj</c:v>
                  </c:pt>
                  <c:pt idx="17">
                    <c:v>cze</c:v>
                  </c:pt>
                  <c:pt idx="18">
                    <c:v>lip</c:v>
                  </c:pt>
                  <c:pt idx="19">
                    <c:v>sie</c:v>
                  </c:pt>
                  <c:pt idx="20">
                    <c:v>wrz</c:v>
                  </c:pt>
                  <c:pt idx="21">
                    <c:v>paź</c:v>
                  </c:pt>
                  <c:pt idx="22">
                    <c:v>lis</c:v>
                  </c:pt>
                  <c:pt idx="23">
                    <c:v>gru</c:v>
                  </c:pt>
                  <c:pt idx="24">
                    <c:v>sty</c:v>
                  </c:pt>
                  <c:pt idx="25">
                    <c:v>lut</c:v>
                  </c:pt>
                  <c:pt idx="26">
                    <c:v>mar</c:v>
                  </c:pt>
                  <c:pt idx="27">
                    <c:v>kwi</c:v>
                  </c:pt>
                  <c:pt idx="28">
                    <c:v>maj</c:v>
                  </c:pt>
                  <c:pt idx="29">
                    <c:v>cze</c:v>
                  </c:pt>
                  <c:pt idx="30">
                    <c:v>lip</c:v>
                  </c:pt>
                  <c:pt idx="31">
                    <c:v>sie</c:v>
                  </c:pt>
                  <c:pt idx="32">
                    <c:v>wrz</c:v>
                  </c:pt>
                  <c:pt idx="33">
                    <c:v>paź</c:v>
                  </c:pt>
                  <c:pt idx="34">
                    <c:v>lis</c:v>
                  </c:pt>
                  <c:pt idx="35">
                    <c:v>gru</c:v>
                  </c:pt>
                  <c:pt idx="36">
                    <c:v>sty</c:v>
                  </c:pt>
                  <c:pt idx="37">
                    <c:v>lut</c:v>
                  </c:pt>
                  <c:pt idx="38">
                    <c:v>mar</c:v>
                  </c:pt>
                  <c:pt idx="39">
                    <c:v>kwi</c:v>
                  </c:pt>
                  <c:pt idx="40">
                    <c:v>maj</c:v>
                  </c:pt>
                  <c:pt idx="41">
                    <c:v>cze</c:v>
                  </c:pt>
                  <c:pt idx="42">
                    <c:v>lip</c:v>
                  </c:pt>
                  <c:pt idx="43">
                    <c:v>sie</c:v>
                  </c:pt>
                  <c:pt idx="44">
                    <c:v>wrz</c:v>
                  </c:pt>
                  <c:pt idx="45">
                    <c:v>paź</c:v>
                  </c:pt>
                  <c:pt idx="46">
                    <c:v>lis</c:v>
                  </c:pt>
                  <c:pt idx="47">
                    <c:v>gru</c:v>
                  </c:pt>
                  <c:pt idx="48">
                    <c:v>sty</c:v>
                  </c:pt>
                  <c:pt idx="49">
                    <c:v>lut</c:v>
                  </c:pt>
                  <c:pt idx="50">
                    <c:v>mar</c:v>
                  </c:pt>
                  <c:pt idx="51">
                    <c:v>kwi</c:v>
                  </c:pt>
                  <c:pt idx="52">
                    <c:v>maj</c:v>
                  </c:pt>
                  <c:pt idx="53">
                    <c:v>cze</c:v>
                  </c:pt>
                  <c:pt idx="54">
                    <c:v>lip</c:v>
                  </c:pt>
                  <c:pt idx="55">
                    <c:v>sie</c:v>
                  </c:pt>
                  <c:pt idx="56">
                    <c:v>wrz</c:v>
                  </c:pt>
                  <c:pt idx="57">
                    <c:v>paź</c:v>
                  </c:pt>
                  <c:pt idx="58">
                    <c:v>lis</c:v>
                  </c:pt>
                  <c:pt idx="59">
                    <c:v>gru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</c:lvl>
              </c:multiLvlStrCache>
            </c:multiLvlStrRef>
          </c:cat>
          <c:val>
            <c:numRef>
              <c:f>'Arkusz pomocniczy'!$C$7:$C$72</c:f>
              <c:numCache>
                <c:formatCode>0.00</c:formatCode>
                <c:ptCount val="60"/>
                <c:pt idx="0">
                  <c:v>403.67000000000007</c:v>
                </c:pt>
                <c:pt idx="1">
                  <c:v>163.75999999999993</c:v>
                </c:pt>
                <c:pt idx="2">
                  <c:v>151.91999999999999</c:v>
                </c:pt>
                <c:pt idx="3">
                  <c:v>165.8</c:v>
                </c:pt>
                <c:pt idx="4">
                  <c:v>72.08</c:v>
                </c:pt>
                <c:pt idx="5">
                  <c:v>74.81</c:v>
                </c:pt>
                <c:pt idx="6">
                  <c:v>259.72000000000003</c:v>
                </c:pt>
                <c:pt idx="7">
                  <c:v>107.52000000000002</c:v>
                </c:pt>
                <c:pt idx="8">
                  <c:v>940</c:v>
                </c:pt>
                <c:pt idx="9">
                  <c:v>5062.8200000000006</c:v>
                </c:pt>
                <c:pt idx="10">
                  <c:v>256.80000000000007</c:v>
                </c:pt>
                <c:pt idx="11">
                  <c:v>239.63000000000005</c:v>
                </c:pt>
                <c:pt idx="12">
                  <c:v>24171.23000000001</c:v>
                </c:pt>
                <c:pt idx="13">
                  <c:v>19703.62000000001</c:v>
                </c:pt>
                <c:pt idx="14">
                  <c:v>14881.539999999997</c:v>
                </c:pt>
                <c:pt idx="15">
                  <c:v>17772.709999999995</c:v>
                </c:pt>
                <c:pt idx="16">
                  <c:v>20699.929999999997</c:v>
                </c:pt>
                <c:pt idx="17">
                  <c:v>13711.79</c:v>
                </c:pt>
                <c:pt idx="18">
                  <c:v>44270.450000000019</c:v>
                </c:pt>
                <c:pt idx="19">
                  <c:v>74421.740000000005</c:v>
                </c:pt>
                <c:pt idx="20">
                  <c:v>82977.260000000024</c:v>
                </c:pt>
                <c:pt idx="21">
                  <c:v>84307.87</c:v>
                </c:pt>
                <c:pt idx="22">
                  <c:v>86580.51999999996</c:v>
                </c:pt>
                <c:pt idx="23">
                  <c:v>96983.98000000004</c:v>
                </c:pt>
                <c:pt idx="24">
                  <c:v>129536.98000000007</c:v>
                </c:pt>
                <c:pt idx="25">
                  <c:v>97208.76999999999</c:v>
                </c:pt>
                <c:pt idx="26">
                  <c:v>98979.499999999985</c:v>
                </c:pt>
                <c:pt idx="27">
                  <c:v>125466.47000000006</c:v>
                </c:pt>
                <c:pt idx="28">
                  <c:v>108927.85000000002</c:v>
                </c:pt>
                <c:pt idx="29">
                  <c:v>114549.40999999997</c:v>
                </c:pt>
                <c:pt idx="30">
                  <c:v>45929.23000000001</c:v>
                </c:pt>
                <c:pt idx="31">
                  <c:v>38863.03</c:v>
                </c:pt>
                <c:pt idx="32">
                  <c:v>40920.849999999991</c:v>
                </c:pt>
                <c:pt idx="33">
                  <c:v>25769.390000000003</c:v>
                </c:pt>
                <c:pt idx="34">
                  <c:v>40330.659999999996</c:v>
                </c:pt>
                <c:pt idx="35">
                  <c:v>27441.27</c:v>
                </c:pt>
                <c:pt idx="36">
                  <c:v>30312.140000000003</c:v>
                </c:pt>
                <c:pt idx="37">
                  <c:v>17411.439999999999</c:v>
                </c:pt>
                <c:pt idx="38">
                  <c:v>40298.850000000013</c:v>
                </c:pt>
                <c:pt idx="39">
                  <c:v>25852.509999999995</c:v>
                </c:pt>
                <c:pt idx="40">
                  <c:v>20343.399999999991</c:v>
                </c:pt>
                <c:pt idx="41">
                  <c:v>19330.899999999998</c:v>
                </c:pt>
                <c:pt idx="42">
                  <c:v>56685.030000000035</c:v>
                </c:pt>
                <c:pt idx="43">
                  <c:v>102341.21000000006</c:v>
                </c:pt>
                <c:pt idx="44">
                  <c:v>88593.179999999978</c:v>
                </c:pt>
                <c:pt idx="45">
                  <c:v>79775.339999999938</c:v>
                </c:pt>
                <c:pt idx="46">
                  <c:v>90981.03</c:v>
                </c:pt>
                <c:pt idx="47">
                  <c:v>108359.40000000001</c:v>
                </c:pt>
                <c:pt idx="48">
                  <c:v>119608.72</c:v>
                </c:pt>
                <c:pt idx="49">
                  <c:v>111255.08000000003</c:v>
                </c:pt>
                <c:pt idx="50">
                  <c:v>124943.26999999996</c:v>
                </c:pt>
                <c:pt idx="51">
                  <c:v>100944.51000000002</c:v>
                </c:pt>
                <c:pt idx="52">
                  <c:v>108567.65999999995</c:v>
                </c:pt>
                <c:pt idx="53">
                  <c:v>118405.60999999996</c:v>
                </c:pt>
                <c:pt idx="54">
                  <c:v>60104.770000000004</c:v>
                </c:pt>
                <c:pt idx="55">
                  <c:v>36145.249999999993</c:v>
                </c:pt>
                <c:pt idx="56">
                  <c:v>26977.640000000003</c:v>
                </c:pt>
                <c:pt idx="57">
                  <c:v>34657.920000000006</c:v>
                </c:pt>
                <c:pt idx="58">
                  <c:v>22125.780000000006</c:v>
                </c:pt>
                <c:pt idx="59">
                  <c:v>17530.119999999995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DE93-445E-8165-B19F55A3BA6E}"/>
            </c:ext>
          </c:extLst>
        </c:ser>
        <c:ser>
          <c:idx val="1"/>
          <c:order val="1"/>
          <c:tx>
            <c:strRef>
              <c:f>'Arkusz pomocniczy'!$D$6</c:f>
              <c:strCache>
                <c:ptCount val="1"/>
                <c:pt idx="0">
                  <c:v>Liczba IDTransakcji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multiLvlStrRef>
              <c:f>'Arkusz pomocniczy'!$B$7:$B$72</c:f>
              <c:multiLvlStrCache>
                <c:ptCount val="60"/>
                <c:lvl>
                  <c:pt idx="0">
                    <c:v>sty</c:v>
                  </c:pt>
                  <c:pt idx="1">
                    <c:v>lut</c:v>
                  </c:pt>
                  <c:pt idx="2">
                    <c:v>mar</c:v>
                  </c:pt>
                  <c:pt idx="3">
                    <c:v>kwi</c:v>
                  </c:pt>
                  <c:pt idx="4">
                    <c:v>maj</c:v>
                  </c:pt>
                  <c:pt idx="5">
                    <c:v>cze</c:v>
                  </c:pt>
                  <c:pt idx="6">
                    <c:v>lip</c:v>
                  </c:pt>
                  <c:pt idx="7">
                    <c:v>sie</c:v>
                  </c:pt>
                  <c:pt idx="8">
                    <c:v>wrz</c:v>
                  </c:pt>
                  <c:pt idx="9">
                    <c:v>paź</c:v>
                  </c:pt>
                  <c:pt idx="10">
                    <c:v>lis</c:v>
                  </c:pt>
                  <c:pt idx="11">
                    <c:v>gru</c:v>
                  </c:pt>
                  <c:pt idx="12">
                    <c:v>sty</c:v>
                  </c:pt>
                  <c:pt idx="13">
                    <c:v>lut</c:v>
                  </c:pt>
                  <c:pt idx="14">
                    <c:v>mar</c:v>
                  </c:pt>
                  <c:pt idx="15">
                    <c:v>kwi</c:v>
                  </c:pt>
                  <c:pt idx="16">
                    <c:v>maj</c:v>
                  </c:pt>
                  <c:pt idx="17">
                    <c:v>cze</c:v>
                  </c:pt>
                  <c:pt idx="18">
                    <c:v>lip</c:v>
                  </c:pt>
                  <c:pt idx="19">
                    <c:v>sie</c:v>
                  </c:pt>
                  <c:pt idx="20">
                    <c:v>wrz</c:v>
                  </c:pt>
                  <c:pt idx="21">
                    <c:v>paź</c:v>
                  </c:pt>
                  <c:pt idx="22">
                    <c:v>lis</c:v>
                  </c:pt>
                  <c:pt idx="23">
                    <c:v>gru</c:v>
                  </c:pt>
                  <c:pt idx="24">
                    <c:v>sty</c:v>
                  </c:pt>
                  <c:pt idx="25">
                    <c:v>lut</c:v>
                  </c:pt>
                  <c:pt idx="26">
                    <c:v>mar</c:v>
                  </c:pt>
                  <c:pt idx="27">
                    <c:v>kwi</c:v>
                  </c:pt>
                  <c:pt idx="28">
                    <c:v>maj</c:v>
                  </c:pt>
                  <c:pt idx="29">
                    <c:v>cze</c:v>
                  </c:pt>
                  <c:pt idx="30">
                    <c:v>lip</c:v>
                  </c:pt>
                  <c:pt idx="31">
                    <c:v>sie</c:v>
                  </c:pt>
                  <c:pt idx="32">
                    <c:v>wrz</c:v>
                  </c:pt>
                  <c:pt idx="33">
                    <c:v>paź</c:v>
                  </c:pt>
                  <c:pt idx="34">
                    <c:v>lis</c:v>
                  </c:pt>
                  <c:pt idx="35">
                    <c:v>gru</c:v>
                  </c:pt>
                  <c:pt idx="36">
                    <c:v>sty</c:v>
                  </c:pt>
                  <c:pt idx="37">
                    <c:v>lut</c:v>
                  </c:pt>
                  <c:pt idx="38">
                    <c:v>mar</c:v>
                  </c:pt>
                  <c:pt idx="39">
                    <c:v>kwi</c:v>
                  </c:pt>
                  <c:pt idx="40">
                    <c:v>maj</c:v>
                  </c:pt>
                  <c:pt idx="41">
                    <c:v>cze</c:v>
                  </c:pt>
                  <c:pt idx="42">
                    <c:v>lip</c:v>
                  </c:pt>
                  <c:pt idx="43">
                    <c:v>sie</c:v>
                  </c:pt>
                  <c:pt idx="44">
                    <c:v>wrz</c:v>
                  </c:pt>
                  <c:pt idx="45">
                    <c:v>paź</c:v>
                  </c:pt>
                  <c:pt idx="46">
                    <c:v>lis</c:v>
                  </c:pt>
                  <c:pt idx="47">
                    <c:v>gru</c:v>
                  </c:pt>
                  <c:pt idx="48">
                    <c:v>sty</c:v>
                  </c:pt>
                  <c:pt idx="49">
                    <c:v>lut</c:v>
                  </c:pt>
                  <c:pt idx="50">
                    <c:v>mar</c:v>
                  </c:pt>
                  <c:pt idx="51">
                    <c:v>kwi</c:v>
                  </c:pt>
                  <c:pt idx="52">
                    <c:v>maj</c:v>
                  </c:pt>
                  <c:pt idx="53">
                    <c:v>cze</c:v>
                  </c:pt>
                  <c:pt idx="54">
                    <c:v>lip</c:v>
                  </c:pt>
                  <c:pt idx="55">
                    <c:v>sie</c:v>
                  </c:pt>
                  <c:pt idx="56">
                    <c:v>wrz</c:v>
                  </c:pt>
                  <c:pt idx="57">
                    <c:v>paź</c:v>
                  </c:pt>
                  <c:pt idx="58">
                    <c:v>lis</c:v>
                  </c:pt>
                  <c:pt idx="59">
                    <c:v>gru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</c:lvl>
              </c:multiLvlStrCache>
            </c:multiLvlStrRef>
          </c:cat>
          <c:val>
            <c:numRef>
              <c:f>'Arkusz pomocniczy'!$D$7:$D$72</c:f>
              <c:numCache>
                <c:formatCode>General</c:formatCode>
                <c:ptCount val="60"/>
                <c:pt idx="0">
                  <c:v>4</c:v>
                </c:pt>
                <c:pt idx="1">
                  <c:v>2</c:v>
                </c:pt>
                <c:pt idx="2">
                  <c:v>3</c:v>
                </c:pt>
                <c:pt idx="3">
                  <c:v>2</c:v>
                </c:pt>
                <c:pt idx="4">
                  <c:v>2</c:v>
                </c:pt>
                <c:pt idx="5">
                  <c:v>3</c:v>
                </c:pt>
                <c:pt idx="6">
                  <c:v>3</c:v>
                </c:pt>
                <c:pt idx="7">
                  <c:v>2</c:v>
                </c:pt>
                <c:pt idx="8">
                  <c:v>1</c:v>
                </c:pt>
                <c:pt idx="9">
                  <c:v>5</c:v>
                </c:pt>
                <c:pt idx="10">
                  <c:v>2</c:v>
                </c:pt>
                <c:pt idx="11">
                  <c:v>3</c:v>
                </c:pt>
                <c:pt idx="12">
                  <c:v>94</c:v>
                </c:pt>
                <c:pt idx="13">
                  <c:v>103</c:v>
                </c:pt>
                <c:pt idx="14">
                  <c:v>129</c:v>
                </c:pt>
                <c:pt idx="15">
                  <c:v>117</c:v>
                </c:pt>
                <c:pt idx="16">
                  <c:v>115</c:v>
                </c:pt>
                <c:pt idx="17">
                  <c:v>93</c:v>
                </c:pt>
                <c:pt idx="18">
                  <c:v>255</c:v>
                </c:pt>
                <c:pt idx="19">
                  <c:v>429</c:v>
                </c:pt>
                <c:pt idx="20">
                  <c:v>464</c:v>
                </c:pt>
                <c:pt idx="21">
                  <c:v>383</c:v>
                </c:pt>
                <c:pt idx="22">
                  <c:v>426</c:v>
                </c:pt>
                <c:pt idx="23">
                  <c:v>544</c:v>
                </c:pt>
                <c:pt idx="24">
                  <c:v>583</c:v>
                </c:pt>
                <c:pt idx="25">
                  <c:v>494</c:v>
                </c:pt>
                <c:pt idx="26">
                  <c:v>569</c:v>
                </c:pt>
                <c:pt idx="27">
                  <c:v>554</c:v>
                </c:pt>
                <c:pt idx="28">
                  <c:v>604</c:v>
                </c:pt>
                <c:pt idx="29">
                  <c:v>560</c:v>
                </c:pt>
                <c:pt idx="30">
                  <c:v>308</c:v>
                </c:pt>
                <c:pt idx="31">
                  <c:v>135</c:v>
                </c:pt>
                <c:pt idx="32">
                  <c:v>139</c:v>
                </c:pt>
                <c:pt idx="33">
                  <c:v>147</c:v>
                </c:pt>
                <c:pt idx="34">
                  <c:v>152</c:v>
                </c:pt>
                <c:pt idx="35">
                  <c:v>136</c:v>
                </c:pt>
                <c:pt idx="36">
                  <c:v>90</c:v>
                </c:pt>
                <c:pt idx="37">
                  <c:v>101</c:v>
                </c:pt>
                <c:pt idx="38">
                  <c:v>125</c:v>
                </c:pt>
                <c:pt idx="39">
                  <c:v>114</c:v>
                </c:pt>
                <c:pt idx="40">
                  <c:v>109</c:v>
                </c:pt>
                <c:pt idx="41">
                  <c:v>92</c:v>
                </c:pt>
                <c:pt idx="42">
                  <c:v>241</c:v>
                </c:pt>
                <c:pt idx="43">
                  <c:v>419</c:v>
                </c:pt>
                <c:pt idx="44">
                  <c:v>455</c:v>
                </c:pt>
                <c:pt idx="45">
                  <c:v>383</c:v>
                </c:pt>
                <c:pt idx="46">
                  <c:v>412</c:v>
                </c:pt>
                <c:pt idx="47">
                  <c:v>536</c:v>
                </c:pt>
                <c:pt idx="48">
                  <c:v>580</c:v>
                </c:pt>
                <c:pt idx="49">
                  <c:v>494</c:v>
                </c:pt>
                <c:pt idx="50">
                  <c:v>567</c:v>
                </c:pt>
                <c:pt idx="51">
                  <c:v>548</c:v>
                </c:pt>
                <c:pt idx="52">
                  <c:v>599</c:v>
                </c:pt>
                <c:pt idx="53">
                  <c:v>557</c:v>
                </c:pt>
                <c:pt idx="54">
                  <c:v>308</c:v>
                </c:pt>
                <c:pt idx="55">
                  <c:v>134</c:v>
                </c:pt>
                <c:pt idx="56">
                  <c:v>138</c:v>
                </c:pt>
                <c:pt idx="57">
                  <c:v>146</c:v>
                </c:pt>
                <c:pt idx="58">
                  <c:v>151</c:v>
                </c:pt>
                <c:pt idx="59">
                  <c:v>136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DE93-445E-8165-B19F55A3BA6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358545791"/>
        <c:axId val="548177919"/>
      </c:barChart>
      <c:catAx>
        <c:axId val="13585457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8177919"/>
        <c:crosses val="autoZero"/>
        <c:auto val="1"/>
        <c:lblAlgn val="ctr"/>
        <c:lblOffset val="100"/>
        <c:noMultiLvlLbl val="0"/>
      </c:catAx>
      <c:valAx>
        <c:axId val="548177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\ [$€-1]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585457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2700" cap="flat" cmpd="sng" algn="ctr">
      <a:solidFill>
        <a:schemeClr val="accent5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[Kaczan_Monika_410998_raport.xlsx]Arkusz pomocniczy!Dochody/koszty transakcji</c:name>
    <c:fmtId val="1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Miesięczne dochody i koszty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'Arkusz pomocniczy'!$G$6</c:f>
              <c:strCache>
                <c:ptCount val="1"/>
                <c:pt idx="0">
                  <c:v>Suma DochodTransakcji</c:v>
                </c:pt>
              </c:strCache>
            </c:strRef>
          </c:tx>
          <c:spPr>
            <a:solidFill>
              <a:schemeClr val="accent1">
                <a:shade val="76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'Arkusz pomocniczy'!$F$7:$F$72</c:f>
              <c:multiLvlStrCache>
                <c:ptCount val="60"/>
                <c:lvl>
                  <c:pt idx="0">
                    <c:v>sty</c:v>
                  </c:pt>
                  <c:pt idx="1">
                    <c:v>lut</c:v>
                  </c:pt>
                  <c:pt idx="2">
                    <c:v>mar</c:v>
                  </c:pt>
                  <c:pt idx="3">
                    <c:v>kwi</c:v>
                  </c:pt>
                  <c:pt idx="4">
                    <c:v>maj</c:v>
                  </c:pt>
                  <c:pt idx="5">
                    <c:v>cze</c:v>
                  </c:pt>
                  <c:pt idx="6">
                    <c:v>lip</c:v>
                  </c:pt>
                  <c:pt idx="7">
                    <c:v>sie</c:v>
                  </c:pt>
                  <c:pt idx="8">
                    <c:v>wrz</c:v>
                  </c:pt>
                  <c:pt idx="9">
                    <c:v>paź</c:v>
                  </c:pt>
                  <c:pt idx="10">
                    <c:v>lis</c:v>
                  </c:pt>
                  <c:pt idx="11">
                    <c:v>gru</c:v>
                  </c:pt>
                  <c:pt idx="12">
                    <c:v>sty</c:v>
                  </c:pt>
                  <c:pt idx="13">
                    <c:v>lut</c:v>
                  </c:pt>
                  <c:pt idx="14">
                    <c:v>mar</c:v>
                  </c:pt>
                  <c:pt idx="15">
                    <c:v>kwi</c:v>
                  </c:pt>
                  <c:pt idx="16">
                    <c:v>maj</c:v>
                  </c:pt>
                  <c:pt idx="17">
                    <c:v>cze</c:v>
                  </c:pt>
                  <c:pt idx="18">
                    <c:v>lip</c:v>
                  </c:pt>
                  <c:pt idx="19">
                    <c:v>sie</c:v>
                  </c:pt>
                  <c:pt idx="20">
                    <c:v>wrz</c:v>
                  </c:pt>
                  <c:pt idx="21">
                    <c:v>paź</c:v>
                  </c:pt>
                  <c:pt idx="22">
                    <c:v>lis</c:v>
                  </c:pt>
                  <c:pt idx="23">
                    <c:v>gru</c:v>
                  </c:pt>
                  <c:pt idx="24">
                    <c:v>sty</c:v>
                  </c:pt>
                  <c:pt idx="25">
                    <c:v>lut</c:v>
                  </c:pt>
                  <c:pt idx="26">
                    <c:v>mar</c:v>
                  </c:pt>
                  <c:pt idx="27">
                    <c:v>kwi</c:v>
                  </c:pt>
                  <c:pt idx="28">
                    <c:v>maj</c:v>
                  </c:pt>
                  <c:pt idx="29">
                    <c:v>cze</c:v>
                  </c:pt>
                  <c:pt idx="30">
                    <c:v>lip</c:v>
                  </c:pt>
                  <c:pt idx="31">
                    <c:v>sie</c:v>
                  </c:pt>
                  <c:pt idx="32">
                    <c:v>wrz</c:v>
                  </c:pt>
                  <c:pt idx="33">
                    <c:v>paź</c:v>
                  </c:pt>
                  <c:pt idx="34">
                    <c:v>lis</c:v>
                  </c:pt>
                  <c:pt idx="35">
                    <c:v>gru</c:v>
                  </c:pt>
                  <c:pt idx="36">
                    <c:v>sty</c:v>
                  </c:pt>
                  <c:pt idx="37">
                    <c:v>lut</c:v>
                  </c:pt>
                  <c:pt idx="38">
                    <c:v>mar</c:v>
                  </c:pt>
                  <c:pt idx="39">
                    <c:v>kwi</c:v>
                  </c:pt>
                  <c:pt idx="40">
                    <c:v>maj</c:v>
                  </c:pt>
                  <c:pt idx="41">
                    <c:v>cze</c:v>
                  </c:pt>
                  <c:pt idx="42">
                    <c:v>lip</c:v>
                  </c:pt>
                  <c:pt idx="43">
                    <c:v>sie</c:v>
                  </c:pt>
                  <c:pt idx="44">
                    <c:v>wrz</c:v>
                  </c:pt>
                  <c:pt idx="45">
                    <c:v>paź</c:v>
                  </c:pt>
                  <c:pt idx="46">
                    <c:v>lis</c:v>
                  </c:pt>
                  <c:pt idx="47">
                    <c:v>gru</c:v>
                  </c:pt>
                  <c:pt idx="48">
                    <c:v>sty</c:v>
                  </c:pt>
                  <c:pt idx="49">
                    <c:v>lut</c:v>
                  </c:pt>
                  <c:pt idx="50">
                    <c:v>mar</c:v>
                  </c:pt>
                  <c:pt idx="51">
                    <c:v>kwi</c:v>
                  </c:pt>
                  <c:pt idx="52">
                    <c:v>maj</c:v>
                  </c:pt>
                  <c:pt idx="53">
                    <c:v>cze</c:v>
                  </c:pt>
                  <c:pt idx="54">
                    <c:v>lip</c:v>
                  </c:pt>
                  <c:pt idx="55">
                    <c:v>sie</c:v>
                  </c:pt>
                  <c:pt idx="56">
                    <c:v>wrz</c:v>
                  </c:pt>
                  <c:pt idx="57">
                    <c:v>paź</c:v>
                  </c:pt>
                  <c:pt idx="58">
                    <c:v>lis</c:v>
                  </c:pt>
                  <c:pt idx="59">
                    <c:v>gru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</c:lvl>
              </c:multiLvlStrCache>
            </c:multiLvlStrRef>
          </c:cat>
          <c:val>
            <c:numRef>
              <c:f>'Arkusz pomocniczy'!$G$7:$G$72</c:f>
              <c:numCache>
                <c:formatCode>0.00</c:formatCode>
                <c:ptCount val="60"/>
                <c:pt idx="0">
                  <c:v>1775.69</c:v>
                </c:pt>
                <c:pt idx="1">
                  <c:v>1045.9000000000001</c:v>
                </c:pt>
                <c:pt idx="2">
                  <c:v>778.95</c:v>
                </c:pt>
                <c:pt idx="3">
                  <c:v>443.99</c:v>
                </c:pt>
                <c:pt idx="4">
                  <c:v>423.98</c:v>
                </c:pt>
                <c:pt idx="5">
                  <c:v>277.90999999999997</c:v>
                </c:pt>
                <c:pt idx="6">
                  <c:v>1797.95</c:v>
                </c:pt>
                <c:pt idx="7">
                  <c:v>888.93000000000006</c:v>
                </c:pt>
                <c:pt idx="8">
                  <c:v>1999.96</c:v>
                </c:pt>
                <c:pt idx="9">
                  <c:v>14354.48</c:v>
                </c:pt>
                <c:pt idx="10">
                  <c:v>721.92000000000007</c:v>
                </c:pt>
                <c:pt idx="11">
                  <c:v>943.95</c:v>
                </c:pt>
                <c:pt idx="12">
                  <c:v>87515.550000000017</c:v>
                </c:pt>
                <c:pt idx="13">
                  <c:v>93430.709999999992</c:v>
                </c:pt>
                <c:pt idx="14">
                  <c:v>62404.580000000016</c:v>
                </c:pt>
                <c:pt idx="15">
                  <c:v>70390.8</c:v>
                </c:pt>
                <c:pt idx="16">
                  <c:v>72739.31</c:v>
                </c:pt>
                <c:pt idx="17">
                  <c:v>56862.339999999982</c:v>
                </c:pt>
                <c:pt idx="18">
                  <c:v>158228.14000000033</c:v>
                </c:pt>
                <c:pt idx="19">
                  <c:v>310572.71000000002</c:v>
                </c:pt>
                <c:pt idx="20">
                  <c:v>391871.13000000012</c:v>
                </c:pt>
                <c:pt idx="21">
                  <c:v>339371.73000000004</c:v>
                </c:pt>
                <c:pt idx="22">
                  <c:v>323908.16000000032</c:v>
                </c:pt>
                <c:pt idx="23">
                  <c:v>352575.06000000093</c:v>
                </c:pt>
                <c:pt idx="24">
                  <c:v>480244.18000000098</c:v>
                </c:pt>
                <c:pt idx="25">
                  <c:v>349925.16000000038</c:v>
                </c:pt>
                <c:pt idx="26">
                  <c:v>400538.53000000055</c:v>
                </c:pt>
                <c:pt idx="27">
                  <c:v>470869.25000000081</c:v>
                </c:pt>
                <c:pt idx="28">
                  <c:v>451937.56000000058</c:v>
                </c:pt>
                <c:pt idx="29">
                  <c:v>453307.43000000098</c:v>
                </c:pt>
                <c:pt idx="30">
                  <c:v>204431.49000000031</c:v>
                </c:pt>
                <c:pt idx="31">
                  <c:v>131676.59999999998</c:v>
                </c:pt>
                <c:pt idx="32">
                  <c:v>150269.0300000002</c:v>
                </c:pt>
                <c:pt idx="33">
                  <c:v>96446.58</c:v>
                </c:pt>
                <c:pt idx="34">
                  <c:v>141244.89000000007</c:v>
                </c:pt>
                <c:pt idx="35">
                  <c:v>118598.50000000006</c:v>
                </c:pt>
                <c:pt idx="36">
                  <c:v>100404.34000000001</c:v>
                </c:pt>
                <c:pt idx="37">
                  <c:v>73964.309999999983</c:v>
                </c:pt>
                <c:pt idx="38">
                  <c:v>115909.33</c:v>
                </c:pt>
                <c:pt idx="39">
                  <c:v>96927.819999999978</c:v>
                </c:pt>
                <c:pt idx="40">
                  <c:v>87847.469999999987</c:v>
                </c:pt>
                <c:pt idx="41">
                  <c:v>80084.240000000005</c:v>
                </c:pt>
                <c:pt idx="42">
                  <c:v>213761.39000000025</c:v>
                </c:pt>
                <c:pt idx="43">
                  <c:v>368701.17999999988</c:v>
                </c:pt>
                <c:pt idx="44">
                  <c:v>308175.08999999979</c:v>
                </c:pt>
                <c:pt idx="45">
                  <c:v>306119.06</c:v>
                </c:pt>
                <c:pt idx="46">
                  <c:v>289437.46999999974</c:v>
                </c:pt>
                <c:pt idx="47">
                  <c:v>460084.60000000085</c:v>
                </c:pt>
                <c:pt idx="48">
                  <c:v>452492.63000000146</c:v>
                </c:pt>
                <c:pt idx="49">
                  <c:v>454145.60000000038</c:v>
                </c:pt>
                <c:pt idx="50">
                  <c:v>429477.48000000021</c:v>
                </c:pt>
                <c:pt idx="51">
                  <c:v>374669.11000000004</c:v>
                </c:pt>
                <c:pt idx="52">
                  <c:v>427494.96000000153</c:v>
                </c:pt>
                <c:pt idx="53">
                  <c:v>476770.27000000037</c:v>
                </c:pt>
                <c:pt idx="54">
                  <c:v>240665.78000000003</c:v>
                </c:pt>
                <c:pt idx="55">
                  <c:v>138986.44999999998</c:v>
                </c:pt>
                <c:pt idx="56">
                  <c:v>107214.42000000004</c:v>
                </c:pt>
                <c:pt idx="57">
                  <c:v>116888.14000000009</c:v>
                </c:pt>
                <c:pt idx="58">
                  <c:v>95811.970000000074</c:v>
                </c:pt>
                <c:pt idx="59">
                  <c:v>75340.19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D1D-4833-A311-0873F9FB28F6}"/>
            </c:ext>
          </c:extLst>
        </c:ser>
        <c:ser>
          <c:idx val="1"/>
          <c:order val="1"/>
          <c:tx>
            <c:strRef>
              <c:f>'Arkusz pomocniczy'!$H$6</c:f>
              <c:strCache>
                <c:ptCount val="1"/>
                <c:pt idx="0">
                  <c:v>Suma UjemnyKosztTransakcji</c:v>
                </c:pt>
              </c:strCache>
            </c:strRef>
          </c:tx>
          <c:spPr>
            <a:solidFill>
              <a:schemeClr val="accent1">
                <a:tint val="77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'Arkusz pomocniczy'!$F$7:$F$72</c:f>
              <c:multiLvlStrCache>
                <c:ptCount val="60"/>
                <c:lvl>
                  <c:pt idx="0">
                    <c:v>sty</c:v>
                  </c:pt>
                  <c:pt idx="1">
                    <c:v>lut</c:v>
                  </c:pt>
                  <c:pt idx="2">
                    <c:v>mar</c:v>
                  </c:pt>
                  <c:pt idx="3">
                    <c:v>kwi</c:v>
                  </c:pt>
                  <c:pt idx="4">
                    <c:v>maj</c:v>
                  </c:pt>
                  <c:pt idx="5">
                    <c:v>cze</c:v>
                  </c:pt>
                  <c:pt idx="6">
                    <c:v>lip</c:v>
                  </c:pt>
                  <c:pt idx="7">
                    <c:v>sie</c:v>
                  </c:pt>
                  <c:pt idx="8">
                    <c:v>wrz</c:v>
                  </c:pt>
                  <c:pt idx="9">
                    <c:v>paź</c:v>
                  </c:pt>
                  <c:pt idx="10">
                    <c:v>lis</c:v>
                  </c:pt>
                  <c:pt idx="11">
                    <c:v>gru</c:v>
                  </c:pt>
                  <c:pt idx="12">
                    <c:v>sty</c:v>
                  </c:pt>
                  <c:pt idx="13">
                    <c:v>lut</c:v>
                  </c:pt>
                  <c:pt idx="14">
                    <c:v>mar</c:v>
                  </c:pt>
                  <c:pt idx="15">
                    <c:v>kwi</c:v>
                  </c:pt>
                  <c:pt idx="16">
                    <c:v>maj</c:v>
                  </c:pt>
                  <c:pt idx="17">
                    <c:v>cze</c:v>
                  </c:pt>
                  <c:pt idx="18">
                    <c:v>lip</c:v>
                  </c:pt>
                  <c:pt idx="19">
                    <c:v>sie</c:v>
                  </c:pt>
                  <c:pt idx="20">
                    <c:v>wrz</c:v>
                  </c:pt>
                  <c:pt idx="21">
                    <c:v>paź</c:v>
                  </c:pt>
                  <c:pt idx="22">
                    <c:v>lis</c:v>
                  </c:pt>
                  <c:pt idx="23">
                    <c:v>gru</c:v>
                  </c:pt>
                  <c:pt idx="24">
                    <c:v>sty</c:v>
                  </c:pt>
                  <c:pt idx="25">
                    <c:v>lut</c:v>
                  </c:pt>
                  <c:pt idx="26">
                    <c:v>mar</c:v>
                  </c:pt>
                  <c:pt idx="27">
                    <c:v>kwi</c:v>
                  </c:pt>
                  <c:pt idx="28">
                    <c:v>maj</c:v>
                  </c:pt>
                  <c:pt idx="29">
                    <c:v>cze</c:v>
                  </c:pt>
                  <c:pt idx="30">
                    <c:v>lip</c:v>
                  </c:pt>
                  <c:pt idx="31">
                    <c:v>sie</c:v>
                  </c:pt>
                  <c:pt idx="32">
                    <c:v>wrz</c:v>
                  </c:pt>
                  <c:pt idx="33">
                    <c:v>paź</c:v>
                  </c:pt>
                  <c:pt idx="34">
                    <c:v>lis</c:v>
                  </c:pt>
                  <c:pt idx="35">
                    <c:v>gru</c:v>
                  </c:pt>
                  <c:pt idx="36">
                    <c:v>sty</c:v>
                  </c:pt>
                  <c:pt idx="37">
                    <c:v>lut</c:v>
                  </c:pt>
                  <c:pt idx="38">
                    <c:v>mar</c:v>
                  </c:pt>
                  <c:pt idx="39">
                    <c:v>kwi</c:v>
                  </c:pt>
                  <c:pt idx="40">
                    <c:v>maj</c:v>
                  </c:pt>
                  <c:pt idx="41">
                    <c:v>cze</c:v>
                  </c:pt>
                  <c:pt idx="42">
                    <c:v>lip</c:v>
                  </c:pt>
                  <c:pt idx="43">
                    <c:v>sie</c:v>
                  </c:pt>
                  <c:pt idx="44">
                    <c:v>wrz</c:v>
                  </c:pt>
                  <c:pt idx="45">
                    <c:v>paź</c:v>
                  </c:pt>
                  <c:pt idx="46">
                    <c:v>lis</c:v>
                  </c:pt>
                  <c:pt idx="47">
                    <c:v>gru</c:v>
                  </c:pt>
                  <c:pt idx="48">
                    <c:v>sty</c:v>
                  </c:pt>
                  <c:pt idx="49">
                    <c:v>lut</c:v>
                  </c:pt>
                  <c:pt idx="50">
                    <c:v>mar</c:v>
                  </c:pt>
                  <c:pt idx="51">
                    <c:v>kwi</c:v>
                  </c:pt>
                  <c:pt idx="52">
                    <c:v>maj</c:v>
                  </c:pt>
                  <c:pt idx="53">
                    <c:v>cze</c:v>
                  </c:pt>
                  <c:pt idx="54">
                    <c:v>lip</c:v>
                  </c:pt>
                  <c:pt idx="55">
                    <c:v>sie</c:v>
                  </c:pt>
                  <c:pt idx="56">
                    <c:v>wrz</c:v>
                  </c:pt>
                  <c:pt idx="57">
                    <c:v>paź</c:v>
                  </c:pt>
                  <c:pt idx="58">
                    <c:v>lis</c:v>
                  </c:pt>
                  <c:pt idx="59">
                    <c:v>gru</c:v>
                  </c:pt>
                </c:lvl>
                <c:lvl>
                  <c:pt idx="0">
                    <c:v>2016</c:v>
                  </c:pt>
                  <c:pt idx="12">
                    <c:v>2017</c:v>
                  </c:pt>
                  <c:pt idx="24">
                    <c:v>2018</c:v>
                  </c:pt>
                  <c:pt idx="36">
                    <c:v>2019</c:v>
                  </c:pt>
                  <c:pt idx="48">
                    <c:v>2020</c:v>
                  </c:pt>
                </c:lvl>
              </c:multiLvlStrCache>
            </c:multiLvlStrRef>
          </c:cat>
          <c:val>
            <c:numRef>
              <c:f>'Arkusz pomocniczy'!$H$7:$H$72</c:f>
              <c:numCache>
                <c:formatCode>General</c:formatCode>
                <c:ptCount val="60"/>
                <c:pt idx="0">
                  <c:v>-1352.02</c:v>
                </c:pt>
                <c:pt idx="1">
                  <c:v>-872.1400000000001</c:v>
                </c:pt>
                <c:pt idx="2">
                  <c:v>-612.03</c:v>
                </c:pt>
                <c:pt idx="3">
                  <c:v>-268.19</c:v>
                </c:pt>
                <c:pt idx="4">
                  <c:v>-346.9</c:v>
                </c:pt>
                <c:pt idx="5">
                  <c:v>-193.1</c:v>
                </c:pt>
                <c:pt idx="6">
                  <c:v>-1528.23</c:v>
                </c:pt>
                <c:pt idx="7">
                  <c:v>-771.41</c:v>
                </c:pt>
                <c:pt idx="8">
                  <c:v>-1054.96</c:v>
                </c:pt>
                <c:pt idx="9">
                  <c:v>-9266.66</c:v>
                </c:pt>
                <c:pt idx="10">
                  <c:v>-455.12</c:v>
                </c:pt>
                <c:pt idx="11">
                  <c:v>-689.31999999999994</c:v>
                </c:pt>
                <c:pt idx="12">
                  <c:v>-62984.319999999985</c:v>
                </c:pt>
                <c:pt idx="13">
                  <c:v>-73317.09</c:v>
                </c:pt>
                <c:pt idx="14">
                  <c:v>-47073.039999999986</c:v>
                </c:pt>
                <c:pt idx="15">
                  <c:v>-52168.09</c:v>
                </c:pt>
                <c:pt idx="16">
                  <c:v>-51614.37999999999</c:v>
                </c:pt>
                <c:pt idx="17">
                  <c:v>-42790.55000000001</c:v>
                </c:pt>
                <c:pt idx="18">
                  <c:v>-113077.69000000009</c:v>
                </c:pt>
                <c:pt idx="19">
                  <c:v>-234525.97000000003</c:v>
                </c:pt>
                <c:pt idx="20">
                  <c:v>-307178.87000000005</c:v>
                </c:pt>
                <c:pt idx="21">
                  <c:v>-253563.8600000001</c:v>
                </c:pt>
                <c:pt idx="22">
                  <c:v>-235672.64000000004</c:v>
                </c:pt>
                <c:pt idx="23">
                  <c:v>-253531.07999999984</c:v>
                </c:pt>
                <c:pt idx="24">
                  <c:v>-348442.19999999955</c:v>
                </c:pt>
                <c:pt idx="25">
                  <c:v>-250921.38999999996</c:v>
                </c:pt>
                <c:pt idx="26">
                  <c:v>-299389.03000000009</c:v>
                </c:pt>
                <c:pt idx="27">
                  <c:v>-343312.78000000014</c:v>
                </c:pt>
                <c:pt idx="28">
                  <c:v>-340699.70999999973</c:v>
                </c:pt>
                <c:pt idx="29">
                  <c:v>-336733.01999999996</c:v>
                </c:pt>
                <c:pt idx="30">
                  <c:v>-157397.26000000013</c:v>
                </c:pt>
                <c:pt idx="31">
                  <c:v>-92288.569999999978</c:v>
                </c:pt>
                <c:pt idx="32">
                  <c:v>-108798.18</c:v>
                </c:pt>
                <c:pt idx="33">
                  <c:v>-70122.189999999959</c:v>
                </c:pt>
                <c:pt idx="34">
                  <c:v>-100354.23000000003</c:v>
                </c:pt>
                <c:pt idx="35">
                  <c:v>-90622.230000000025</c:v>
                </c:pt>
                <c:pt idx="36">
                  <c:v>-69747.199999999997</c:v>
                </c:pt>
                <c:pt idx="37">
                  <c:v>-56157.87</c:v>
                </c:pt>
                <c:pt idx="38">
                  <c:v>-75100.479999999981</c:v>
                </c:pt>
                <c:pt idx="39">
                  <c:v>-70610.309999999954</c:v>
                </c:pt>
                <c:pt idx="40">
                  <c:v>-67084.069999999992</c:v>
                </c:pt>
                <c:pt idx="41">
                  <c:v>-60403.340000000004</c:v>
                </c:pt>
                <c:pt idx="42">
                  <c:v>-156076.36000000004</c:v>
                </c:pt>
                <c:pt idx="43">
                  <c:v>-264804.97000000015</c:v>
                </c:pt>
                <c:pt idx="44">
                  <c:v>-217841.91</c:v>
                </c:pt>
                <c:pt idx="45">
                  <c:v>-224913.72000000003</c:v>
                </c:pt>
                <c:pt idx="46">
                  <c:v>-196876.44000000009</c:v>
                </c:pt>
                <c:pt idx="47">
                  <c:v>-349700.2</c:v>
                </c:pt>
                <c:pt idx="48">
                  <c:v>-330593.90999999997</c:v>
                </c:pt>
                <c:pt idx="49">
                  <c:v>-341045.51999999984</c:v>
                </c:pt>
                <c:pt idx="50">
                  <c:v>-302449.21000000014</c:v>
                </c:pt>
                <c:pt idx="51">
                  <c:v>-271584.59999999986</c:v>
                </c:pt>
                <c:pt idx="52">
                  <c:v>-316657.30000000005</c:v>
                </c:pt>
                <c:pt idx="53">
                  <c:v>-356189.6599999998</c:v>
                </c:pt>
                <c:pt idx="54">
                  <c:v>-179361.01000000018</c:v>
                </c:pt>
                <c:pt idx="55">
                  <c:v>-102386.20000000001</c:v>
                </c:pt>
                <c:pt idx="56">
                  <c:v>-79681.780000000013</c:v>
                </c:pt>
                <c:pt idx="57">
                  <c:v>-81705.220000000016</c:v>
                </c:pt>
                <c:pt idx="58">
                  <c:v>-73136.189999999973</c:v>
                </c:pt>
                <c:pt idx="59">
                  <c:v>-57310.069999999992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D1D-4833-A311-0873F9FB28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715867583"/>
        <c:axId val="326765120"/>
      </c:barChart>
      <c:catAx>
        <c:axId val="7158675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26765120"/>
        <c:crosses val="autoZero"/>
        <c:auto val="1"/>
        <c:lblAlgn val="ctr"/>
        <c:lblOffset val="100"/>
        <c:noMultiLvlLbl val="0"/>
      </c:catAx>
      <c:valAx>
        <c:axId val="326765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\ [$€-1]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58675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2700" cap="flat" cmpd="sng" algn="ctr">
      <a:solidFill>
        <a:schemeClr val="accent5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400"/>
              <a:t>Udział poszczególnych kategorii produktów w łączny</a:t>
            </a:r>
            <a:r>
              <a:rPr lang="pl-PL" sz="1400" baseline="0"/>
              <a:t>m zysku</a:t>
            </a:r>
            <a:endParaRPr lang="en-US" sz="14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v>Suma</c:v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7F3-4005-A95F-881FDF7A6D99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7F3-4005-A95F-881FDF7A6D99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77F3-4005-A95F-881FDF7A6D99}"/>
              </c:ext>
            </c:extLst>
          </c:dPt>
          <c:dPt>
            <c:idx val="3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77F3-4005-A95F-881FDF7A6D99}"/>
              </c:ext>
            </c:extLst>
          </c:dPt>
          <c:dPt>
            <c:idx val="4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77F3-4005-A95F-881FDF7A6D99}"/>
              </c:ext>
            </c:extLst>
          </c:dPt>
          <c:dPt>
            <c:idx val="5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77F3-4005-A95F-881FDF7A6D99}"/>
              </c:ext>
            </c:extLst>
          </c:dPt>
          <c:dPt>
            <c:idx val="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77F3-4005-A95F-881FDF7A6D99}"/>
              </c:ext>
            </c:extLst>
          </c:dPt>
          <c:dPt>
            <c:idx val="7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77F3-4005-A95F-881FDF7A6D99}"/>
              </c:ext>
            </c:extLst>
          </c:dPt>
          <c:dPt>
            <c:idx val="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77F3-4005-A95F-881FDF7A6D99}"/>
              </c:ext>
            </c:extLst>
          </c:dPt>
          <c:dPt>
            <c:idx val="9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77F3-4005-A95F-881FDF7A6D99}"/>
              </c:ext>
            </c:extLst>
          </c:dPt>
          <c:dPt>
            <c:idx val="1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77F3-4005-A95F-881FDF7A6D99}"/>
              </c:ext>
            </c:extLst>
          </c:dPt>
          <c:dPt>
            <c:idx val="11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77F3-4005-A95F-881FDF7A6D9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12"/>
              <c:pt idx="0">
                <c:v>Aparat cyfrowy</c:v>
              </c:pt>
              <c:pt idx="1">
                <c:v>Drukarka</c:v>
              </c:pt>
              <c:pt idx="2">
                <c:v>Głośniki</c:v>
              </c:pt>
              <c:pt idx="3">
                <c:v>Klawiatura</c:v>
              </c:pt>
              <c:pt idx="4">
                <c:v>Laptop</c:v>
              </c:pt>
              <c:pt idx="5">
                <c:v>Monitor</c:v>
              </c:pt>
              <c:pt idx="6">
                <c:v>Mysz komputerowa</c:v>
              </c:pt>
              <c:pt idx="7">
                <c:v>Słuchawki</c:v>
              </c:pt>
              <c:pt idx="8">
                <c:v>Smartfon</c:v>
              </c:pt>
              <c:pt idx="9">
                <c:v>Smartwatch</c:v>
              </c:pt>
              <c:pt idx="10">
                <c:v>Tablet</c:v>
              </c:pt>
              <c:pt idx="11">
                <c:v>Telewizor</c:v>
              </c:pt>
            </c:strLit>
          </c:cat>
          <c:val>
            <c:numLit>
              <c:formatCode>General</c:formatCode>
              <c:ptCount val="12"/>
              <c:pt idx="0">
                <c:v>400737.03000000055</c:v>
              </c:pt>
              <c:pt idx="1">
                <c:v>197497.44000000026</c:v>
              </c:pt>
              <c:pt idx="2">
                <c:v>386230.86999999941</c:v>
              </c:pt>
              <c:pt idx="3">
                <c:v>164382.44000000006</c:v>
              </c:pt>
              <c:pt idx="4">
                <c:v>61728.209999999912</c:v>
              </c:pt>
              <c:pt idx="5">
                <c:v>492061.73999999958</c:v>
              </c:pt>
              <c:pt idx="6">
                <c:v>270067.27999999974</c:v>
              </c:pt>
              <c:pt idx="7">
                <c:v>190732.92000000007</c:v>
              </c:pt>
              <c:pt idx="8">
                <c:v>455604.3200000003</c:v>
              </c:pt>
              <c:pt idx="9">
                <c:v>48497.840000000055</c:v>
              </c:pt>
              <c:pt idx="10">
                <c:v>111087.90000000011</c:v>
              </c:pt>
              <c:pt idx="11">
                <c:v>265227.34999999969</c:v>
              </c:pt>
            </c:numLit>
          </c:val>
          <c:extLst>
            <c:ext xmlns:c16="http://schemas.microsoft.com/office/drawing/2014/chart" uri="{C3380CC4-5D6E-409C-BE32-E72D297353CC}">
              <c16:uniqueId val="{00000000-E3B6-47DF-B93D-E58781C2C0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2700" cap="flat" cmpd="sng" algn="ctr">
      <a:solidFill>
        <a:schemeClr val="accent5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pivotSource>
    <c:name>[Kaczan_Monika_410998_raport.xlsx]Arkusz pomocniczy!Producenci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TOP 10</a:t>
            </a:r>
            <a:r>
              <a:rPr lang="pl-PL" baseline="0"/>
              <a:t> producentów wg zyskowności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'Arkusz pomocniczy'!$K$6</c:f>
              <c:strCache>
                <c:ptCount val="1"/>
                <c:pt idx="0">
                  <c:v>Suma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'Arkusz pomocniczy'!$J$7:$J$17</c:f>
              <c:strCache>
                <c:ptCount val="10"/>
                <c:pt idx="0">
                  <c:v>Sony</c:v>
                </c:pt>
                <c:pt idx="1">
                  <c:v>Jensen</c:v>
                </c:pt>
                <c:pt idx="2">
                  <c:v>Samsung</c:v>
                </c:pt>
                <c:pt idx="3">
                  <c:v>Corsair</c:v>
                </c:pt>
                <c:pt idx="4">
                  <c:v>Alpine</c:v>
                </c:pt>
                <c:pt idx="5">
                  <c:v>Grace Digital</c:v>
                </c:pt>
                <c:pt idx="6">
                  <c:v>Yamaha</c:v>
                </c:pt>
                <c:pt idx="7">
                  <c:v>Apple</c:v>
                </c:pt>
                <c:pt idx="8">
                  <c:v>Sylvania</c:v>
                </c:pt>
                <c:pt idx="9">
                  <c:v>Canon</c:v>
                </c:pt>
              </c:strCache>
            </c:strRef>
          </c:cat>
          <c:val>
            <c:numRef>
              <c:f>'Arkusz pomocniczy'!$K$7:$K$17</c:f>
              <c:numCache>
                <c:formatCode>0.00</c:formatCode>
                <c:ptCount val="10"/>
                <c:pt idx="0">
                  <c:v>288332.57000000012</c:v>
                </c:pt>
                <c:pt idx="1">
                  <c:v>278287.08</c:v>
                </c:pt>
                <c:pt idx="2">
                  <c:v>212461.35999999978</c:v>
                </c:pt>
                <c:pt idx="3">
                  <c:v>197570.42000000007</c:v>
                </c:pt>
                <c:pt idx="4">
                  <c:v>195906.66</c:v>
                </c:pt>
                <c:pt idx="5">
                  <c:v>181262.35000000006</c:v>
                </c:pt>
                <c:pt idx="6">
                  <c:v>175391.6100000001</c:v>
                </c:pt>
                <c:pt idx="7">
                  <c:v>173588.26999999961</c:v>
                </c:pt>
                <c:pt idx="8">
                  <c:v>122102.05000000003</c:v>
                </c:pt>
                <c:pt idx="9">
                  <c:v>114599.72000000002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ABE-46F9-AE70-AE39CB60C7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37606912"/>
        <c:axId val="1971206960"/>
      </c:barChart>
      <c:catAx>
        <c:axId val="337606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1206960"/>
        <c:crosses val="autoZero"/>
        <c:auto val="1"/>
        <c:lblAlgn val="ctr"/>
        <c:lblOffset val="100"/>
        <c:noMultiLvlLbl val="0"/>
      </c:catAx>
      <c:valAx>
        <c:axId val="1971206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  <a:p>
                <a:pPr>
                  <a:defRPr/>
                </a:pPr>
                <a:r>
                  <a:rPr lang="pl-PL"/>
                  <a:t>Zysk ze sprzedaży</a:t>
                </a:r>
                <a:endParaRPr lang="en-US"/>
              </a:p>
            </c:rich>
          </c:tx>
          <c:layout>
            <c:manualLayout>
              <c:xMode val="edge"/>
              <c:yMode val="edge"/>
              <c:x val="1.1737171351233679E-2"/>
              <c:y val="0.23781508443520033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\ [$€-1]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76069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solidFill>
      <a:schemeClr val="bg1"/>
    </a:solidFill>
    <a:ln w="12700" cap="flat" cmpd="sng" algn="ctr">
      <a:solidFill>
        <a:schemeClr val="accent5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pivotSource>
    <c:name>[Kaczan_Monika_410998_raport.xlsx]Arkusz pomocniczy!Kategorie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400" b="0" i="0" baseline="0">
                <a:effectLst/>
              </a:rPr>
              <a:t>Udział poszczególnych kategorii produktów w łącznym zysku</a:t>
            </a:r>
            <a:endParaRPr lang="en-US" sz="140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'Arkusz pomocniczy'!$N$6</c:f>
              <c:strCache>
                <c:ptCount val="1"/>
                <c:pt idx="0">
                  <c:v>Łączny zysk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377-4D64-BF80-6341617165D3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377-4D64-BF80-6341617165D3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377-4D64-BF80-6341617165D3}"/>
              </c:ext>
            </c:extLst>
          </c:dPt>
          <c:dPt>
            <c:idx val="3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1377-4D64-BF80-6341617165D3}"/>
              </c:ext>
            </c:extLst>
          </c:dPt>
          <c:dPt>
            <c:idx val="4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1377-4D64-BF80-6341617165D3}"/>
              </c:ext>
            </c:extLst>
          </c:dPt>
          <c:dPt>
            <c:idx val="5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1377-4D64-BF80-6341617165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1377-4D64-BF80-6341617165D3}"/>
              </c:ext>
            </c:extLst>
          </c:dPt>
          <c:dPt>
            <c:idx val="7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1377-4D64-BF80-6341617165D3}"/>
              </c:ext>
            </c:extLst>
          </c:dPt>
          <c:dPt>
            <c:idx val="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1377-4D64-BF80-6341617165D3}"/>
              </c:ext>
            </c:extLst>
          </c:dPt>
          <c:dPt>
            <c:idx val="9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1377-4D64-BF80-6341617165D3}"/>
              </c:ext>
            </c:extLst>
          </c:dPt>
          <c:dPt>
            <c:idx val="1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1377-4D64-BF80-6341617165D3}"/>
              </c:ext>
            </c:extLst>
          </c:dPt>
          <c:dPt>
            <c:idx val="11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1377-4D64-BF80-6341617165D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'Arkusz pomocniczy'!$M$7:$M$19</c:f>
              <c:strCache>
                <c:ptCount val="12"/>
                <c:pt idx="0">
                  <c:v>Aparat cyfrowy</c:v>
                </c:pt>
                <c:pt idx="1">
                  <c:v>Drukarka</c:v>
                </c:pt>
                <c:pt idx="2">
                  <c:v>Głośniki</c:v>
                </c:pt>
                <c:pt idx="3">
                  <c:v>Klawiatura</c:v>
                </c:pt>
                <c:pt idx="4">
                  <c:v>Laptop</c:v>
                </c:pt>
                <c:pt idx="5">
                  <c:v>Monitor</c:v>
                </c:pt>
                <c:pt idx="6">
                  <c:v>Mysz komputerowa</c:v>
                </c:pt>
                <c:pt idx="7">
                  <c:v>Słuchawki</c:v>
                </c:pt>
                <c:pt idx="8">
                  <c:v>Smartfon</c:v>
                </c:pt>
                <c:pt idx="9">
                  <c:v>Smartwatch</c:v>
                </c:pt>
                <c:pt idx="10">
                  <c:v>Tablet</c:v>
                </c:pt>
                <c:pt idx="11">
                  <c:v>Telewizor</c:v>
                </c:pt>
              </c:strCache>
            </c:strRef>
          </c:cat>
          <c:val>
            <c:numRef>
              <c:f>'Arkusz pomocniczy'!$N$7:$N$19</c:f>
              <c:numCache>
                <c:formatCode>[$$-409]#\ ##0</c:formatCode>
                <c:ptCount val="12"/>
                <c:pt idx="0">
                  <c:v>400737.03000000055</c:v>
                </c:pt>
                <c:pt idx="1">
                  <c:v>197497.44000000026</c:v>
                </c:pt>
                <c:pt idx="2">
                  <c:v>386230.86999999941</c:v>
                </c:pt>
                <c:pt idx="3">
                  <c:v>164382.44000000006</c:v>
                </c:pt>
                <c:pt idx="4">
                  <c:v>61728.209999999912</c:v>
                </c:pt>
                <c:pt idx="5">
                  <c:v>492061.73999999958</c:v>
                </c:pt>
                <c:pt idx="6">
                  <c:v>270067.27999999974</c:v>
                </c:pt>
                <c:pt idx="7">
                  <c:v>190732.92000000007</c:v>
                </c:pt>
                <c:pt idx="8">
                  <c:v>455604.3200000003</c:v>
                </c:pt>
                <c:pt idx="9">
                  <c:v>48497.840000000055</c:v>
                </c:pt>
                <c:pt idx="10">
                  <c:v>111087.90000000011</c:v>
                </c:pt>
                <c:pt idx="11">
                  <c:v>265227.34999999969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8-1377-4D64-BF80-6341617165D3}"/>
            </c:ext>
          </c:extLst>
        </c:ser>
        <c:ser>
          <c:idx val="1"/>
          <c:order val="1"/>
          <c:tx>
            <c:strRef>
              <c:f>'Arkusz pomocniczy'!$O$6</c:f>
              <c:strCache>
                <c:ptCount val="1"/>
                <c:pt idx="0">
                  <c:v>Liczba sprzedanych sztuk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A-1377-4D64-BF80-6341617165D3}"/>
              </c:ext>
            </c:extLst>
          </c:dPt>
          <c:dPt>
            <c:idx val="1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C-1377-4D64-BF80-6341617165D3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E-1377-4D64-BF80-6341617165D3}"/>
              </c:ext>
            </c:extLst>
          </c:dPt>
          <c:dPt>
            <c:idx val="3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0-1377-4D64-BF80-6341617165D3}"/>
              </c:ext>
            </c:extLst>
          </c:dPt>
          <c:dPt>
            <c:idx val="4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2-1377-4D64-BF80-6341617165D3}"/>
              </c:ext>
            </c:extLst>
          </c:dPt>
          <c:dPt>
            <c:idx val="5"/>
            <c:bubble3D val="0"/>
            <c:spPr>
              <a:solidFill>
                <a:schemeClr val="accent5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4-1377-4D64-BF80-6341617165D3}"/>
              </c:ext>
            </c:extLst>
          </c:dPt>
          <c:dPt>
            <c:idx val="6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6-1377-4D64-BF80-6341617165D3}"/>
              </c:ext>
            </c:extLst>
          </c:dPt>
          <c:dPt>
            <c:idx val="7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8-1377-4D64-BF80-6341617165D3}"/>
              </c:ext>
            </c:extLst>
          </c:dPt>
          <c:dPt>
            <c:idx val="8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A-1377-4D64-BF80-6341617165D3}"/>
              </c:ext>
            </c:extLst>
          </c:dPt>
          <c:dPt>
            <c:idx val="9"/>
            <c:bubble3D val="0"/>
            <c:spPr>
              <a:solidFill>
                <a:schemeClr val="accent1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C-1377-4D64-BF80-6341617165D3}"/>
              </c:ext>
            </c:extLst>
          </c:dPt>
          <c:dPt>
            <c:idx val="10"/>
            <c:bubble3D val="0"/>
            <c:spPr>
              <a:solidFill>
                <a:schemeClr val="accent3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E-1377-4D64-BF80-6341617165D3}"/>
              </c:ext>
            </c:extLst>
          </c:dPt>
          <c:dPt>
            <c:idx val="11"/>
            <c:bubble3D val="0"/>
            <c:spPr>
              <a:solidFill>
                <a:schemeClr val="accent5">
                  <a:lumMod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0-1377-4D64-BF80-6341617165D3}"/>
              </c:ext>
            </c:extLst>
          </c:dPt>
          <c:cat>
            <c:strRef>
              <c:f>'Arkusz pomocniczy'!$M$7:$M$19</c:f>
              <c:strCache>
                <c:ptCount val="12"/>
                <c:pt idx="0">
                  <c:v>Aparat cyfrowy</c:v>
                </c:pt>
                <c:pt idx="1">
                  <c:v>Drukarka</c:v>
                </c:pt>
                <c:pt idx="2">
                  <c:v>Głośniki</c:v>
                </c:pt>
                <c:pt idx="3">
                  <c:v>Klawiatura</c:v>
                </c:pt>
                <c:pt idx="4">
                  <c:v>Laptop</c:v>
                </c:pt>
                <c:pt idx="5">
                  <c:v>Monitor</c:v>
                </c:pt>
                <c:pt idx="6">
                  <c:v>Mysz komputerowa</c:v>
                </c:pt>
                <c:pt idx="7">
                  <c:v>Słuchawki</c:v>
                </c:pt>
                <c:pt idx="8">
                  <c:v>Smartfon</c:v>
                </c:pt>
                <c:pt idx="9">
                  <c:v>Smartwatch</c:v>
                </c:pt>
                <c:pt idx="10">
                  <c:v>Tablet</c:v>
                </c:pt>
                <c:pt idx="11">
                  <c:v>Telewizor</c:v>
                </c:pt>
              </c:strCache>
            </c:strRef>
          </c:cat>
          <c:val>
            <c:numRef>
              <c:f>'Arkusz pomocniczy'!$O$7:$O$19</c:f>
              <c:numCache>
                <c:formatCode>0</c:formatCode>
                <c:ptCount val="12"/>
                <c:pt idx="0">
                  <c:v>2316</c:v>
                </c:pt>
                <c:pt idx="1">
                  <c:v>2237</c:v>
                </c:pt>
                <c:pt idx="2">
                  <c:v>3343</c:v>
                </c:pt>
                <c:pt idx="3">
                  <c:v>1667</c:v>
                </c:pt>
                <c:pt idx="4">
                  <c:v>1372</c:v>
                </c:pt>
                <c:pt idx="5">
                  <c:v>5701</c:v>
                </c:pt>
                <c:pt idx="6">
                  <c:v>1608</c:v>
                </c:pt>
                <c:pt idx="7">
                  <c:v>3336</c:v>
                </c:pt>
                <c:pt idx="8">
                  <c:v>7007</c:v>
                </c:pt>
                <c:pt idx="9">
                  <c:v>1477</c:v>
                </c:pt>
                <c:pt idx="10">
                  <c:v>1990</c:v>
                </c:pt>
                <c:pt idx="11">
                  <c:v>3336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1-1377-4D64-BF80-6341617165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/>
  </c:chart>
  <c:spPr>
    <a:solidFill>
      <a:schemeClr val="bg1"/>
    </a:solidFill>
    <a:ln w="12700" cap="flat" cmpd="sng" algn="ctr">
      <a:solidFill>
        <a:schemeClr val="accent5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pivotSource>
    <c:name>[Kaczan_Monika_410998_raport.xlsx]Arkusz pomocniczy!Liczba sztuk</c:name>
    <c:fmtId val="1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baseline="0">
                <a:effectLst/>
              </a:rPr>
              <a:t>Liczba sprzedanych sztuk</a:t>
            </a:r>
            <a:endParaRPr lang="en-US" sz="140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'Arkusz pomocniczy'!$R$6</c:f>
              <c:strCache>
                <c:ptCount val="1"/>
                <c:pt idx="0">
                  <c:v>Suma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'Arkusz pomocniczy'!$Q$7:$Q$19</c:f>
              <c:strCache>
                <c:ptCount val="12"/>
                <c:pt idx="0">
                  <c:v>Aparat cyfrowy</c:v>
                </c:pt>
                <c:pt idx="1">
                  <c:v>Drukarka</c:v>
                </c:pt>
                <c:pt idx="2">
                  <c:v>Głośniki</c:v>
                </c:pt>
                <c:pt idx="3">
                  <c:v>Klawiatura</c:v>
                </c:pt>
                <c:pt idx="4">
                  <c:v>Laptop</c:v>
                </c:pt>
                <c:pt idx="5">
                  <c:v>Monitor</c:v>
                </c:pt>
                <c:pt idx="6">
                  <c:v>Mysz komputerowa</c:v>
                </c:pt>
                <c:pt idx="7">
                  <c:v>Słuchawki</c:v>
                </c:pt>
                <c:pt idx="8">
                  <c:v>Smartfon</c:v>
                </c:pt>
                <c:pt idx="9">
                  <c:v>Smartwatch</c:v>
                </c:pt>
                <c:pt idx="10">
                  <c:v>Tablet</c:v>
                </c:pt>
                <c:pt idx="11">
                  <c:v>Telewizor</c:v>
                </c:pt>
              </c:strCache>
            </c:strRef>
          </c:cat>
          <c:val>
            <c:numRef>
              <c:f>'Arkusz pomocniczy'!$R$7:$R$19</c:f>
              <c:numCache>
                <c:formatCode>0</c:formatCode>
                <c:ptCount val="12"/>
                <c:pt idx="0">
                  <c:v>2316</c:v>
                </c:pt>
                <c:pt idx="1">
                  <c:v>2237</c:v>
                </c:pt>
                <c:pt idx="2">
                  <c:v>3343</c:v>
                </c:pt>
                <c:pt idx="3">
                  <c:v>1667</c:v>
                </c:pt>
                <c:pt idx="4">
                  <c:v>1372</c:v>
                </c:pt>
                <c:pt idx="5">
                  <c:v>5701</c:v>
                </c:pt>
                <c:pt idx="6">
                  <c:v>1608</c:v>
                </c:pt>
                <c:pt idx="7">
                  <c:v>3336</c:v>
                </c:pt>
                <c:pt idx="8">
                  <c:v>7007</c:v>
                </c:pt>
                <c:pt idx="9">
                  <c:v>1477</c:v>
                </c:pt>
                <c:pt idx="10">
                  <c:v>1990</c:v>
                </c:pt>
                <c:pt idx="11">
                  <c:v>3336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503-49DC-9844-6944751FAD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337582112"/>
        <c:axId val="335378128"/>
      </c:barChart>
      <c:catAx>
        <c:axId val="3375821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5378128"/>
        <c:crosses val="autoZero"/>
        <c:auto val="1"/>
        <c:lblAlgn val="ctr"/>
        <c:lblOffset val="100"/>
        <c:noMultiLvlLbl val="0"/>
        <c:extLst/>
      </c:catAx>
      <c:valAx>
        <c:axId val="335378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7582112"/>
        <c:crosses val="autoZero"/>
        <c:crossBetween val="between"/>
        <c:extLst/>
      </c:valAx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solidFill>
      <a:schemeClr val="bg1"/>
    </a:solidFill>
    <a:ln w="12700" cap="flat" cmpd="sng" algn="ctr">
      <a:solidFill>
        <a:schemeClr val="accent5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[Kaczan_Monika_410998_raport.xlsx]Arkusz pomocniczy!Tabela przestawna25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Liczba klientów według płci i grup wiekowych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'Arkusz pomocniczy'!$V$6:$V$7</c:f>
              <c:strCache>
                <c:ptCount val="1"/>
                <c:pt idx="0">
                  <c:v>kobieta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'Arkusz pomocniczy'!$U$8:$U$12</c:f>
              <c:strCache>
                <c:ptCount val="4"/>
                <c:pt idx="0">
                  <c:v>18-30</c:v>
                </c:pt>
                <c:pt idx="1">
                  <c:v>30-44</c:v>
                </c:pt>
                <c:pt idx="2">
                  <c:v>45-59</c:v>
                </c:pt>
                <c:pt idx="3">
                  <c:v>60+</c:v>
                </c:pt>
              </c:strCache>
            </c:strRef>
          </c:cat>
          <c:val>
            <c:numRef>
              <c:f>'Arkusz pomocniczy'!$V$8:$V$12</c:f>
              <c:numCache>
                <c:formatCode>General</c:formatCode>
                <c:ptCount val="4"/>
                <c:pt idx="0">
                  <c:v>1185</c:v>
                </c:pt>
                <c:pt idx="1">
                  <c:v>1373</c:v>
                </c:pt>
                <c:pt idx="2">
                  <c:v>718</c:v>
                </c:pt>
                <c:pt idx="3">
                  <c:v>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F05-447C-87FD-0C794FC04895}"/>
            </c:ext>
          </c:extLst>
        </c:ser>
        <c:ser>
          <c:idx val="1"/>
          <c:order val="1"/>
          <c:tx>
            <c:strRef>
              <c:f>'Arkusz pomocniczy'!$W$6:$W$7</c:f>
              <c:strCache>
                <c:ptCount val="1"/>
                <c:pt idx="0">
                  <c:v>mężczyzna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'Arkusz pomocniczy'!$U$8:$U$12</c:f>
              <c:strCache>
                <c:ptCount val="4"/>
                <c:pt idx="0">
                  <c:v>18-30</c:v>
                </c:pt>
                <c:pt idx="1">
                  <c:v>30-44</c:v>
                </c:pt>
                <c:pt idx="2">
                  <c:v>45-59</c:v>
                </c:pt>
                <c:pt idx="3">
                  <c:v>60+</c:v>
                </c:pt>
              </c:strCache>
            </c:strRef>
          </c:cat>
          <c:val>
            <c:numRef>
              <c:f>'Arkusz pomocniczy'!$W$8:$W$12</c:f>
              <c:numCache>
                <c:formatCode>General</c:formatCode>
                <c:ptCount val="4"/>
                <c:pt idx="0">
                  <c:v>950</c:v>
                </c:pt>
                <c:pt idx="1">
                  <c:v>1194</c:v>
                </c:pt>
                <c:pt idx="2">
                  <c:v>474</c:v>
                </c:pt>
                <c:pt idx="3">
                  <c:v>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F05-447C-87FD-0C794FC048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37577312"/>
        <c:axId val="714580511"/>
      </c:barChart>
      <c:catAx>
        <c:axId val="337577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4580511"/>
        <c:crosses val="autoZero"/>
        <c:auto val="1"/>
        <c:lblAlgn val="ctr"/>
        <c:lblOffset val="100"/>
        <c:noMultiLvlLbl val="0"/>
      </c:catAx>
      <c:valAx>
        <c:axId val="7145805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75773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12700" cap="flat" cmpd="sng" algn="ctr">
      <a:solidFill>
        <a:schemeClr val="accent5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3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Relationship Id="rId4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15240</xdr:colOff>
      <xdr:row>3</xdr:row>
      <xdr:rowOff>15240</xdr:rowOff>
    </xdr:from>
    <xdr:to>
      <xdr:col>2</xdr:col>
      <xdr:colOff>7620</xdr:colOff>
      <xdr:row>13</xdr:row>
      <xdr:rowOff>15240</xdr:rowOff>
    </xdr:to>
    <xdr:sp macro="" textlink="">
      <xdr:nvSpPr>
        <xdr:cNvPr id="2" name="pole tekstowe 1">
          <a:extLst>
            <a:ext uri="{FF2B5EF4-FFF2-40B4-BE49-F238E27FC236}">
              <a16:creationId xmlns:a16="http://schemas.microsoft.com/office/drawing/2014/main" id="{2447AFE6-1C3A-4051-BE8A-8847FD7AD6CF}"/>
            </a:ext>
          </a:extLst>
        </xdr:cNvPr>
        <xdr:cNvSpPr txBox="1"/>
      </xdr:nvSpPr>
      <xdr:spPr>
        <a:xfrm>
          <a:off x="411480" y="632460"/>
          <a:ext cx="6903720" cy="1859280"/>
        </a:xfrm>
        <a:prstGeom prst="rect">
          <a:avLst/>
        </a:prstGeom>
        <a:solidFill>
          <a:sysClr val="window" lastClr="FFFFFF"/>
        </a:solidFill>
        <a:ln w="19050" cmpd="sng">
          <a:solidFill>
            <a:schemeClr val="accent5"/>
          </a:solidFill>
        </a:ln>
        <a:effectLst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2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Arial" panose="020B0604020202020204" pitchFamily="34" charset="0"/>
            </a:rPr>
            <a:t>Głównym celem raportu jest analiza danych sprzedażowych fikcyjnego</a:t>
          </a:r>
          <a:r>
            <a:rPr lang="pl-PL" sz="1200" b="0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Arial" panose="020B0604020202020204" pitchFamily="34" charset="0"/>
            </a:rPr>
            <a:t> </a:t>
          </a:r>
          <a:r>
            <a:rPr lang="pl-PL" sz="12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Arial" panose="020B0604020202020204" pitchFamily="34" charset="0"/>
            </a:rPr>
            <a:t>sklepu Cosmic Electronics</a:t>
          </a:r>
          <a:r>
            <a:rPr lang="pl-PL" sz="1200" b="0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Arial" panose="020B0604020202020204" pitchFamily="34" charset="0"/>
            </a:rPr>
            <a:t>. Sklep zajmuje się sprzedażą artykułów elektronicznych znanych producentów. Działa w 12 europejskich krajach, jednak większość jego działalności skoncentrowana jest w Polsce.</a:t>
          </a:r>
        </a:p>
        <a:p>
          <a:pPr algn="ctr"/>
          <a:endParaRPr lang="pl-PL" sz="1200" b="0" i="0" u="none" strike="noStrike" baseline="0">
            <a:solidFill>
              <a:schemeClr val="dk1"/>
            </a:solidFill>
            <a:effectLst/>
            <a:latin typeface="+mn-lt"/>
            <a:ea typeface="+mn-ea"/>
            <a:cs typeface="Arial" panose="020B0604020202020204" pitchFamily="34" charset="0"/>
          </a:endParaRPr>
        </a:p>
        <a:p>
          <a:pPr algn="ctr"/>
          <a:r>
            <a:rPr lang="pl-PL" sz="1200" b="0" i="0" u="none" strike="noStrike" baseline="0">
              <a:solidFill>
                <a:schemeClr val="dk1"/>
              </a:solidFill>
              <a:effectLst/>
              <a:latin typeface="+mn-lt"/>
              <a:ea typeface="+mn-ea"/>
              <a:cs typeface="Arial" panose="020B0604020202020204" pitchFamily="34" charset="0"/>
            </a:rPr>
            <a:t>Raport dotyczy lat 2016-2020 i opiera się na danych z trzech tabel: Produkty, Klienci i Transakcje. </a:t>
          </a:r>
        </a:p>
        <a:p>
          <a:pPr algn="ctr"/>
          <a:endParaRPr lang="pl-PL" sz="1200" b="0" i="0" u="none" strike="noStrike" baseline="0">
            <a:solidFill>
              <a:schemeClr val="dk1"/>
            </a:solidFill>
            <a:effectLst/>
            <a:latin typeface="+mn-lt"/>
            <a:ea typeface="+mn-ea"/>
            <a:cs typeface="Arial" panose="020B0604020202020204" pitchFamily="34" charset="0"/>
          </a:endParaRPr>
        </a:p>
        <a:p>
          <a:pPr algn="ctr"/>
          <a:r>
            <a:rPr lang="pl-PL" sz="1200" b="0" i="0" baseline="0">
              <a:solidFill>
                <a:schemeClr val="dk1"/>
              </a:solidFill>
              <a:effectLst/>
              <a:latin typeface="+mn-lt"/>
              <a:ea typeface="+mn-ea"/>
              <a:cs typeface="Arial" panose="020B0604020202020204" pitchFamily="34" charset="0"/>
            </a:rPr>
            <a:t>Odbiorcą raportu są osoby kierownicze w sklepie Cosmic Electronics. Dzięki przedstawionym w raporcie tabelom, wykresom i mapom będą w stanie łatwo wyciągnąć najważniejsze wnioski z dostępnych danych.</a:t>
          </a:r>
          <a:endParaRPr lang="en-US" sz="1200">
            <a:latin typeface="+mn-lt"/>
            <a:cs typeface="Arial" panose="020B0604020202020204" pitchFamily="34" charset="0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593272</xdr:colOff>
      <xdr:row>5</xdr:row>
      <xdr:rowOff>50800</xdr:rowOff>
    </xdr:from>
    <xdr:to>
      <xdr:col>15</xdr:col>
      <xdr:colOff>6532</xdr:colOff>
      <xdr:row>12</xdr:row>
      <xdr:rowOff>146957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Kategoria 1">
              <a:extLst>
                <a:ext uri="{FF2B5EF4-FFF2-40B4-BE49-F238E27FC236}">
                  <a16:creationId xmlns:a16="http://schemas.microsoft.com/office/drawing/2014/main" id="{D73AD803-ECBE-48D7-93A6-0C0E63C27C1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Kategoria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70122" y="1022350"/>
              <a:ext cx="3070860" cy="136298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15</xdr:col>
      <xdr:colOff>1904</xdr:colOff>
      <xdr:row>5</xdr:row>
      <xdr:rowOff>48985</xdr:rowOff>
    </xdr:from>
    <xdr:to>
      <xdr:col>20</xdr:col>
      <xdr:colOff>609599</xdr:colOff>
      <xdr:row>12</xdr:row>
      <xdr:rowOff>144781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Kraj 2">
              <a:extLst>
                <a:ext uri="{FF2B5EF4-FFF2-40B4-BE49-F238E27FC236}">
                  <a16:creationId xmlns:a16="http://schemas.microsoft.com/office/drawing/2014/main" id="{D73DE94C-FE9D-4B45-A89E-0B48405766B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Kraj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936354" y="1020535"/>
              <a:ext cx="3655695" cy="136262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>
    <xdr:from>
      <xdr:col>10</xdr:col>
      <xdr:colOff>601980</xdr:colOff>
      <xdr:row>16</xdr:row>
      <xdr:rowOff>85724</xdr:rowOff>
    </xdr:from>
    <xdr:to>
      <xdr:col>20</xdr:col>
      <xdr:colOff>601980</xdr:colOff>
      <xdr:row>33</xdr:row>
      <xdr:rowOff>0</xdr:rowOff>
    </xdr:to>
    <xdr:graphicFrame macro="">
      <xdr:nvGraphicFramePr>
        <xdr:cNvPr id="6" name="Wykres 5">
          <a:extLst>
            <a:ext uri="{FF2B5EF4-FFF2-40B4-BE49-F238E27FC236}">
              <a16:creationId xmlns:a16="http://schemas.microsoft.com/office/drawing/2014/main" id="{E310C5B1-800B-4036-9F45-0290CD8E421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601980</xdr:colOff>
      <xdr:row>16</xdr:row>
      <xdr:rowOff>78104</xdr:rowOff>
    </xdr:from>
    <xdr:to>
      <xdr:col>10</xdr:col>
      <xdr:colOff>601980</xdr:colOff>
      <xdr:row>33</xdr:row>
      <xdr:rowOff>-1</xdr:rowOff>
    </xdr:to>
    <xdr:graphicFrame macro="">
      <xdr:nvGraphicFramePr>
        <xdr:cNvPr id="7" name="Wykres 6">
          <a:extLst>
            <a:ext uri="{FF2B5EF4-FFF2-40B4-BE49-F238E27FC236}">
              <a16:creationId xmlns:a16="http://schemas.microsoft.com/office/drawing/2014/main" id="{7B913F69-8A45-46AF-9606-ECFD2DA8D3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9525</xdr:colOff>
      <xdr:row>3</xdr:row>
      <xdr:rowOff>0</xdr:rowOff>
    </xdr:from>
    <xdr:to>
      <xdr:col>31</xdr:col>
      <xdr:colOff>10885</xdr:colOff>
      <xdr:row>5</xdr:row>
      <xdr:rowOff>38100</xdr:rowOff>
    </xdr:to>
    <xdr:sp macro="" textlink="">
      <xdr:nvSpPr>
        <xdr:cNvPr id="8" name="pole tekstowe 7">
          <a:extLst>
            <a:ext uri="{FF2B5EF4-FFF2-40B4-BE49-F238E27FC236}">
              <a16:creationId xmlns:a16="http://schemas.microsoft.com/office/drawing/2014/main" id="{8B1D94B0-4F43-4899-B668-815E72F1E8C8}"/>
            </a:ext>
          </a:extLst>
        </xdr:cNvPr>
        <xdr:cNvSpPr txBox="1"/>
      </xdr:nvSpPr>
      <xdr:spPr>
        <a:xfrm>
          <a:off x="619125" y="542925"/>
          <a:ext cx="18289360" cy="400050"/>
        </a:xfrm>
        <a:prstGeom prst="rect">
          <a:avLst/>
        </a:prstGeom>
        <a:solidFill>
          <a:schemeClr val="lt1"/>
        </a:solidFill>
        <a:ln w="28575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600" b="1" baseline="0"/>
            <a:t>ANALIZA FINANSOWA</a:t>
          </a:r>
          <a:endParaRPr lang="en-US" sz="1600" b="1"/>
        </a:p>
      </xdr:txBody>
    </xdr:sp>
    <xdr:clientData/>
  </xdr:twoCellAnchor>
  <xdr:twoCellAnchor>
    <xdr:from>
      <xdr:col>1</xdr:col>
      <xdr:colOff>1</xdr:colOff>
      <xdr:row>12</xdr:row>
      <xdr:rowOff>148590</xdr:rowOff>
    </xdr:from>
    <xdr:to>
      <xdr:col>5</xdr:col>
      <xdr:colOff>601981</xdr:colOff>
      <xdr:row>14</xdr:row>
      <xdr:rowOff>114300</xdr:rowOff>
    </xdr:to>
    <xdr:sp macro="" textlink="">
      <xdr:nvSpPr>
        <xdr:cNvPr id="9" name="pole tekstowe 8">
          <a:extLst>
            <a:ext uri="{FF2B5EF4-FFF2-40B4-BE49-F238E27FC236}">
              <a16:creationId xmlns:a16="http://schemas.microsoft.com/office/drawing/2014/main" id="{BCD32711-B3E8-4E11-8FB2-86FDAEF20D6B}"/>
            </a:ext>
          </a:extLst>
        </xdr:cNvPr>
        <xdr:cNvSpPr txBox="1"/>
      </xdr:nvSpPr>
      <xdr:spPr>
        <a:xfrm>
          <a:off x="609601" y="2320290"/>
          <a:ext cx="3040380" cy="327660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200" b="0">
              <a:solidFill>
                <a:sysClr val="windowText" lastClr="000000"/>
              </a:solidFill>
            </a:rPr>
            <a:t>Łączna</a:t>
          </a:r>
          <a:r>
            <a:rPr lang="pl-PL" sz="1200" b="0" baseline="0">
              <a:solidFill>
                <a:sysClr val="windowText" lastClr="000000"/>
              </a:solidFill>
            </a:rPr>
            <a:t> liczba transakcji</a:t>
          </a:r>
          <a:endParaRPr lang="en-US" sz="1200" b="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1</xdr:colOff>
      <xdr:row>12</xdr:row>
      <xdr:rowOff>148590</xdr:rowOff>
    </xdr:from>
    <xdr:to>
      <xdr:col>10</xdr:col>
      <xdr:colOff>601980</xdr:colOff>
      <xdr:row>14</xdr:row>
      <xdr:rowOff>114300</xdr:rowOff>
    </xdr:to>
    <xdr:sp macro="" textlink="">
      <xdr:nvSpPr>
        <xdr:cNvPr id="10" name="pole tekstowe 9">
          <a:extLst>
            <a:ext uri="{FF2B5EF4-FFF2-40B4-BE49-F238E27FC236}">
              <a16:creationId xmlns:a16="http://schemas.microsoft.com/office/drawing/2014/main" id="{FC103D31-1D34-4531-B266-1511EFE8FC9D}"/>
            </a:ext>
          </a:extLst>
        </xdr:cNvPr>
        <xdr:cNvSpPr txBox="1"/>
      </xdr:nvSpPr>
      <xdr:spPr>
        <a:xfrm>
          <a:off x="3657601" y="2343150"/>
          <a:ext cx="3040379" cy="331470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200" b="0">
              <a:solidFill>
                <a:sysClr val="windowText" lastClr="000000"/>
              </a:solidFill>
            </a:rPr>
            <a:t>Łączny</a:t>
          </a:r>
          <a:r>
            <a:rPr lang="pl-PL" sz="1200" b="0" baseline="0">
              <a:solidFill>
                <a:sysClr val="windowText" lastClr="000000"/>
              </a:solidFill>
            </a:rPr>
            <a:t> dochód</a:t>
          </a:r>
          <a:endParaRPr lang="en-US" sz="1200" b="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11</xdr:col>
      <xdr:colOff>1</xdr:colOff>
      <xdr:row>12</xdr:row>
      <xdr:rowOff>148591</xdr:rowOff>
    </xdr:from>
    <xdr:to>
      <xdr:col>15</xdr:col>
      <xdr:colOff>601980</xdr:colOff>
      <xdr:row>14</xdr:row>
      <xdr:rowOff>114301</xdr:rowOff>
    </xdr:to>
    <xdr:sp macro="" textlink="">
      <xdr:nvSpPr>
        <xdr:cNvPr id="11" name="pole tekstowe 10">
          <a:extLst>
            <a:ext uri="{FF2B5EF4-FFF2-40B4-BE49-F238E27FC236}">
              <a16:creationId xmlns:a16="http://schemas.microsoft.com/office/drawing/2014/main" id="{27E392EC-6875-45EB-9942-AD98D99E41AD}"/>
            </a:ext>
          </a:extLst>
        </xdr:cNvPr>
        <xdr:cNvSpPr txBox="1"/>
      </xdr:nvSpPr>
      <xdr:spPr>
        <a:xfrm>
          <a:off x="6705601" y="2369277"/>
          <a:ext cx="3040379" cy="335824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200" b="0">
              <a:solidFill>
                <a:sysClr val="windowText" lastClr="000000"/>
              </a:solidFill>
            </a:rPr>
            <a:t>Łączny</a:t>
          </a:r>
          <a:r>
            <a:rPr lang="pl-PL" sz="1200" b="0" baseline="0">
              <a:solidFill>
                <a:sysClr val="windowText" lastClr="000000"/>
              </a:solidFill>
            </a:rPr>
            <a:t> koszt</a:t>
          </a:r>
          <a:endParaRPr lang="en-US" sz="1200" b="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16</xdr:col>
      <xdr:colOff>1</xdr:colOff>
      <xdr:row>12</xdr:row>
      <xdr:rowOff>148590</xdr:rowOff>
    </xdr:from>
    <xdr:to>
      <xdr:col>20</xdr:col>
      <xdr:colOff>601980</xdr:colOff>
      <xdr:row>14</xdr:row>
      <xdr:rowOff>114300</xdr:rowOff>
    </xdr:to>
    <xdr:sp macro="" textlink="">
      <xdr:nvSpPr>
        <xdr:cNvPr id="12" name="pole tekstowe 11">
          <a:extLst>
            <a:ext uri="{FF2B5EF4-FFF2-40B4-BE49-F238E27FC236}">
              <a16:creationId xmlns:a16="http://schemas.microsoft.com/office/drawing/2014/main" id="{B21219F0-BEC6-41A0-A288-9CDBA2384F9B}"/>
            </a:ext>
          </a:extLst>
        </xdr:cNvPr>
        <xdr:cNvSpPr txBox="1"/>
      </xdr:nvSpPr>
      <xdr:spPr>
        <a:xfrm>
          <a:off x="9753601" y="2343150"/>
          <a:ext cx="3040379" cy="331470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200" b="1">
              <a:solidFill>
                <a:sysClr val="windowText" lastClr="000000"/>
              </a:solidFill>
            </a:rPr>
            <a:t>Łączny</a:t>
          </a:r>
          <a:r>
            <a:rPr lang="pl-PL" sz="1200" b="1" baseline="0">
              <a:solidFill>
                <a:sysClr val="windowText" lastClr="000000"/>
              </a:solidFill>
            </a:rPr>
            <a:t> zysk</a:t>
          </a:r>
          <a:endParaRPr 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600075</xdr:colOff>
      <xdr:row>14</xdr:row>
      <xdr:rowOff>110490</xdr:rowOff>
    </xdr:from>
    <xdr:to>
      <xdr:col>6</xdr:col>
      <xdr:colOff>0</xdr:colOff>
      <xdr:row>16</xdr:row>
      <xdr:rowOff>76200</xdr:rowOff>
    </xdr:to>
    <xdr:sp macro="" textlink="'Arkusz pomocniczy'!$D$4">
      <xdr:nvSpPr>
        <xdr:cNvPr id="13" name="pole tekstowe 12">
          <a:extLst>
            <a:ext uri="{FF2B5EF4-FFF2-40B4-BE49-F238E27FC236}">
              <a16:creationId xmlns:a16="http://schemas.microsoft.com/office/drawing/2014/main" id="{52C80354-CFAD-4A04-AA43-7650678510A6}"/>
            </a:ext>
          </a:extLst>
        </xdr:cNvPr>
        <xdr:cNvSpPr txBox="1"/>
      </xdr:nvSpPr>
      <xdr:spPr>
        <a:xfrm>
          <a:off x="600075" y="2644140"/>
          <a:ext cx="3057525" cy="327660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30232560-8566-4C37-8FF8-7191E0A03D65}" type="TxLink">
            <a:rPr lang="en-US" sz="1200" b="0" i="0" u="none" strike="noStrike">
              <a:solidFill>
                <a:srgbClr val="000000"/>
              </a:solidFill>
              <a:latin typeface="+mn-lt"/>
              <a:cs typeface="Calibri"/>
            </a:rPr>
            <a:pPr algn="ctr"/>
            <a:t>15000</a:t>
          </a:fld>
          <a:endParaRPr lang="en-US" sz="1200" b="0">
            <a:solidFill>
              <a:sysClr val="windowText" lastClr="000000"/>
            </a:solidFill>
            <a:latin typeface="+mn-lt"/>
          </a:endParaRPr>
        </a:p>
      </xdr:txBody>
    </xdr:sp>
    <xdr:clientData/>
  </xdr:twoCellAnchor>
  <xdr:twoCellAnchor>
    <xdr:from>
      <xdr:col>6</xdr:col>
      <xdr:colOff>1</xdr:colOff>
      <xdr:row>14</xdr:row>
      <xdr:rowOff>118110</xdr:rowOff>
    </xdr:from>
    <xdr:to>
      <xdr:col>10</xdr:col>
      <xdr:colOff>601980</xdr:colOff>
      <xdr:row>16</xdr:row>
      <xdr:rowOff>76200</xdr:rowOff>
    </xdr:to>
    <xdr:sp macro="" textlink="'Arkusz pomocniczy'!G4">
      <xdr:nvSpPr>
        <xdr:cNvPr id="14" name="pole tekstowe 13">
          <a:extLst>
            <a:ext uri="{FF2B5EF4-FFF2-40B4-BE49-F238E27FC236}">
              <a16:creationId xmlns:a16="http://schemas.microsoft.com/office/drawing/2014/main" id="{C14C4680-2477-4F26-8E37-2FAF84164C06}"/>
            </a:ext>
          </a:extLst>
        </xdr:cNvPr>
        <xdr:cNvSpPr txBox="1"/>
      </xdr:nvSpPr>
      <xdr:spPr>
        <a:xfrm>
          <a:off x="3657601" y="2651760"/>
          <a:ext cx="3040379" cy="320040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2B7758F-A184-4B76-BDC2-8CE140B70F95}" type="TxLink">
            <a:rPr lang="en-US" sz="1200" b="0" i="0" u="none" strike="noStrike">
              <a:solidFill>
                <a:srgbClr val="000000"/>
              </a:solidFill>
              <a:latin typeface="+mn-lt"/>
              <a:cs typeface="Calibri"/>
            </a:rPr>
            <a:pPr algn="ctr"/>
            <a:t>480 244 €</a:t>
          </a:fld>
          <a:endParaRPr lang="en-US" sz="1200" b="0">
            <a:solidFill>
              <a:sysClr val="windowText" lastClr="000000"/>
            </a:solidFill>
            <a:latin typeface="+mn-lt"/>
          </a:endParaRPr>
        </a:p>
      </xdr:txBody>
    </xdr:sp>
    <xdr:clientData/>
  </xdr:twoCellAnchor>
  <xdr:twoCellAnchor>
    <xdr:from>
      <xdr:col>10</xdr:col>
      <xdr:colOff>596901</xdr:colOff>
      <xdr:row>14</xdr:row>
      <xdr:rowOff>114300</xdr:rowOff>
    </xdr:from>
    <xdr:to>
      <xdr:col>16</xdr:col>
      <xdr:colOff>0</xdr:colOff>
      <xdr:row>16</xdr:row>
      <xdr:rowOff>86359</xdr:rowOff>
    </xdr:to>
    <xdr:sp macro="" textlink="'Arkusz pomocniczy'!H4">
      <xdr:nvSpPr>
        <xdr:cNvPr id="15" name="pole tekstowe 14">
          <a:extLst>
            <a:ext uri="{FF2B5EF4-FFF2-40B4-BE49-F238E27FC236}">
              <a16:creationId xmlns:a16="http://schemas.microsoft.com/office/drawing/2014/main" id="{7A91BE01-57E0-4B5C-B724-320495706AF3}"/>
            </a:ext>
          </a:extLst>
        </xdr:cNvPr>
        <xdr:cNvSpPr txBox="1"/>
      </xdr:nvSpPr>
      <xdr:spPr>
        <a:xfrm>
          <a:off x="6692901" y="2705100"/>
          <a:ext cx="3060699" cy="342173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3160140-7B30-4DA5-914D-7FAE5BD7F7CD}" type="TxLink">
            <a:rPr lang="en-US" sz="1200" b="0" i="0" u="none" strike="noStrike">
              <a:solidFill>
                <a:srgbClr val="000000"/>
              </a:solidFill>
              <a:latin typeface="+mn-lt"/>
              <a:cs typeface="Calibri"/>
            </a:rPr>
            <a:pPr algn="ctr"/>
            <a:t>356 190 €</a:t>
          </a:fld>
          <a:endParaRPr lang="en-US" sz="1200" b="0">
            <a:solidFill>
              <a:sysClr val="windowText" lastClr="000000"/>
            </a:solidFill>
            <a:latin typeface="+mn-lt"/>
          </a:endParaRPr>
        </a:p>
      </xdr:txBody>
    </xdr:sp>
    <xdr:clientData/>
  </xdr:twoCellAnchor>
  <xdr:twoCellAnchor>
    <xdr:from>
      <xdr:col>15</xdr:col>
      <xdr:colOff>601981</xdr:colOff>
      <xdr:row>14</xdr:row>
      <xdr:rowOff>118110</xdr:rowOff>
    </xdr:from>
    <xdr:to>
      <xdr:col>20</xdr:col>
      <xdr:colOff>594360</xdr:colOff>
      <xdr:row>16</xdr:row>
      <xdr:rowOff>83820</xdr:rowOff>
    </xdr:to>
    <xdr:sp macro="" textlink="'Arkusz pomocniczy'!C4">
      <xdr:nvSpPr>
        <xdr:cNvPr id="16" name="pole tekstowe 15">
          <a:extLst>
            <a:ext uri="{FF2B5EF4-FFF2-40B4-BE49-F238E27FC236}">
              <a16:creationId xmlns:a16="http://schemas.microsoft.com/office/drawing/2014/main" id="{C42B707D-CB72-4B01-8705-71AF25F8A5EF}"/>
            </a:ext>
          </a:extLst>
        </xdr:cNvPr>
        <xdr:cNvSpPr txBox="1"/>
      </xdr:nvSpPr>
      <xdr:spPr>
        <a:xfrm>
          <a:off x="9745981" y="2678430"/>
          <a:ext cx="3040379" cy="331470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3A81C395-9799-4490-A4BE-42124F1EB0E3}" type="TxLink">
            <a:rPr lang="en-US" sz="1200" b="1" i="0" u="none" strike="noStrike">
              <a:solidFill>
                <a:srgbClr val="000000"/>
              </a:solidFill>
              <a:latin typeface="+mn-lt"/>
              <a:cs typeface="Calibri"/>
            </a:rPr>
            <a:pPr algn="ctr"/>
            <a:t>3 043 855 €</a:t>
          </a:fld>
          <a:endParaRPr lang="en-US" sz="1200" b="1">
            <a:solidFill>
              <a:sysClr val="windowText" lastClr="000000"/>
            </a:solidFill>
            <a:latin typeface="+mn-lt"/>
          </a:endParaRPr>
        </a:p>
      </xdr:txBody>
    </xdr:sp>
    <xdr:clientData/>
  </xdr:twoCellAnchor>
  <xdr:twoCellAnchor editAs="oneCell">
    <xdr:from>
      <xdr:col>20</xdr:col>
      <xdr:colOff>605248</xdr:colOff>
      <xdr:row>7</xdr:row>
      <xdr:rowOff>174172</xdr:rowOff>
    </xdr:from>
    <xdr:to>
      <xdr:col>31</xdr:col>
      <xdr:colOff>6531</xdr:colOff>
      <xdr:row>33</xdr:row>
      <xdr:rowOff>0</xdr:rowOff>
    </xdr:to>
    <xdr:pic>
      <xdr:nvPicPr>
        <xdr:cNvPr id="17" name="Obraz 16">
          <a:extLst>
            <a:ext uri="{FF2B5EF4-FFF2-40B4-BE49-F238E27FC236}">
              <a16:creationId xmlns:a16="http://schemas.microsoft.com/office/drawing/2014/main" id="{01A94063-CD40-4717-9659-BAD2CA2790B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706" r="23402"/>
        <a:stretch/>
      </xdr:blipFill>
      <xdr:spPr>
        <a:xfrm>
          <a:off x="12797248" y="1448405"/>
          <a:ext cx="6106883" cy="4558695"/>
        </a:xfrm>
        <a:prstGeom prst="rect">
          <a:avLst/>
        </a:prstGeom>
        <a:ln>
          <a:solidFill>
            <a:schemeClr val="accent5"/>
          </a:solidFill>
        </a:ln>
      </xdr:spPr>
    </xdr:pic>
    <xdr:clientData/>
  </xdr:twoCellAnchor>
  <xdr:twoCellAnchor>
    <xdr:from>
      <xdr:col>20</xdr:col>
      <xdr:colOff>593091</xdr:colOff>
      <xdr:row>5</xdr:row>
      <xdr:rowOff>38476</xdr:rowOff>
    </xdr:from>
    <xdr:to>
      <xdr:col>31</xdr:col>
      <xdr:colOff>10160</xdr:colOff>
      <xdr:row>7</xdr:row>
      <xdr:rowOff>164025</xdr:rowOff>
    </xdr:to>
    <xdr:sp macro="" textlink="">
      <xdr:nvSpPr>
        <xdr:cNvPr id="19" name="pole tekstowe 18">
          <a:extLst>
            <a:ext uri="{FF2B5EF4-FFF2-40B4-BE49-F238E27FC236}">
              <a16:creationId xmlns:a16="http://schemas.microsoft.com/office/drawing/2014/main" id="{FAF763C5-E0FB-4B07-BEB3-3964985718E9}"/>
            </a:ext>
          </a:extLst>
        </xdr:cNvPr>
        <xdr:cNvSpPr txBox="1"/>
      </xdr:nvSpPr>
      <xdr:spPr>
        <a:xfrm>
          <a:off x="12785091" y="952876"/>
          <a:ext cx="6122669" cy="491309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 i="0" u="none" strike="noStrike">
              <a:solidFill>
                <a:sysClr val="windowText" lastClr="000000"/>
              </a:solidFill>
              <a:latin typeface="+mn-lt"/>
              <a:cs typeface="Calibri"/>
            </a:rPr>
            <a:t>Geograficzna reprezentacja łącznych zysków i liczby transakcji</a:t>
          </a:r>
          <a:endParaRPr lang="pl-PL" sz="1200" b="1" i="0" u="none" strike="noStrike">
            <a:solidFill>
              <a:sysClr val="windowText" lastClr="000000"/>
            </a:solidFill>
            <a:latin typeface="+mn-lt"/>
            <a:cs typeface="Calibri"/>
          </a:endParaRPr>
        </a:p>
        <a:p>
          <a:pPr algn="ctr"/>
          <a:r>
            <a:rPr lang="pl-PL" sz="800" b="0" i="0" u="none" strike="noStrike">
              <a:solidFill>
                <a:sysClr val="windowText" lastClr="000000"/>
              </a:solidFill>
              <a:latin typeface="+mn-lt"/>
              <a:cs typeface="Calibri"/>
            </a:rPr>
            <a:t>Bez</a:t>
          </a:r>
          <a:r>
            <a:rPr lang="pl-PL" sz="800" b="0" i="0" u="none" strike="noStrike" baseline="0">
              <a:solidFill>
                <a:sysClr val="windowText" lastClr="000000"/>
              </a:solidFill>
              <a:latin typeface="+mn-lt"/>
              <a:cs typeface="Calibri"/>
            </a:rPr>
            <a:t> nałożonych filtrów</a:t>
          </a:r>
          <a:endParaRPr lang="en-US" sz="800" b="0" i="0" u="none" strike="noStrike">
            <a:solidFill>
              <a:sysClr val="windowText" lastClr="000000"/>
            </a:solidFill>
            <a:latin typeface="+mn-lt"/>
            <a:cs typeface="Calibri"/>
          </a:endParaRPr>
        </a:p>
      </xdr:txBody>
    </xdr:sp>
    <xdr:clientData/>
  </xdr:twoCellAnchor>
  <xdr:twoCellAnchor editAs="oneCell">
    <xdr:from>
      <xdr:col>1</xdr:col>
      <xdr:colOff>9525</xdr:colOff>
      <xdr:row>5</xdr:row>
      <xdr:rowOff>57150</xdr:rowOff>
    </xdr:from>
    <xdr:to>
      <xdr:col>9</xdr:col>
      <xdr:colOff>590550</xdr:colOff>
      <xdr:row>12</xdr:row>
      <xdr:rowOff>161925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20" name="Zakres">
              <a:extLst>
                <a:ext uri="{FF2B5EF4-FFF2-40B4-BE49-F238E27FC236}">
                  <a16:creationId xmlns:a16="http://schemas.microsoft.com/office/drawing/2014/main" id="{8E05CDA3-EB95-426E-AB87-94600900A7B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Zakre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9575" y="1028700"/>
              <a:ext cx="5457825" cy="137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Oś czasu: działa w programie Excel 2013 lub nowszym. Nie przenoś ani nie zmieniaj rozmiaru.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1768686</xdr:colOff>
      <xdr:row>23</xdr:row>
      <xdr:rowOff>8466</xdr:rowOff>
    </xdr:from>
    <xdr:to>
      <xdr:col>6</xdr:col>
      <xdr:colOff>177801</xdr:colOff>
      <xdr:row>43</xdr:row>
      <xdr:rowOff>101601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DB08B67E-7799-4A29-8A90-C5832C98A5D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</xdr:col>
      <xdr:colOff>1693</xdr:colOff>
      <xdr:row>23</xdr:row>
      <xdr:rowOff>8468</xdr:rowOff>
    </xdr:from>
    <xdr:to>
      <xdr:col>2</xdr:col>
      <xdr:colOff>8465</xdr:colOff>
      <xdr:row>43</xdr:row>
      <xdr:rowOff>106680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Producent_poprawne">
              <a:extLst>
                <a:ext uri="{FF2B5EF4-FFF2-40B4-BE49-F238E27FC236}">
                  <a16:creationId xmlns:a16="http://schemas.microsoft.com/office/drawing/2014/main" id="{6686F9AF-6906-4851-9BB3-9E8428F6C98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oducent_poprawn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1743" y="4180418"/>
              <a:ext cx="1778422" cy="39939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7620</xdr:colOff>
      <xdr:row>15</xdr:row>
      <xdr:rowOff>129541</xdr:rowOff>
    </xdr:from>
    <xdr:to>
      <xdr:col>2</xdr:col>
      <xdr:colOff>619760</xdr:colOff>
      <xdr:row>21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Płeć 1">
              <a:extLst>
                <a:ext uri="{FF2B5EF4-FFF2-40B4-BE49-F238E27FC236}">
                  <a16:creationId xmlns:a16="http://schemas.microsoft.com/office/drawing/2014/main" id="{4E439103-89D9-4A23-9A0C-654F3B09EE5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łeć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7670" y="2910841"/>
              <a:ext cx="2383790" cy="95630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2</xdr:col>
      <xdr:colOff>625537</xdr:colOff>
      <xdr:row>15</xdr:row>
      <xdr:rowOff>114300</xdr:rowOff>
    </xdr:from>
    <xdr:to>
      <xdr:col>4</xdr:col>
      <xdr:colOff>787895</xdr:colOff>
      <xdr:row>21</xdr:row>
      <xdr:rowOff>16087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8" name="GrupaWiekowa 1">
              <a:extLst>
                <a:ext uri="{FF2B5EF4-FFF2-40B4-BE49-F238E27FC236}">
                  <a16:creationId xmlns:a16="http://schemas.microsoft.com/office/drawing/2014/main" id="{B7F7902C-60AC-4E25-B7A6-CAA9C69D2D0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GrupaWiekowa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797237" y="2895600"/>
              <a:ext cx="3019858" cy="9876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7620</xdr:colOff>
      <xdr:row>5</xdr:row>
      <xdr:rowOff>50800</xdr:rowOff>
    </xdr:from>
    <xdr:to>
      <xdr:col>4</xdr:col>
      <xdr:colOff>778086</xdr:colOff>
      <xdr:row>9</xdr:row>
      <xdr:rowOff>15240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Rok transakcji">
              <a:extLst>
                <a:ext uri="{FF2B5EF4-FFF2-40B4-BE49-F238E27FC236}">
                  <a16:creationId xmlns:a16="http://schemas.microsoft.com/office/drawing/2014/main" id="{0CADF321-45AE-4C9F-A7D6-D9FECBD1C57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ok transakcji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7670" y="1022350"/>
              <a:ext cx="5399616" cy="6883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15240</xdr:colOff>
      <xdr:row>9</xdr:row>
      <xdr:rowOff>15240</xdr:rowOff>
    </xdr:from>
    <xdr:to>
      <xdr:col>4</xdr:col>
      <xdr:colOff>778086</xdr:colOff>
      <xdr:row>15</xdr:row>
      <xdr:rowOff>129540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5" name="Kraj 1">
              <a:extLst>
                <a:ext uri="{FF2B5EF4-FFF2-40B4-BE49-F238E27FC236}">
                  <a16:creationId xmlns:a16="http://schemas.microsoft.com/office/drawing/2014/main" id="{1B42C6F0-7CA9-4069-952A-EAAA86B9CB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Kraj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5290" y="1710690"/>
              <a:ext cx="5391996" cy="12001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>
    <xdr:from>
      <xdr:col>4</xdr:col>
      <xdr:colOff>776327</xdr:colOff>
      <xdr:row>5</xdr:row>
      <xdr:rowOff>50996</xdr:rowOff>
    </xdr:from>
    <xdr:to>
      <xdr:col>10</xdr:col>
      <xdr:colOff>21101</xdr:colOff>
      <xdr:row>6</xdr:row>
      <xdr:rowOff>171744</xdr:rowOff>
    </xdr:to>
    <xdr:sp macro="" textlink="">
      <xdr:nvSpPr>
        <xdr:cNvPr id="16" name="pole tekstowe 15">
          <a:extLst>
            <a:ext uri="{FF2B5EF4-FFF2-40B4-BE49-F238E27FC236}">
              <a16:creationId xmlns:a16="http://schemas.microsoft.com/office/drawing/2014/main" id="{3C84B883-FDEC-4F5F-BD08-7AB623844489}"/>
            </a:ext>
          </a:extLst>
        </xdr:cNvPr>
        <xdr:cNvSpPr txBox="1"/>
      </xdr:nvSpPr>
      <xdr:spPr>
        <a:xfrm>
          <a:off x="6479604" y="959534"/>
          <a:ext cx="6091051" cy="302456"/>
        </a:xfrm>
        <a:prstGeom prst="rect">
          <a:avLst/>
        </a:prstGeom>
        <a:solidFill>
          <a:schemeClr val="accent5">
            <a:lumMod val="20000"/>
            <a:lumOff val="80000"/>
          </a:schemeClr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400" b="0"/>
            <a:t>Producenci</a:t>
          </a:r>
        </a:p>
      </xdr:txBody>
    </xdr:sp>
    <xdr:clientData/>
  </xdr:twoCellAnchor>
  <xdr:twoCellAnchor>
    <xdr:from>
      <xdr:col>1</xdr:col>
      <xdr:colOff>9314</xdr:colOff>
      <xdr:row>21</xdr:row>
      <xdr:rowOff>847</xdr:rowOff>
    </xdr:from>
    <xdr:to>
      <xdr:col>10</xdr:col>
      <xdr:colOff>8467</xdr:colOff>
      <xdr:row>23</xdr:row>
      <xdr:rowOff>8467</xdr:rowOff>
    </xdr:to>
    <xdr:sp macro="" textlink="">
      <xdr:nvSpPr>
        <xdr:cNvPr id="17" name="pole tekstowe 16">
          <a:extLst>
            <a:ext uri="{FF2B5EF4-FFF2-40B4-BE49-F238E27FC236}">
              <a16:creationId xmlns:a16="http://schemas.microsoft.com/office/drawing/2014/main" id="{D3FD3357-0EE3-47D6-A366-7C067B4A3E94}"/>
            </a:ext>
          </a:extLst>
        </xdr:cNvPr>
        <xdr:cNvSpPr txBox="1"/>
      </xdr:nvSpPr>
      <xdr:spPr>
        <a:xfrm>
          <a:off x="1093047" y="3912447"/>
          <a:ext cx="11818620" cy="312420"/>
        </a:xfrm>
        <a:prstGeom prst="rect">
          <a:avLst/>
        </a:prstGeom>
        <a:solidFill>
          <a:schemeClr val="accent5">
            <a:lumMod val="20000"/>
            <a:lumOff val="80000"/>
          </a:schemeClr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400" b="0"/>
            <a:t>Produkty</a:t>
          </a:r>
        </a:p>
      </xdr:txBody>
    </xdr:sp>
    <xdr:clientData/>
  </xdr:twoCellAnchor>
  <xdr:twoCellAnchor>
    <xdr:from>
      <xdr:col>4</xdr:col>
      <xdr:colOff>781049</xdr:colOff>
      <xdr:row>7</xdr:row>
      <xdr:rowOff>0</xdr:rowOff>
    </xdr:from>
    <xdr:to>
      <xdr:col>10</xdr:col>
      <xdr:colOff>9524</xdr:colOff>
      <xdr:row>20</xdr:row>
      <xdr:rowOff>171450</xdr:rowOff>
    </xdr:to>
    <xdr:graphicFrame macro="">
      <xdr:nvGraphicFramePr>
        <xdr:cNvPr id="18" name="Wykres 17">
          <a:extLst>
            <a:ext uri="{FF2B5EF4-FFF2-40B4-BE49-F238E27FC236}">
              <a16:creationId xmlns:a16="http://schemas.microsoft.com/office/drawing/2014/main" id="{4DEFD528-B73F-4F05-826A-F43380CECA1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0</xdr:colOff>
      <xdr:row>23</xdr:row>
      <xdr:rowOff>19050</xdr:rowOff>
    </xdr:from>
    <xdr:to>
      <xdr:col>6</xdr:col>
      <xdr:colOff>171450</xdr:colOff>
      <xdr:row>43</xdr:row>
      <xdr:rowOff>104775</xdr:rowOff>
    </xdr:to>
    <xdr:graphicFrame macro="">
      <xdr:nvGraphicFramePr>
        <xdr:cNvPr id="19" name="Wykres 18">
          <a:extLst>
            <a:ext uri="{FF2B5EF4-FFF2-40B4-BE49-F238E27FC236}">
              <a16:creationId xmlns:a16="http://schemas.microsoft.com/office/drawing/2014/main" id="{AC360526-4C4F-431E-8A9E-472402091A9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180975</xdr:colOff>
      <xdr:row>23</xdr:row>
      <xdr:rowOff>19049</xdr:rowOff>
    </xdr:from>
    <xdr:to>
      <xdr:col>10</xdr:col>
      <xdr:colOff>0</xdr:colOff>
      <xdr:row>43</xdr:row>
      <xdr:rowOff>114300</xdr:rowOff>
    </xdr:to>
    <xdr:graphicFrame macro="">
      <xdr:nvGraphicFramePr>
        <xdr:cNvPr id="21" name="Wykres 20">
          <a:extLst>
            <a:ext uri="{FF2B5EF4-FFF2-40B4-BE49-F238E27FC236}">
              <a16:creationId xmlns:a16="http://schemas.microsoft.com/office/drawing/2014/main" id="{8763D7A8-CF26-485B-94F3-9CB7646E9A5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8060</xdr:colOff>
      <xdr:row>3</xdr:row>
      <xdr:rowOff>9379</xdr:rowOff>
    </xdr:from>
    <xdr:to>
      <xdr:col>10</xdr:col>
      <xdr:colOff>1905</xdr:colOff>
      <xdr:row>5</xdr:row>
      <xdr:rowOff>53194</xdr:rowOff>
    </xdr:to>
    <xdr:sp macro="" textlink="">
      <xdr:nvSpPr>
        <xdr:cNvPr id="13" name="pole tekstowe 12">
          <a:extLst>
            <a:ext uri="{FF2B5EF4-FFF2-40B4-BE49-F238E27FC236}">
              <a16:creationId xmlns:a16="http://schemas.microsoft.com/office/drawing/2014/main" id="{19AE9936-5F45-495E-AC1E-2614D033E58E}"/>
            </a:ext>
          </a:extLst>
        </xdr:cNvPr>
        <xdr:cNvSpPr txBox="1"/>
      </xdr:nvSpPr>
      <xdr:spPr>
        <a:xfrm>
          <a:off x="1090100" y="558019"/>
          <a:ext cx="11469565" cy="409575"/>
        </a:xfrm>
        <a:prstGeom prst="rect">
          <a:avLst/>
        </a:prstGeom>
        <a:solidFill>
          <a:schemeClr val="lt1"/>
        </a:solidFill>
        <a:ln w="28575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600" b="1"/>
            <a:t>PRODUKTY I PRODUCENCI - ANALIZA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161925</xdr:rowOff>
    </xdr:from>
    <xdr:to>
      <xdr:col>12</xdr:col>
      <xdr:colOff>463442</xdr:colOff>
      <xdr:row>24</xdr:row>
      <xdr:rowOff>95249</xdr:rowOff>
    </xdr:to>
    <xdr:pic>
      <xdr:nvPicPr>
        <xdr:cNvPr id="6" name="Obraz 5">
          <a:extLst>
            <a:ext uri="{FF2B5EF4-FFF2-40B4-BE49-F238E27FC236}">
              <a16:creationId xmlns:a16="http://schemas.microsoft.com/office/drawing/2014/main" id="{12FD1C96-31EE-404C-930B-277B6D6FAF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5168" t="3841" r="21857" b="6489"/>
        <a:stretch/>
      </xdr:blipFill>
      <xdr:spPr>
        <a:xfrm>
          <a:off x="5657850" y="1676400"/>
          <a:ext cx="3511442" cy="3009899"/>
        </a:xfrm>
        <a:prstGeom prst="rect">
          <a:avLst/>
        </a:prstGeom>
      </xdr:spPr>
    </xdr:pic>
    <xdr:clientData/>
  </xdr:twoCellAnchor>
  <xdr:twoCellAnchor>
    <xdr:from>
      <xdr:col>1</xdr:col>
      <xdr:colOff>9524</xdr:colOff>
      <xdr:row>5</xdr:row>
      <xdr:rowOff>9524</xdr:rowOff>
    </xdr:from>
    <xdr:to>
      <xdr:col>6</xdr:col>
      <xdr:colOff>609599</xdr:colOff>
      <xdr:row>24</xdr:row>
      <xdr:rowOff>85725</xdr:rowOff>
    </xdr:to>
    <xdr:graphicFrame macro="">
      <xdr:nvGraphicFramePr>
        <xdr:cNvPr id="7" name="Wykres 6">
          <a:extLst>
            <a:ext uri="{FF2B5EF4-FFF2-40B4-BE49-F238E27FC236}">
              <a16:creationId xmlns:a16="http://schemas.microsoft.com/office/drawing/2014/main" id="{75D1E311-1350-40DD-9F03-3BA09471EE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0</xdr:colOff>
      <xdr:row>5</xdr:row>
      <xdr:rowOff>9525</xdr:rowOff>
    </xdr:from>
    <xdr:to>
      <xdr:col>12</xdr:col>
      <xdr:colOff>600075</xdr:colOff>
      <xdr:row>8</xdr:row>
      <xdr:rowOff>0</xdr:rowOff>
    </xdr:to>
    <xdr:sp macro="" textlink="">
      <xdr:nvSpPr>
        <xdr:cNvPr id="8" name="pole tekstowe 7">
          <a:extLst>
            <a:ext uri="{FF2B5EF4-FFF2-40B4-BE49-F238E27FC236}">
              <a16:creationId xmlns:a16="http://schemas.microsoft.com/office/drawing/2014/main" id="{82A5446B-644A-45D0-B61E-52A1AEC2D651}"/>
            </a:ext>
          </a:extLst>
        </xdr:cNvPr>
        <xdr:cNvSpPr txBox="1"/>
      </xdr:nvSpPr>
      <xdr:spPr>
        <a:xfrm>
          <a:off x="5657850" y="1162050"/>
          <a:ext cx="3648075" cy="533400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400"/>
            <a:t>Rozmieszczenie klientów</a:t>
          </a:r>
        </a:p>
        <a:p>
          <a:pPr algn="ctr"/>
          <a:r>
            <a:rPr lang="pl-PL" sz="800"/>
            <a:t>(większy bąbelek symbolizuje większą</a:t>
          </a:r>
          <a:r>
            <a:rPr lang="pl-PL" sz="800" baseline="0"/>
            <a:t> liczbę klientów)</a:t>
          </a:r>
          <a:endParaRPr lang="en-US" sz="800"/>
        </a:p>
      </xdr:txBody>
    </xdr:sp>
    <xdr:clientData/>
  </xdr:twoCellAnchor>
  <xdr:twoCellAnchor>
    <xdr:from>
      <xdr:col>1</xdr:col>
      <xdr:colOff>7620</xdr:colOff>
      <xdr:row>3</xdr:row>
      <xdr:rowOff>0</xdr:rowOff>
    </xdr:from>
    <xdr:to>
      <xdr:col>13</xdr:col>
      <xdr:colOff>0</xdr:colOff>
      <xdr:row>5</xdr:row>
      <xdr:rowOff>5715</xdr:rowOff>
    </xdr:to>
    <xdr:sp macro="" textlink="">
      <xdr:nvSpPr>
        <xdr:cNvPr id="3" name="pole tekstowe 2">
          <a:extLst>
            <a:ext uri="{FF2B5EF4-FFF2-40B4-BE49-F238E27FC236}">
              <a16:creationId xmlns:a16="http://schemas.microsoft.com/office/drawing/2014/main" id="{29066F77-018A-471D-985D-FAA7A0C445FB}"/>
            </a:ext>
          </a:extLst>
        </xdr:cNvPr>
        <xdr:cNvSpPr txBox="1"/>
      </xdr:nvSpPr>
      <xdr:spPr>
        <a:xfrm>
          <a:off x="617220" y="788670"/>
          <a:ext cx="8698230" cy="369570"/>
        </a:xfrm>
        <a:prstGeom prst="rect">
          <a:avLst/>
        </a:prstGeom>
        <a:solidFill>
          <a:schemeClr val="lt1"/>
        </a:solidFill>
        <a:ln w="1905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600" b="1"/>
            <a:t>KLIENCI</a:t>
          </a:r>
          <a:r>
            <a:rPr lang="pl-PL" sz="1600" b="1" baseline="0"/>
            <a:t> - ANALIZA ŁĄCZNA</a:t>
          </a:r>
          <a:endParaRPr lang="en-US" sz="1600" b="1"/>
        </a:p>
      </xdr:txBody>
    </xdr:sp>
    <xdr:clientData/>
  </xdr:twoCellAnchor>
  <xdr:twoCellAnchor>
    <xdr:from>
      <xdr:col>0</xdr:col>
      <xdr:colOff>600075</xdr:colOff>
      <xdr:row>29</xdr:row>
      <xdr:rowOff>76200</xdr:rowOff>
    </xdr:from>
    <xdr:to>
      <xdr:col>5</xdr:col>
      <xdr:colOff>342900</xdr:colOff>
      <xdr:row>31</xdr:row>
      <xdr:rowOff>41910</xdr:rowOff>
    </xdr:to>
    <xdr:sp macro="" textlink="">
      <xdr:nvSpPr>
        <xdr:cNvPr id="9" name="pole tekstowe 8">
          <a:extLst>
            <a:ext uri="{FF2B5EF4-FFF2-40B4-BE49-F238E27FC236}">
              <a16:creationId xmlns:a16="http://schemas.microsoft.com/office/drawing/2014/main" id="{747EB704-A1A8-4315-B57B-CE6BDB5ACA9A}"/>
            </a:ext>
          </a:extLst>
        </xdr:cNvPr>
        <xdr:cNvSpPr txBox="1"/>
      </xdr:nvSpPr>
      <xdr:spPr>
        <a:xfrm>
          <a:off x="600075" y="5572125"/>
          <a:ext cx="4181475" cy="327660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200" b="0">
              <a:solidFill>
                <a:sysClr val="windowText" lastClr="000000"/>
              </a:solidFill>
            </a:rPr>
            <a:t>Średnia</a:t>
          </a:r>
          <a:r>
            <a:rPr lang="pl-PL" sz="1200" b="0" baseline="0">
              <a:solidFill>
                <a:sysClr val="windowText" lastClr="000000"/>
              </a:solidFill>
            </a:rPr>
            <a:t> liczba transakcji na jednego klienta</a:t>
          </a:r>
          <a:endParaRPr lang="en-US" sz="1200" b="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0</xdr:colOff>
      <xdr:row>31</xdr:row>
      <xdr:rowOff>47625</xdr:rowOff>
    </xdr:from>
    <xdr:to>
      <xdr:col>5</xdr:col>
      <xdr:colOff>342900</xdr:colOff>
      <xdr:row>33</xdr:row>
      <xdr:rowOff>13335</xdr:rowOff>
    </xdr:to>
    <xdr:sp macro="" textlink="'Arkusz pomocniczy'!AA4">
      <xdr:nvSpPr>
        <xdr:cNvPr id="10" name="pole tekstowe 9">
          <a:extLst>
            <a:ext uri="{FF2B5EF4-FFF2-40B4-BE49-F238E27FC236}">
              <a16:creationId xmlns:a16="http://schemas.microsoft.com/office/drawing/2014/main" id="{70B658C1-A8F4-4634-9C2F-B6933E6AA600}"/>
            </a:ext>
          </a:extLst>
        </xdr:cNvPr>
        <xdr:cNvSpPr txBox="1"/>
      </xdr:nvSpPr>
      <xdr:spPr>
        <a:xfrm>
          <a:off x="609600" y="5905500"/>
          <a:ext cx="4171950" cy="327660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F58D9983-D927-45D1-ABB7-320C79CF28AD}" type="TxLink">
            <a:rPr lang="en-US" sz="11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2,73</a:t>
          </a:fld>
          <a:endParaRPr lang="en-US" sz="1200" b="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5</xdr:col>
      <xdr:colOff>342900</xdr:colOff>
      <xdr:row>29</xdr:row>
      <xdr:rowOff>76200</xdr:rowOff>
    </xdr:from>
    <xdr:to>
      <xdr:col>12</xdr:col>
      <xdr:colOff>466725</xdr:colOff>
      <xdr:row>31</xdr:row>
      <xdr:rowOff>41910</xdr:rowOff>
    </xdr:to>
    <xdr:sp macro="" textlink="">
      <xdr:nvSpPr>
        <xdr:cNvPr id="11" name="pole tekstowe 10">
          <a:extLst>
            <a:ext uri="{FF2B5EF4-FFF2-40B4-BE49-F238E27FC236}">
              <a16:creationId xmlns:a16="http://schemas.microsoft.com/office/drawing/2014/main" id="{E72FA422-D90B-4D34-AB2A-DE82407C4D0F}"/>
            </a:ext>
          </a:extLst>
        </xdr:cNvPr>
        <xdr:cNvSpPr txBox="1"/>
      </xdr:nvSpPr>
      <xdr:spPr>
        <a:xfrm>
          <a:off x="4781550" y="5572125"/>
          <a:ext cx="4391025" cy="327660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200" b="0">
              <a:solidFill>
                <a:sysClr val="windowText" lastClr="000000"/>
              </a:solidFill>
            </a:rPr>
            <a:t>Średnia</a:t>
          </a:r>
          <a:r>
            <a:rPr lang="pl-PL" sz="1200" b="0" baseline="0">
              <a:solidFill>
                <a:sysClr val="windowText" lastClr="000000"/>
              </a:solidFill>
            </a:rPr>
            <a:t> łączna wartość transakcji na jednego klienta</a:t>
          </a:r>
          <a:endParaRPr lang="en-US" sz="1200" b="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</xdr:col>
      <xdr:colOff>381000</xdr:colOff>
      <xdr:row>24</xdr:row>
      <xdr:rowOff>95250</xdr:rowOff>
    </xdr:from>
    <xdr:to>
      <xdr:col>4</xdr:col>
      <xdr:colOff>266701</xdr:colOff>
      <xdr:row>29</xdr:row>
      <xdr:rowOff>76200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2" name="GrupaWiekowa 2">
              <a:extLst>
                <a:ext uri="{FF2B5EF4-FFF2-40B4-BE49-F238E27FC236}">
                  <a16:creationId xmlns:a16="http://schemas.microsoft.com/office/drawing/2014/main" id="{FA32FA06-8A53-4219-881F-EBEDECBB0B1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GrupaWiekowa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00250" y="4686300"/>
              <a:ext cx="1885951" cy="8858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387408</xdr:colOff>
      <xdr:row>24</xdr:row>
      <xdr:rowOff>95251</xdr:rowOff>
    </xdr:from>
    <xdr:to>
      <xdr:col>2</xdr:col>
      <xdr:colOff>390005</xdr:colOff>
      <xdr:row>29</xdr:row>
      <xdr:rowOff>66676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3" name="Płeć 2">
              <a:extLst>
                <a:ext uri="{FF2B5EF4-FFF2-40B4-BE49-F238E27FC236}">
                  <a16:creationId xmlns:a16="http://schemas.microsoft.com/office/drawing/2014/main" id="{66E74230-66A8-4B54-AF4C-C969DB61771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łeć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7408" y="4686301"/>
              <a:ext cx="1621847" cy="876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257175</xdr:colOff>
      <xdr:row>24</xdr:row>
      <xdr:rowOff>95251</xdr:rowOff>
    </xdr:from>
    <xdr:to>
      <xdr:col>12</xdr:col>
      <xdr:colOff>466726</xdr:colOff>
      <xdr:row>29</xdr:row>
      <xdr:rowOff>76200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4" name="Kraj 3">
              <a:extLst>
                <a:ext uri="{FF2B5EF4-FFF2-40B4-BE49-F238E27FC236}">
                  <a16:creationId xmlns:a16="http://schemas.microsoft.com/office/drawing/2014/main" id="{913B7C64-6F9B-4A95-B0EA-33A37A8F99D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Kraj 3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76675" y="4686301"/>
              <a:ext cx="5086351" cy="88582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>
    <xdr:from>
      <xdr:col>5</xdr:col>
      <xdr:colOff>342900</xdr:colOff>
      <xdr:row>31</xdr:row>
      <xdr:rowOff>47625</xdr:rowOff>
    </xdr:from>
    <xdr:to>
      <xdr:col>12</xdr:col>
      <xdr:colOff>466725</xdr:colOff>
      <xdr:row>33</xdr:row>
      <xdr:rowOff>13335</xdr:rowOff>
    </xdr:to>
    <xdr:sp macro="" textlink="'Arkusz pomocniczy'!AB4">
      <xdr:nvSpPr>
        <xdr:cNvPr id="15" name="pole tekstowe 14">
          <a:extLst>
            <a:ext uri="{FF2B5EF4-FFF2-40B4-BE49-F238E27FC236}">
              <a16:creationId xmlns:a16="http://schemas.microsoft.com/office/drawing/2014/main" id="{61D98F2B-38E8-44C6-9774-5E2B7105F4CC}"/>
            </a:ext>
          </a:extLst>
        </xdr:cNvPr>
        <xdr:cNvSpPr txBox="1"/>
      </xdr:nvSpPr>
      <xdr:spPr>
        <a:xfrm>
          <a:off x="4781550" y="5905500"/>
          <a:ext cx="4391025" cy="327660"/>
        </a:xfrm>
        <a:prstGeom prst="rect">
          <a:avLst/>
        </a:prstGeom>
        <a:solidFill>
          <a:schemeClr val="lt1"/>
        </a:solidFill>
        <a:ln w="12700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FA2BEF73-13CA-4423-BBD0-5A988DFADAF2}" type="TxLink">
            <a:rPr lang="en-US" sz="11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2 126 €</a:t>
          </a:fld>
          <a:endParaRPr lang="en-US" sz="1200" b="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9525</xdr:colOff>
      <xdr:row>24</xdr:row>
      <xdr:rowOff>85725</xdr:rowOff>
    </xdr:from>
    <xdr:to>
      <xdr:col>12</xdr:col>
      <xdr:colOff>476250</xdr:colOff>
      <xdr:row>24</xdr:row>
      <xdr:rowOff>114300</xdr:rowOff>
    </xdr:to>
    <xdr:cxnSp macro="">
      <xdr:nvCxnSpPr>
        <xdr:cNvPr id="17" name="Łącznik prosty 16">
          <a:extLst>
            <a:ext uri="{FF2B5EF4-FFF2-40B4-BE49-F238E27FC236}">
              <a16:creationId xmlns:a16="http://schemas.microsoft.com/office/drawing/2014/main" id="{3E2A1351-40F1-47D1-BA08-0931EE656F38}"/>
            </a:ext>
          </a:extLst>
        </xdr:cNvPr>
        <xdr:cNvCxnSpPr/>
      </xdr:nvCxnSpPr>
      <xdr:spPr>
        <a:xfrm>
          <a:off x="619125" y="4676775"/>
          <a:ext cx="8562975" cy="28575"/>
        </a:xfrm>
        <a:prstGeom prst="line">
          <a:avLst/>
        </a:prstGeom>
        <a:ln w="38100">
          <a:solidFill>
            <a:schemeClr val="accent5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28687</xdr:rowOff>
    </xdr:from>
    <xdr:to>
      <xdr:col>1</xdr:col>
      <xdr:colOff>1165860</xdr:colOff>
      <xdr:row>9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Płeć">
              <a:extLst>
                <a:ext uri="{FF2B5EF4-FFF2-40B4-BE49-F238E27FC236}">
                  <a16:creationId xmlns:a16="http://schemas.microsoft.com/office/drawing/2014/main" id="{7D61A3DC-F5B6-4B45-BAF0-B1D09E772B0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łeć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00050" y="1038337"/>
              <a:ext cx="1165860" cy="90476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1165860</xdr:colOff>
      <xdr:row>5</xdr:row>
      <xdr:rowOff>32273</xdr:rowOff>
    </xdr:from>
    <xdr:to>
      <xdr:col>2</xdr:col>
      <xdr:colOff>693420</xdr:colOff>
      <xdr:row>9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GrupaWiekowa">
              <a:extLst>
                <a:ext uri="{FF2B5EF4-FFF2-40B4-BE49-F238E27FC236}">
                  <a16:creationId xmlns:a16="http://schemas.microsoft.com/office/drawing/2014/main" id="{4876CB00-4E19-4C46-B84A-DC59714CCB4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GrupaWiekow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65910" y="1041923"/>
              <a:ext cx="1594485" cy="90117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2</xdr:col>
      <xdr:colOff>670560</xdr:colOff>
      <xdr:row>5</xdr:row>
      <xdr:rowOff>34963</xdr:rowOff>
    </xdr:from>
    <xdr:to>
      <xdr:col>8</xdr:col>
      <xdr:colOff>0</xdr:colOff>
      <xdr:row>9</xdr:row>
      <xdr:rowOff>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Kraj">
              <a:extLst>
                <a:ext uri="{FF2B5EF4-FFF2-40B4-BE49-F238E27FC236}">
                  <a16:creationId xmlns:a16="http://schemas.microsoft.com/office/drawing/2014/main" id="{CE1B124B-3BDB-4568-A25B-29C970D5F29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Kraj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137535" y="1044613"/>
              <a:ext cx="5158740" cy="89848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>
    <xdr:from>
      <xdr:col>1</xdr:col>
      <xdr:colOff>7621</xdr:colOff>
      <xdr:row>3</xdr:row>
      <xdr:rowOff>15240</xdr:rowOff>
    </xdr:from>
    <xdr:to>
      <xdr:col>7</xdr:col>
      <xdr:colOff>1075765</xdr:colOff>
      <xdr:row>5</xdr:row>
      <xdr:rowOff>22860</xdr:rowOff>
    </xdr:to>
    <xdr:sp macro="" textlink="">
      <xdr:nvSpPr>
        <xdr:cNvPr id="5" name="pole tekstowe 4">
          <a:extLst>
            <a:ext uri="{FF2B5EF4-FFF2-40B4-BE49-F238E27FC236}">
              <a16:creationId xmlns:a16="http://schemas.microsoft.com/office/drawing/2014/main" id="{78FC3E44-B18F-4692-8F4B-16AD7B34B85F}"/>
            </a:ext>
          </a:extLst>
        </xdr:cNvPr>
        <xdr:cNvSpPr txBox="1"/>
      </xdr:nvSpPr>
      <xdr:spPr>
        <a:xfrm>
          <a:off x="617221" y="566569"/>
          <a:ext cx="7894768" cy="375173"/>
        </a:xfrm>
        <a:prstGeom prst="rect">
          <a:avLst/>
        </a:prstGeom>
        <a:solidFill>
          <a:schemeClr val="lt1"/>
        </a:solidFill>
        <a:ln w="28575" cmpd="sng">
          <a:solidFill>
            <a:schemeClr val="accent5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pl-PL" sz="1600" b="1"/>
            <a:t>KLIENCI</a:t>
          </a:r>
          <a:r>
            <a:rPr lang="pl-PL" sz="1600" b="1" baseline="0"/>
            <a:t> - ANALIZA SZCZEGÓŁOWA</a:t>
          </a:r>
          <a:endParaRPr lang="en-US" sz="1600" b="1"/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68590624999" backgroundQuery="1" createdVersion="6" refreshedVersion="6" minRefreshableVersion="3" recordCount="0" supportSubquery="1" supportAdvancedDrill="1" xr:uid="{A8C49A8F-5DD6-48ED-B866-27899ABCA325}">
  <cacheSource type="external" connectionId="1"/>
  <cacheFields count="3">
    <cacheField name="[Klienci].[Płeć].[Płeć]" caption="Płeć" numFmtId="0" hierarchy="4" level="1">
      <sharedItems count="2">
        <s v="kobieta"/>
        <s v="mężczyzna"/>
      </sharedItems>
    </cacheField>
    <cacheField name="[Klienci].[GrupaWiekowa].[GrupaWiekowa]" caption="GrupaWiekowa" numFmtId="0" hierarchy="6" level="1">
      <sharedItems count="4">
        <s v="18-30"/>
        <s v="30-44"/>
        <s v="45-59"/>
        <s v="60+"/>
      </sharedItems>
    </cacheField>
    <cacheField name="[Measures].[Liczba IDKlienta]" caption="Liczba IDKlienta" numFmtId="0" hierarchy="38" level="32767"/>
  </cacheFields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2" memberValueDatatype="130" unbalanced="0">
      <fieldsUsage count="2">
        <fieldUsage x="-1"/>
        <fieldUsage x="0"/>
      </fieldsUsage>
    </cacheHierarchy>
    <cacheHierarchy uniqueName="[Klienci].[Kraj]" caption="Kraj" attribute="1" defaultMemberUniqueName="[Klienci].[Kraj].[All]" allUniqueName="[Klienci].[Kraj].[All]" dimensionUniqueName="[Klienci]" displayFolder="" count="0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2" memberValueDatatype="130" unbalanced="0">
      <fieldsUsage count="2">
        <fieldUsage x="-1"/>
        <fieldUsage x="1"/>
      </fieldsUsage>
    </cacheHierarchy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0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0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0" memberValueDatatype="7" unbalanced="0"/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0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dimensions count="4">
    <dimension name="Klienci" uniqueName="[Klienci]" caption="Klienci"/>
    <dimension measure="1" name="Measures" uniqueName="[Measures]" caption="Measures"/>
    <dimension name="Produkty" uniqueName="[Produkty]" caption="Produkty"/>
    <dimension name="Transakcje" uniqueName="[Transakcje]" caption="Transakcje"/>
  </dimensions>
  <measureGroups count="3">
    <measureGroup name="Klienci" caption="Klienci"/>
    <measureGroup name="Produkty" caption="Produkty"/>
    <measureGroup name="Transakcje" caption="Transakcje"/>
  </measureGroups>
  <maps count="5">
    <map measureGroup="0" dimension="0"/>
    <map measureGroup="1" dimension="2"/>
    <map measureGroup="2" dimension="0"/>
    <map measureGroup="2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68592361108" backgroundQuery="1" createdVersion="3" refreshedVersion="6" minRefreshableVersion="3" recordCount="0" supportSubquery="1" supportAdvancedDrill="1" xr:uid="{E1F60240-A756-4DDC-A113-338C85890069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0" memberValueDatatype="130" unbalanced="0"/>
    <cacheHierarchy uniqueName="[Klienci].[Kraj]" caption="Kraj" attribute="1" defaultMemberUniqueName="[Klienci].[Kraj].[All]" allUniqueName="[Klienci].[Kraj].[All]" dimensionUniqueName="[Klienci]" displayFolder="" count="2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0" memberValueDatatype="130" unbalanced="0"/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2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0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0" memberValueDatatype="7" unbalanced="0"/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0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extLst>
    <ext xmlns:x14="http://schemas.microsoft.com/office/spreadsheetml/2009/9/main" uri="{725AE2AE-9491-48be-B2B4-4EB974FC3084}">
      <x14:pivotCacheDefinition slicerData="1" pivotCacheId="425667904"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68597569442" backgroundQuery="1" createdVersion="3" refreshedVersion="6" minRefreshableVersion="3" recordCount="0" supportSubquery="1" supportAdvancedDrill="1" xr:uid="{F72D30A3-5140-4A65-9773-83674C64F285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0" memberValueDatatype="130" unbalanced="0"/>
    <cacheHierarchy uniqueName="[Klienci].[Kraj]" caption="Kraj" attribute="1" defaultMemberUniqueName="[Klienci].[Kraj].[All]" allUniqueName="[Klienci].[Kraj].[All]" dimensionUniqueName="[Klienci]" displayFolder="" count="2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0" memberValueDatatype="130" unbalanced="0"/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0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0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0" memberValueDatatype="7" unbalanced="0"/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0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extLst>
    <ext xmlns:x14="http://schemas.microsoft.com/office/spreadsheetml/2009/9/main" uri="{725AE2AE-9491-48be-B2B4-4EB974FC3084}">
      <x14:pivotCacheDefinition slicerData="1" pivotCacheId="1063879808"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68601273152" backgroundQuery="1" createdVersion="3" refreshedVersion="6" minRefreshableVersion="3" recordCount="0" supportSubquery="1" supportAdvancedDrill="1" xr:uid="{79D11E3B-DF07-4EB6-B6D4-383BD4E78DD2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2" memberValueDatatype="130" unbalanced="0"/>
    <cacheHierarchy uniqueName="[Klienci].[Kraj]" caption="Kraj" attribute="1" defaultMemberUniqueName="[Klienci].[Kraj].[All]" allUniqueName="[Klienci].[Kraj].[All]" dimensionUniqueName="[Klienci]" displayFolder="" count="2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2" memberValueDatatype="130" unbalanced="0"/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0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0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0" memberValueDatatype="7" unbalanced="0"/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0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extLst>
    <ext xmlns:x14="http://schemas.microsoft.com/office/spreadsheetml/2009/9/main" uri="{725AE2AE-9491-48be-B2B4-4EB974FC3084}">
      <x14:pivotCacheDefinition slicerData="1" pivotCacheId="1923946237"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6860798611" backgroundQuery="1" createdVersion="3" refreshedVersion="6" minRefreshableVersion="3" recordCount="0" supportSubquery="1" supportAdvancedDrill="1" xr:uid="{461415A6-7999-4ED0-AC6B-85B73E99D113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2" memberValueDatatype="130" unbalanced="0"/>
    <cacheHierarchy uniqueName="[Klienci].[Kraj]" caption="Kraj" attribute="1" defaultMemberUniqueName="[Klienci].[Kraj].[All]" allUniqueName="[Klienci].[Kraj].[All]" dimensionUniqueName="[Klienci]" displayFolder="" count="0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2" memberValueDatatype="130" unbalanced="0"/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0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2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0" memberValueDatatype="7" unbalanced="0"/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0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extLst>
    <ext xmlns:x14="http://schemas.microsoft.com/office/spreadsheetml/2009/9/main" uri="{725AE2AE-9491-48be-B2B4-4EB974FC3084}">
      <x14:pivotCacheDefinition slicerData="1" pivotCacheId="447886247"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68610532404" backgroundQuery="1" createdVersion="3" refreshedVersion="6" minRefreshableVersion="3" recordCount="0" supportSubquery="1" supportAdvancedDrill="1" xr:uid="{6628BAC3-278D-4F2D-92AB-3C6041DEFF57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0" memberValueDatatype="130" unbalanced="0"/>
    <cacheHierarchy uniqueName="[Klienci].[Kraj]" caption="Kraj" attribute="1" defaultMemberUniqueName="[Klienci].[Kraj].[All]" allUniqueName="[Klienci].[Kraj].[All]" dimensionUniqueName="[Klienci]" displayFolder="" count="0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0" memberValueDatatype="130" unbalanced="0"/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0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0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0" memberValueDatatype="7" unbalanced="0"/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2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extLst>
    <ext xmlns:x14="http://schemas.microsoft.com/office/spreadsheetml/2009/9/main" uri="{725AE2AE-9491-48be-B2B4-4EB974FC3084}">
      <x14:pivotCacheDefinition slicerData="1" pivotCacheId="2134149226"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68592939815" backgroundQuery="1" createdVersion="3" refreshedVersion="6" minRefreshableVersion="3" recordCount="0" supportSubquery="1" supportAdvancedDrill="1" xr:uid="{038B784A-F3B9-4398-A867-D1F212AAC2E8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0" memberValueDatatype="130" unbalanced="0"/>
    <cacheHierarchy uniqueName="[Klienci].[Kraj]" caption="Kraj" attribute="1" defaultMemberUniqueName="[Klienci].[Kraj].[All]" allUniqueName="[Klienci].[Kraj].[All]" dimensionUniqueName="[Klienci]" displayFolder="" count="0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0" memberValueDatatype="130" unbalanced="0"/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0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0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2" memberValueDatatype="7" unbalanced="0"/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0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extLst>
    <ext xmlns:x14="http://schemas.microsoft.com/office/spreadsheetml/2009/9/main" uri="{725AE2AE-9491-48be-B2B4-4EB974FC3084}">
      <x14:pivotCacheDefinition pivotCacheId="193036275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86294907406" backgroundQuery="1" createdVersion="6" refreshedVersion="6" minRefreshableVersion="3" recordCount="0" supportSubquery="1" supportAdvancedDrill="1" xr:uid="{3C854463-7943-46DE-96FE-7892427F49A6}">
  <cacheSource type="external" connectionId="1"/>
  <cacheFields count="5">
    <cacheField name="[Transakcje].[DataTransakcji (miesiąc)].[DataTransakcji (miesiąc)]" caption="DataTransakcji (miesiąc)" numFmtId="0" hierarchy="22" level="1">
      <sharedItems count="12">
        <s v="sty"/>
        <s v="lut"/>
        <s v="mar"/>
        <s v="kwi"/>
        <s v="maj"/>
        <s v="cze"/>
        <s v="lip"/>
        <s v="sie"/>
        <s v="wrz"/>
        <s v="paź"/>
        <s v="lis"/>
        <s v="gru"/>
      </sharedItems>
    </cacheField>
    <cacheField name="[Transakcje].[DataTransakcji (rok)].[DataTransakcji (rok)]" caption="DataTransakcji (rok)" numFmtId="0" hierarchy="20" level="1">
      <sharedItems count="5">
        <s v="2016"/>
        <s v="2017"/>
        <s v="2018"/>
        <s v="2019"/>
        <s v="2020"/>
      </sharedItems>
    </cacheField>
    <cacheField name="[Measures].[ZyskTransakcji]" caption="ZyskTransakcji" numFmtId="0" hierarchy="42" level="32767"/>
    <cacheField name="[Transakcje].[DataTransakcji].[DataTransakcji]" caption="DataTransakcji" numFmtId="0" hierarchy="14" level="1">
      <sharedItems containsSemiMixedTypes="0" containsNonDate="0" containsString="0"/>
    </cacheField>
    <cacheField name="[Measures].[Liczba IDTransakcji]" caption="Liczba IDTransakcji" numFmtId="0" hierarchy="36" level="32767"/>
  </cacheFields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0" memberValueDatatype="130" unbalanced="0"/>
    <cacheHierarchy uniqueName="[Klienci].[Kraj]" caption="Kraj" attribute="1" defaultMemberUniqueName="[Klienci].[Kraj].[All]" allUniqueName="[Klienci].[Kraj].[All]" dimensionUniqueName="[Klienci]" displayFolder="" count="2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0" memberValueDatatype="130" unbalanced="0"/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2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0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2" memberValueDatatype="7" unbalanced="0">
      <fieldsUsage count="2">
        <fieldUsage x="-1"/>
        <fieldUsage x="3"/>
      </fieldsUsage>
    </cacheHierarchy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2" memberValueDatatype="130" unbalanced="0">
      <fieldsUsage count="2">
        <fieldUsage x="-1"/>
        <fieldUsage x="1"/>
      </fieldsUsage>
    </cacheHierarchy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2" memberValueDatatype="130" unbalanced="0">
      <fieldsUsage count="2">
        <fieldUsage x="-1"/>
        <fieldUsage x="0"/>
      </fieldsUsage>
    </cacheHierarchy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 oneField="1">
      <fieldsUsage count="1">
        <fieldUsage x="2"/>
      </fieldsUsage>
    </cacheHierarchy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dimensions count="4">
    <dimension name="Klienci" uniqueName="[Klienci]" caption="Klienci"/>
    <dimension measure="1" name="Measures" uniqueName="[Measures]" caption="Measures"/>
    <dimension name="Produkty" uniqueName="[Produkty]" caption="Produkty"/>
    <dimension name="Transakcje" uniqueName="[Transakcje]" caption="Transakcje"/>
  </dimensions>
  <measureGroups count="3">
    <measureGroup name="Klienci" caption="Klienci"/>
    <measureGroup name="Produkty" caption="Produkty"/>
    <measureGroup name="Transakcje" caption="Transakcje"/>
  </measureGroups>
  <maps count="5">
    <map measureGroup="0" dimension="0"/>
    <map measureGroup="1" dimension="2"/>
    <map measureGroup="2" dimension="0"/>
    <map measureGroup="2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86295486114" backgroundQuery="1" createdVersion="6" refreshedVersion="6" minRefreshableVersion="3" recordCount="0" supportSubquery="1" supportAdvancedDrill="1" xr:uid="{1BDA0B0D-D710-4CDC-8993-1165C01B63E1}">
  <cacheSource type="external" connectionId="1"/>
  <cacheFields count="5">
    <cacheField name="[Measures].[Suma DochodTransakcji]" caption="Suma DochodTransakcji" numFmtId="0" hierarchy="27" level="32767"/>
    <cacheField name="[Transakcje].[DataTransakcji (rok)].[DataTransakcji (rok)]" caption="DataTransakcji (rok)" numFmtId="0" hierarchy="20" level="1">
      <sharedItems count="5">
        <s v="2016"/>
        <s v="2017"/>
        <s v="2018"/>
        <s v="2019"/>
        <s v="2020"/>
      </sharedItems>
    </cacheField>
    <cacheField name="[Transakcje].[DataTransakcji (miesiąc)].[DataTransakcji (miesiąc)]" caption="DataTransakcji (miesiąc)" numFmtId="0" hierarchy="22" level="1">
      <sharedItems count="12">
        <s v="sty"/>
        <s v="lut"/>
        <s v="mar"/>
        <s v="kwi"/>
        <s v="maj"/>
        <s v="cze"/>
        <s v="lip"/>
        <s v="sie"/>
        <s v="wrz"/>
        <s v="paź"/>
        <s v="lis"/>
        <s v="gru"/>
      </sharedItems>
    </cacheField>
    <cacheField name="[Measures].[Suma UjemnyKosztTransakcji]" caption="Suma UjemnyKosztTransakcji" numFmtId="0" hierarchy="33" level="32767"/>
    <cacheField name="[Transakcje].[DataTransakcji].[DataTransakcji]" caption="DataTransakcji" numFmtId="0" hierarchy="14" level="1">
      <sharedItems containsSemiMixedTypes="0" containsNonDate="0" containsString="0"/>
    </cacheField>
  </cacheFields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0" memberValueDatatype="130" unbalanced="0"/>
    <cacheHierarchy uniqueName="[Klienci].[Kraj]" caption="Kraj" attribute="1" defaultMemberUniqueName="[Klienci].[Kraj].[All]" allUniqueName="[Klienci].[Kraj].[All]" dimensionUniqueName="[Klienci]" displayFolder="" count="2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0" memberValueDatatype="130" unbalanced="0"/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2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0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2" memberValueDatatype="7" unbalanced="0">
      <fieldsUsage count="2">
        <fieldUsage x="-1"/>
        <fieldUsage x="4"/>
      </fieldsUsage>
    </cacheHierarchy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2" memberValueDatatype="130" unbalanced="0">
      <fieldsUsage count="2">
        <fieldUsage x="-1"/>
        <fieldUsage x="1"/>
      </fieldsUsage>
    </cacheHierarchy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2" memberValueDatatype="130" unbalanced="0">
      <fieldsUsage count="2">
        <fieldUsage x="-1"/>
        <fieldUsage x="2"/>
      </fieldsUsage>
    </cacheHierarchy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dimensions count="4">
    <dimension name="Klienci" uniqueName="[Klienci]" caption="Klienci"/>
    <dimension measure="1" name="Measures" uniqueName="[Measures]" caption="Measures"/>
    <dimension name="Produkty" uniqueName="[Produkty]" caption="Produkty"/>
    <dimension name="Transakcje" uniqueName="[Transakcje]" caption="Transakcje"/>
  </dimensions>
  <measureGroups count="3">
    <measureGroup name="Klienci" caption="Klienci"/>
    <measureGroup name="Produkty" caption="Produkty"/>
    <measureGroup name="Transakcje" caption="Transakcje"/>
  </measureGroups>
  <maps count="5">
    <map measureGroup="0" dimension="0"/>
    <map measureGroup="1" dimension="2"/>
    <map measureGroup="2" dimension="0"/>
    <map measureGroup="2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90269675928" backgroundQuery="1" createdVersion="6" refreshedVersion="6" minRefreshableVersion="3" recordCount="0" supportSubquery="1" supportAdvancedDrill="1" xr:uid="{95850D6C-1587-4DD7-BD53-E52CFDD4CD26}">
  <cacheSource type="external" connectionId="1"/>
  <cacheFields count="4">
    <cacheField name="[Klienci].[IDKlienta].[IDKlienta]" caption="IDKlienta" numFmtId="0" level="1">
      <sharedItems containsSemiMixedTypes="0" containsString="0" containsNumber="1" containsInteger="1" minValue="1" maxValue="6000" count="5496">
        <n v="1"/>
        <n v="2"/>
        <n v="3"/>
        <n v="4"/>
        <n v="5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6"/>
        <n v="27"/>
        <n v="28"/>
        <n v="30"/>
        <n v="31"/>
        <n v="32"/>
        <n v="33"/>
        <n v="34"/>
        <n v="35"/>
        <n v="36"/>
        <n v="37"/>
        <n v="38"/>
        <n v="39"/>
        <n v="40"/>
        <n v="41"/>
        <n v="42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5"/>
        <n v="66"/>
        <n v="67"/>
        <n v="68"/>
        <n v="69"/>
        <n v="71"/>
        <n v="72"/>
        <n v="73"/>
        <n v="74"/>
        <n v="75"/>
        <n v="76"/>
        <n v="77"/>
        <n v="79"/>
        <n v="80"/>
        <n v="81"/>
        <n v="82"/>
        <n v="83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1"/>
        <n v="102"/>
        <n v="103"/>
        <n v="105"/>
        <n v="106"/>
        <n v="107"/>
        <n v="108"/>
        <n v="109"/>
        <n v="110"/>
        <n v="111"/>
        <n v="112"/>
        <n v="113"/>
        <n v="114"/>
        <n v="115"/>
        <n v="116"/>
        <n v="117"/>
        <n v="118"/>
        <n v="119"/>
        <n v="120"/>
        <n v="121"/>
        <n v="122"/>
        <n v="123"/>
        <n v="124"/>
        <n v="125"/>
        <n v="126"/>
        <n v="127"/>
        <n v="130"/>
        <n v="131"/>
        <n v="132"/>
        <n v="133"/>
        <n v="134"/>
        <n v="135"/>
        <n v="136"/>
        <n v="137"/>
        <n v="138"/>
        <n v="139"/>
        <n v="140"/>
        <n v="141"/>
        <n v="142"/>
        <n v="143"/>
        <n v="144"/>
        <n v="145"/>
        <n v="146"/>
        <n v="147"/>
        <n v="148"/>
        <n v="149"/>
        <n v="151"/>
        <n v="152"/>
        <n v="154"/>
        <n v="155"/>
        <n v="156"/>
        <n v="157"/>
        <n v="158"/>
        <n v="159"/>
        <n v="160"/>
        <n v="161"/>
        <n v="162"/>
        <n v="163"/>
        <n v="164"/>
        <n v="165"/>
        <n v="166"/>
        <n v="167"/>
        <n v="168"/>
        <n v="169"/>
        <n v="170"/>
        <n v="171"/>
        <n v="172"/>
        <n v="173"/>
        <n v="174"/>
        <n v="176"/>
        <n v="177"/>
        <n v="178"/>
        <n v="179"/>
        <n v="180"/>
        <n v="181"/>
        <n v="183"/>
        <n v="184"/>
        <n v="185"/>
        <n v="186"/>
        <n v="187"/>
        <n v="188"/>
        <n v="189"/>
        <n v="190"/>
        <n v="191"/>
        <n v="192"/>
        <n v="193"/>
        <n v="194"/>
        <n v="195"/>
        <n v="196"/>
        <n v="197"/>
        <n v="198"/>
        <n v="199"/>
        <n v="200"/>
        <n v="201"/>
        <n v="202"/>
        <n v="204"/>
        <n v="205"/>
        <n v="207"/>
        <n v="208"/>
        <n v="209"/>
        <n v="210"/>
        <n v="211"/>
        <n v="212"/>
        <n v="213"/>
        <n v="214"/>
        <n v="215"/>
        <n v="216"/>
        <n v="218"/>
        <n v="219"/>
        <n v="220"/>
        <n v="221"/>
        <n v="222"/>
        <n v="223"/>
        <n v="224"/>
        <n v="225"/>
        <n v="226"/>
        <n v="227"/>
        <n v="228"/>
        <n v="229"/>
        <n v="230"/>
        <n v="231"/>
        <n v="232"/>
        <n v="233"/>
        <n v="234"/>
        <n v="235"/>
        <n v="236"/>
        <n v="238"/>
        <n v="239"/>
        <n v="240"/>
        <n v="241"/>
        <n v="242"/>
        <n v="243"/>
        <n v="244"/>
        <n v="245"/>
        <n v="246"/>
        <n v="247"/>
        <n v="248"/>
        <n v="249"/>
        <n v="250"/>
        <n v="252"/>
        <n v="253"/>
        <n v="254"/>
        <n v="255"/>
        <n v="256"/>
        <n v="257"/>
        <n v="258"/>
        <n v="259"/>
        <n v="260"/>
        <n v="261"/>
        <n v="263"/>
        <n v="264"/>
        <n v="265"/>
        <n v="266"/>
        <n v="268"/>
        <n v="269"/>
        <n v="270"/>
        <n v="271"/>
        <n v="272"/>
        <n v="273"/>
        <n v="274"/>
        <n v="275"/>
        <n v="276"/>
        <n v="277"/>
        <n v="278"/>
        <n v="279"/>
        <n v="280"/>
        <n v="281"/>
        <n v="282"/>
        <n v="284"/>
        <n v="286"/>
        <n v="287"/>
        <n v="288"/>
        <n v="289"/>
        <n v="290"/>
        <n v="291"/>
        <n v="292"/>
        <n v="293"/>
        <n v="294"/>
        <n v="295"/>
        <n v="296"/>
        <n v="297"/>
        <n v="299"/>
        <n v="300"/>
        <n v="301"/>
        <n v="302"/>
        <n v="303"/>
        <n v="304"/>
        <n v="305"/>
        <n v="306"/>
        <n v="307"/>
        <n v="308"/>
        <n v="309"/>
        <n v="310"/>
        <n v="311"/>
        <n v="313"/>
        <n v="314"/>
        <n v="315"/>
        <n v="316"/>
        <n v="317"/>
        <n v="318"/>
        <n v="319"/>
        <n v="320"/>
        <n v="321"/>
        <n v="322"/>
        <n v="323"/>
        <n v="324"/>
        <n v="325"/>
        <n v="326"/>
        <n v="327"/>
        <n v="328"/>
        <n v="329"/>
        <n v="330"/>
        <n v="331"/>
        <n v="332"/>
        <n v="333"/>
        <n v="334"/>
        <n v="335"/>
        <n v="336"/>
        <n v="337"/>
        <n v="338"/>
        <n v="339"/>
        <n v="341"/>
        <n v="342"/>
        <n v="343"/>
        <n v="344"/>
        <n v="347"/>
        <n v="348"/>
        <n v="349"/>
        <n v="350"/>
        <n v="351"/>
        <n v="353"/>
        <n v="354"/>
        <n v="355"/>
        <n v="356"/>
        <n v="357"/>
        <n v="358"/>
        <n v="360"/>
        <n v="361"/>
        <n v="362"/>
        <n v="363"/>
        <n v="364"/>
        <n v="365"/>
        <n v="366"/>
        <n v="367"/>
        <n v="368"/>
        <n v="369"/>
        <n v="370"/>
        <n v="371"/>
        <n v="372"/>
        <n v="374"/>
        <n v="375"/>
        <n v="376"/>
        <n v="377"/>
        <n v="378"/>
        <n v="379"/>
        <n v="380"/>
        <n v="381"/>
        <n v="382"/>
        <n v="383"/>
        <n v="385"/>
        <n v="386"/>
        <n v="387"/>
        <n v="388"/>
        <n v="389"/>
        <n v="390"/>
        <n v="393"/>
        <n v="394"/>
        <n v="395"/>
        <n v="396"/>
        <n v="397"/>
        <n v="398"/>
        <n v="399"/>
        <n v="400"/>
        <n v="402"/>
        <n v="403"/>
        <n v="404"/>
        <n v="405"/>
        <n v="406"/>
        <n v="407"/>
        <n v="408"/>
        <n v="409"/>
        <n v="410"/>
        <n v="411"/>
        <n v="412"/>
        <n v="413"/>
        <n v="414"/>
        <n v="415"/>
        <n v="416"/>
        <n v="417"/>
        <n v="418"/>
        <n v="419"/>
        <n v="420"/>
        <n v="421"/>
        <n v="422"/>
        <n v="423"/>
        <n v="424"/>
        <n v="425"/>
        <n v="426"/>
        <n v="427"/>
        <n v="428"/>
        <n v="429"/>
        <n v="430"/>
        <n v="431"/>
        <n v="432"/>
        <n v="433"/>
        <n v="434"/>
        <n v="435"/>
        <n v="437"/>
        <n v="438"/>
        <n v="439"/>
        <n v="441"/>
        <n v="442"/>
        <n v="443"/>
        <n v="444"/>
        <n v="446"/>
        <n v="447"/>
        <n v="448"/>
        <n v="449"/>
        <n v="450"/>
        <n v="451"/>
        <n v="452"/>
        <n v="453"/>
        <n v="455"/>
        <n v="456"/>
        <n v="457"/>
        <n v="458"/>
        <n v="459"/>
        <n v="460"/>
        <n v="461"/>
        <n v="462"/>
        <n v="463"/>
        <n v="464"/>
        <n v="466"/>
        <n v="467"/>
        <n v="468"/>
        <n v="469"/>
        <n v="470"/>
        <n v="471"/>
        <n v="472"/>
        <n v="473"/>
        <n v="474"/>
        <n v="475"/>
        <n v="476"/>
        <n v="477"/>
        <n v="478"/>
        <n v="479"/>
        <n v="480"/>
        <n v="481"/>
        <n v="482"/>
        <n v="483"/>
        <n v="484"/>
        <n v="485"/>
        <n v="486"/>
        <n v="487"/>
        <n v="488"/>
        <n v="489"/>
        <n v="490"/>
        <n v="491"/>
        <n v="492"/>
        <n v="493"/>
        <n v="494"/>
        <n v="495"/>
        <n v="496"/>
        <n v="497"/>
        <n v="498"/>
        <n v="499"/>
        <n v="500"/>
        <n v="501"/>
        <n v="502"/>
        <n v="503"/>
        <n v="504"/>
        <n v="505"/>
        <n v="506"/>
        <n v="507"/>
        <n v="508"/>
        <n v="509"/>
        <n v="510"/>
        <n v="511"/>
        <n v="512"/>
        <n v="513"/>
        <n v="514"/>
        <n v="515"/>
        <n v="516"/>
        <n v="517"/>
        <n v="518"/>
        <n v="520"/>
        <n v="521"/>
        <n v="522"/>
        <n v="523"/>
        <n v="525"/>
        <n v="526"/>
        <n v="527"/>
        <n v="528"/>
        <n v="529"/>
        <n v="530"/>
        <n v="531"/>
        <n v="532"/>
        <n v="533"/>
        <n v="534"/>
        <n v="535"/>
        <n v="537"/>
        <n v="538"/>
        <n v="539"/>
        <n v="540"/>
        <n v="541"/>
        <n v="542"/>
        <n v="543"/>
        <n v="544"/>
        <n v="545"/>
        <n v="546"/>
        <n v="547"/>
        <n v="549"/>
        <n v="550"/>
        <n v="551"/>
        <n v="552"/>
        <n v="553"/>
        <n v="554"/>
        <n v="555"/>
        <n v="556"/>
        <n v="557"/>
        <n v="558"/>
        <n v="559"/>
        <n v="560"/>
        <n v="561"/>
        <n v="562"/>
        <n v="563"/>
        <n v="564"/>
        <n v="565"/>
        <n v="566"/>
        <n v="567"/>
        <n v="568"/>
        <n v="569"/>
        <n v="570"/>
        <n v="571"/>
        <n v="572"/>
        <n v="573"/>
        <n v="575"/>
        <n v="576"/>
        <n v="577"/>
        <n v="578"/>
        <n v="579"/>
        <n v="580"/>
        <n v="581"/>
        <n v="582"/>
        <n v="583"/>
        <n v="584"/>
        <n v="585"/>
        <n v="586"/>
        <n v="587"/>
        <n v="588"/>
        <n v="590"/>
        <n v="591"/>
        <n v="592"/>
        <n v="593"/>
        <n v="594"/>
        <n v="595"/>
        <n v="596"/>
        <n v="597"/>
        <n v="598"/>
        <n v="599"/>
        <n v="600"/>
        <n v="601"/>
        <n v="602"/>
        <n v="603"/>
        <n v="604"/>
        <n v="605"/>
        <n v="606"/>
        <n v="607"/>
        <n v="608"/>
        <n v="609"/>
        <n v="610"/>
        <n v="611"/>
        <n v="612"/>
        <n v="613"/>
        <n v="614"/>
        <n v="615"/>
        <n v="617"/>
        <n v="618"/>
        <n v="619"/>
        <n v="620"/>
        <n v="621"/>
        <n v="622"/>
        <n v="623"/>
        <n v="624"/>
        <n v="625"/>
        <n v="626"/>
        <n v="627"/>
        <n v="628"/>
        <n v="629"/>
        <n v="630"/>
        <n v="631"/>
        <n v="632"/>
        <n v="633"/>
        <n v="634"/>
        <n v="635"/>
        <n v="636"/>
        <n v="637"/>
        <n v="638"/>
        <n v="639"/>
        <n v="640"/>
        <n v="642"/>
        <n v="643"/>
        <n v="644"/>
        <n v="646"/>
        <n v="647"/>
        <n v="648"/>
        <n v="649"/>
        <n v="650"/>
        <n v="652"/>
        <n v="653"/>
        <n v="654"/>
        <n v="656"/>
        <n v="657"/>
        <n v="658"/>
        <n v="659"/>
        <n v="660"/>
        <n v="661"/>
        <n v="662"/>
        <n v="663"/>
        <n v="664"/>
        <n v="665"/>
        <n v="666"/>
        <n v="667"/>
        <n v="671"/>
        <n v="672"/>
        <n v="673"/>
        <n v="674"/>
        <n v="675"/>
        <n v="676"/>
        <n v="677"/>
        <n v="678"/>
        <n v="679"/>
        <n v="680"/>
        <n v="681"/>
        <n v="682"/>
        <n v="683"/>
        <n v="684"/>
        <n v="685"/>
        <n v="686"/>
        <n v="687"/>
        <n v="688"/>
        <n v="689"/>
        <n v="690"/>
        <n v="691"/>
        <n v="692"/>
        <n v="694"/>
        <n v="695"/>
        <n v="696"/>
        <n v="697"/>
        <n v="699"/>
        <n v="700"/>
        <n v="702"/>
        <n v="703"/>
        <n v="704"/>
        <n v="705"/>
        <n v="707"/>
        <n v="708"/>
        <n v="709"/>
        <n v="710"/>
        <n v="711"/>
        <n v="712"/>
        <n v="713"/>
        <n v="714"/>
        <n v="715"/>
        <n v="717"/>
        <n v="718"/>
        <n v="719"/>
        <n v="720"/>
        <n v="721"/>
        <n v="722"/>
        <n v="725"/>
        <n v="726"/>
        <n v="728"/>
        <n v="729"/>
        <n v="730"/>
        <n v="731"/>
        <n v="732"/>
        <n v="733"/>
        <n v="734"/>
        <n v="735"/>
        <n v="736"/>
        <n v="737"/>
        <n v="738"/>
        <n v="739"/>
        <n v="740"/>
        <n v="741"/>
        <n v="742"/>
        <n v="743"/>
        <n v="744"/>
        <n v="746"/>
        <n v="747"/>
        <n v="748"/>
        <n v="750"/>
        <n v="751"/>
        <n v="752"/>
        <n v="753"/>
        <n v="755"/>
        <n v="756"/>
        <n v="757"/>
        <n v="758"/>
        <n v="759"/>
        <n v="760"/>
        <n v="761"/>
        <n v="762"/>
        <n v="763"/>
        <n v="764"/>
        <n v="765"/>
        <n v="766"/>
        <n v="767"/>
        <n v="768"/>
        <n v="769"/>
        <n v="770"/>
        <n v="771"/>
        <n v="772"/>
        <n v="773"/>
        <n v="774"/>
        <n v="776"/>
        <n v="777"/>
        <n v="778"/>
        <n v="779"/>
        <n v="780"/>
        <n v="781"/>
        <n v="782"/>
        <n v="783"/>
        <n v="784"/>
        <n v="785"/>
        <n v="786"/>
        <n v="787"/>
        <n v="788"/>
        <n v="789"/>
        <n v="790"/>
        <n v="791"/>
        <n v="792"/>
        <n v="793"/>
        <n v="794"/>
        <n v="795"/>
        <n v="796"/>
        <n v="797"/>
        <n v="798"/>
        <n v="799"/>
        <n v="800"/>
        <n v="801"/>
        <n v="802"/>
        <n v="803"/>
        <n v="805"/>
        <n v="806"/>
        <n v="807"/>
        <n v="808"/>
        <n v="809"/>
        <n v="810"/>
        <n v="811"/>
        <n v="812"/>
        <n v="813"/>
        <n v="814"/>
        <n v="815"/>
        <n v="816"/>
        <n v="817"/>
        <n v="818"/>
        <n v="819"/>
        <n v="820"/>
        <n v="821"/>
        <n v="822"/>
        <n v="824"/>
        <n v="825"/>
        <n v="826"/>
        <n v="827"/>
        <n v="829"/>
        <n v="830"/>
        <n v="831"/>
        <n v="832"/>
        <n v="833"/>
        <n v="834"/>
        <n v="835"/>
        <n v="836"/>
        <n v="837"/>
        <n v="838"/>
        <n v="839"/>
        <n v="840"/>
        <n v="841"/>
        <n v="842"/>
        <n v="843"/>
        <n v="845"/>
        <n v="846"/>
        <n v="848"/>
        <n v="849"/>
        <n v="850"/>
        <n v="851"/>
        <n v="852"/>
        <n v="854"/>
        <n v="855"/>
        <n v="856"/>
        <n v="858"/>
        <n v="859"/>
        <n v="860"/>
        <n v="861"/>
        <n v="862"/>
        <n v="864"/>
        <n v="865"/>
        <n v="867"/>
        <n v="868"/>
        <n v="869"/>
        <n v="870"/>
        <n v="871"/>
        <n v="873"/>
        <n v="874"/>
        <n v="875"/>
        <n v="876"/>
        <n v="877"/>
        <n v="878"/>
        <n v="879"/>
        <n v="880"/>
        <n v="881"/>
        <n v="882"/>
        <n v="883"/>
        <n v="884"/>
        <n v="885"/>
        <n v="887"/>
        <n v="888"/>
        <n v="890"/>
        <n v="891"/>
        <n v="892"/>
        <n v="893"/>
        <n v="894"/>
        <n v="895"/>
        <n v="896"/>
        <n v="897"/>
        <n v="898"/>
        <n v="899"/>
        <n v="900"/>
        <n v="901"/>
        <n v="902"/>
        <n v="903"/>
        <n v="904"/>
        <n v="905"/>
        <n v="906"/>
        <n v="907"/>
        <n v="909"/>
        <n v="910"/>
        <n v="911"/>
        <n v="912"/>
        <n v="913"/>
        <n v="914"/>
        <n v="915"/>
        <n v="916"/>
        <n v="917"/>
        <n v="918"/>
        <n v="920"/>
        <n v="921"/>
        <n v="922"/>
        <n v="923"/>
        <n v="924"/>
        <n v="925"/>
        <n v="926"/>
        <n v="927"/>
        <n v="928"/>
        <n v="929"/>
        <n v="930"/>
        <n v="931"/>
        <n v="932"/>
        <n v="933"/>
        <n v="935"/>
        <n v="936"/>
        <n v="937"/>
        <n v="938"/>
        <n v="939"/>
        <n v="940"/>
        <n v="941"/>
        <n v="942"/>
        <n v="943"/>
        <n v="944"/>
        <n v="945"/>
        <n v="946"/>
        <n v="947"/>
        <n v="950"/>
        <n v="951"/>
        <n v="953"/>
        <n v="954"/>
        <n v="955"/>
        <n v="956"/>
        <n v="957"/>
        <n v="959"/>
        <n v="960"/>
        <n v="961"/>
        <n v="962"/>
        <n v="963"/>
        <n v="964"/>
        <n v="965"/>
        <n v="966"/>
        <n v="967"/>
        <n v="968"/>
        <n v="970"/>
        <n v="971"/>
        <n v="972"/>
        <n v="973"/>
        <n v="974"/>
        <n v="976"/>
        <n v="977"/>
        <n v="978"/>
        <n v="979"/>
        <n v="980"/>
        <n v="981"/>
        <n v="982"/>
        <n v="983"/>
        <n v="984"/>
        <n v="985"/>
        <n v="986"/>
        <n v="987"/>
        <n v="988"/>
        <n v="989"/>
        <n v="990"/>
        <n v="991"/>
        <n v="992"/>
        <n v="993"/>
        <n v="994"/>
        <n v="995"/>
        <n v="996"/>
        <n v="997"/>
        <n v="998"/>
        <n v="999"/>
        <n v="1000"/>
        <n v="1001"/>
        <n v="1002"/>
        <n v="1003"/>
        <n v="1004"/>
        <n v="1005"/>
        <n v="1006"/>
        <n v="1007"/>
        <n v="1009"/>
        <n v="1010"/>
        <n v="1012"/>
        <n v="1013"/>
        <n v="1014"/>
        <n v="1015"/>
        <n v="1016"/>
        <n v="1017"/>
        <n v="1018"/>
        <n v="1019"/>
        <n v="1020"/>
        <n v="1021"/>
        <n v="1022"/>
        <n v="1023"/>
        <n v="1024"/>
        <n v="1025"/>
        <n v="1026"/>
        <n v="1027"/>
        <n v="1028"/>
        <n v="1029"/>
        <n v="1030"/>
        <n v="1031"/>
        <n v="1033"/>
        <n v="1035"/>
        <n v="1036"/>
        <n v="1037"/>
        <n v="1038"/>
        <n v="1039"/>
        <n v="1040"/>
        <n v="1042"/>
        <n v="1043"/>
        <n v="1044"/>
        <n v="1045"/>
        <n v="1046"/>
        <n v="1047"/>
        <n v="1048"/>
        <n v="1049"/>
        <n v="1050"/>
        <n v="1051"/>
        <n v="1052"/>
        <n v="1053"/>
        <n v="1054"/>
        <n v="1055"/>
        <n v="1056"/>
        <n v="1057"/>
        <n v="1058"/>
        <n v="1059"/>
        <n v="1060"/>
        <n v="1061"/>
        <n v="1062"/>
        <n v="1063"/>
        <n v="1064"/>
        <n v="1065"/>
        <n v="1066"/>
        <n v="1067"/>
        <n v="1068"/>
        <n v="1069"/>
        <n v="1070"/>
        <n v="1071"/>
        <n v="1072"/>
        <n v="1073"/>
        <n v="1074"/>
        <n v="1075"/>
        <n v="1076"/>
        <n v="1077"/>
        <n v="1078"/>
        <n v="1080"/>
        <n v="1081"/>
        <n v="1082"/>
        <n v="1083"/>
        <n v="1084"/>
        <n v="1085"/>
        <n v="1086"/>
        <n v="1087"/>
        <n v="1088"/>
        <n v="1089"/>
        <n v="1090"/>
        <n v="1091"/>
        <n v="1092"/>
        <n v="1093"/>
        <n v="1094"/>
        <n v="1095"/>
        <n v="1096"/>
        <n v="1097"/>
        <n v="1098"/>
        <n v="1099"/>
        <n v="1100"/>
        <n v="1101"/>
        <n v="1102"/>
        <n v="1103"/>
        <n v="1104"/>
        <n v="1105"/>
        <n v="1106"/>
        <n v="1107"/>
        <n v="1108"/>
        <n v="1109"/>
        <n v="1110"/>
        <n v="1112"/>
        <n v="1113"/>
        <n v="1114"/>
        <n v="1115"/>
        <n v="1116"/>
        <n v="1117"/>
        <n v="1118"/>
        <n v="1119"/>
        <n v="1120"/>
        <n v="1121"/>
        <n v="1122"/>
        <n v="1123"/>
        <n v="1124"/>
        <n v="1125"/>
        <n v="1126"/>
        <n v="1127"/>
        <n v="1128"/>
        <n v="1129"/>
        <n v="1130"/>
        <n v="1131"/>
        <n v="1132"/>
        <n v="1133"/>
        <n v="1134"/>
        <n v="1135"/>
        <n v="1136"/>
        <n v="1137"/>
        <n v="1138"/>
        <n v="1139"/>
        <n v="1140"/>
        <n v="1141"/>
        <n v="1142"/>
        <n v="1143"/>
        <n v="1144"/>
        <n v="1145"/>
        <n v="1146"/>
        <n v="1147"/>
        <n v="1148"/>
        <n v="1150"/>
        <n v="1151"/>
        <n v="1152"/>
        <n v="1153"/>
        <n v="1154"/>
        <n v="1155"/>
        <n v="1156"/>
        <n v="1157"/>
        <n v="1159"/>
        <n v="1160"/>
        <n v="1161"/>
        <n v="1162"/>
        <n v="1163"/>
        <n v="1164"/>
        <n v="1165"/>
        <n v="1166"/>
        <n v="1167"/>
        <n v="1168"/>
        <n v="1170"/>
        <n v="1171"/>
        <n v="1172"/>
        <n v="1173"/>
        <n v="1174"/>
        <n v="1176"/>
        <n v="1177"/>
        <n v="1178"/>
        <n v="1179"/>
        <n v="1180"/>
        <n v="1181"/>
        <n v="1183"/>
        <n v="1185"/>
        <n v="1186"/>
        <n v="1187"/>
        <n v="1188"/>
        <n v="1189"/>
        <n v="1190"/>
        <n v="1191"/>
        <n v="1192"/>
        <n v="1193"/>
        <n v="1194"/>
        <n v="1195"/>
        <n v="1196"/>
        <n v="1197"/>
        <n v="1198"/>
        <n v="1199"/>
        <n v="1200"/>
        <n v="1201"/>
        <n v="1202"/>
        <n v="1203"/>
        <n v="1204"/>
        <n v="1205"/>
        <n v="1206"/>
        <n v="1207"/>
        <n v="1208"/>
        <n v="1209"/>
        <n v="1210"/>
        <n v="1211"/>
        <n v="1212"/>
        <n v="1214"/>
        <n v="1215"/>
        <n v="1216"/>
        <n v="1217"/>
        <n v="1219"/>
        <n v="1220"/>
        <n v="1221"/>
        <n v="1222"/>
        <n v="1224"/>
        <n v="1225"/>
        <n v="1226"/>
        <n v="1227"/>
        <n v="1228"/>
        <n v="1229"/>
        <n v="1230"/>
        <n v="1231"/>
        <n v="1232"/>
        <n v="1233"/>
        <n v="1234"/>
        <n v="1235"/>
        <n v="1236"/>
        <n v="1238"/>
        <n v="1239"/>
        <n v="1240"/>
        <n v="1241"/>
        <n v="1242"/>
        <n v="1243"/>
        <n v="1244"/>
        <n v="1245"/>
        <n v="1246"/>
        <n v="1247"/>
        <n v="1248"/>
        <n v="1249"/>
        <n v="1250"/>
        <n v="1251"/>
        <n v="1252"/>
        <n v="1253"/>
        <n v="1254"/>
        <n v="1255"/>
        <n v="1256"/>
        <n v="1257"/>
        <n v="1258"/>
        <n v="1259"/>
        <n v="1260"/>
        <n v="1262"/>
        <n v="1263"/>
        <n v="1264"/>
        <n v="1265"/>
        <n v="1266"/>
        <n v="1267"/>
        <n v="1269"/>
        <n v="1270"/>
        <n v="1271"/>
        <n v="1272"/>
        <n v="1273"/>
        <n v="1274"/>
        <n v="1275"/>
        <n v="1276"/>
        <n v="1277"/>
        <n v="1278"/>
        <n v="1279"/>
        <n v="1280"/>
        <n v="1281"/>
        <n v="1282"/>
        <n v="1283"/>
        <n v="1284"/>
        <n v="1285"/>
        <n v="1286"/>
        <n v="1287"/>
        <n v="1288"/>
        <n v="1289"/>
        <n v="1290"/>
        <n v="1291"/>
        <n v="1292"/>
        <n v="1293"/>
        <n v="1294"/>
        <n v="1295"/>
        <n v="1296"/>
        <n v="1298"/>
        <n v="1299"/>
        <n v="1300"/>
        <n v="1301"/>
        <n v="1302"/>
        <n v="1303"/>
        <n v="1304"/>
        <n v="1305"/>
        <n v="1306"/>
        <n v="1308"/>
        <n v="1310"/>
        <n v="1311"/>
        <n v="1312"/>
        <n v="1313"/>
        <n v="1314"/>
        <n v="1316"/>
        <n v="1317"/>
        <n v="1318"/>
        <n v="1319"/>
        <n v="1320"/>
        <n v="1321"/>
        <n v="1323"/>
        <n v="1324"/>
        <n v="1325"/>
        <n v="1326"/>
        <n v="1327"/>
        <n v="1329"/>
        <n v="1330"/>
        <n v="1331"/>
        <n v="1332"/>
        <n v="1333"/>
        <n v="1335"/>
        <n v="1336"/>
        <n v="1337"/>
        <n v="1338"/>
        <n v="1339"/>
        <n v="1340"/>
        <n v="1341"/>
        <n v="1342"/>
        <n v="1343"/>
        <n v="1344"/>
        <n v="1345"/>
        <n v="1346"/>
        <n v="1347"/>
        <n v="1348"/>
        <n v="1349"/>
        <n v="1350"/>
        <n v="1351"/>
        <n v="1352"/>
        <n v="1353"/>
        <n v="1354"/>
        <n v="1355"/>
        <n v="1356"/>
        <n v="1357"/>
        <n v="1359"/>
        <n v="1360"/>
        <n v="1361"/>
        <n v="1362"/>
        <n v="1363"/>
        <n v="1364"/>
        <n v="1365"/>
        <n v="1366"/>
        <n v="1367"/>
        <n v="1368"/>
        <n v="1369"/>
        <n v="1370"/>
        <n v="1371"/>
        <n v="1372"/>
        <n v="1373"/>
        <n v="1374"/>
        <n v="1376"/>
        <n v="1377"/>
        <n v="1379"/>
        <n v="1381"/>
        <n v="1382"/>
        <n v="1383"/>
        <n v="1384"/>
        <n v="1385"/>
        <n v="1386"/>
        <n v="1387"/>
        <n v="1388"/>
        <n v="1389"/>
        <n v="1390"/>
        <n v="1392"/>
        <n v="1393"/>
        <n v="1394"/>
        <n v="1395"/>
        <n v="1396"/>
        <n v="1397"/>
        <n v="1398"/>
        <n v="1399"/>
        <n v="1401"/>
        <n v="1403"/>
        <n v="1404"/>
        <n v="1405"/>
        <n v="1406"/>
        <n v="1407"/>
        <n v="1408"/>
        <n v="1409"/>
        <n v="1411"/>
        <n v="1412"/>
        <n v="1413"/>
        <n v="1414"/>
        <n v="1415"/>
        <n v="1416"/>
        <n v="1417"/>
        <n v="1419"/>
        <n v="1421"/>
        <n v="1422"/>
        <n v="1424"/>
        <n v="1425"/>
        <n v="1426"/>
        <n v="1427"/>
        <n v="1428"/>
        <n v="1430"/>
        <n v="1431"/>
        <n v="1432"/>
        <n v="1433"/>
        <n v="1434"/>
        <n v="1435"/>
        <n v="1437"/>
        <n v="1439"/>
        <n v="1440"/>
        <n v="1441"/>
        <n v="1442"/>
        <n v="1443"/>
        <n v="1444"/>
        <n v="1445"/>
        <n v="1446"/>
        <n v="1448"/>
        <n v="1449"/>
        <n v="1451"/>
        <n v="1452"/>
        <n v="1453"/>
        <n v="1454"/>
        <n v="1455"/>
        <n v="1456"/>
        <n v="1457"/>
        <n v="1458"/>
        <n v="1459"/>
        <n v="1460"/>
        <n v="1462"/>
        <n v="1463"/>
        <n v="1464"/>
        <n v="1465"/>
        <n v="1466"/>
        <n v="1467"/>
        <n v="1468"/>
        <n v="1469"/>
        <n v="1471"/>
        <n v="1473"/>
        <n v="1474"/>
        <n v="1475"/>
        <n v="1476"/>
        <n v="1477"/>
        <n v="1478"/>
        <n v="1479"/>
        <n v="1480"/>
        <n v="1481"/>
        <n v="1482"/>
        <n v="1485"/>
        <n v="1487"/>
        <n v="1488"/>
        <n v="1489"/>
        <n v="1490"/>
        <n v="1491"/>
        <n v="1492"/>
        <n v="1493"/>
        <n v="1494"/>
        <n v="1497"/>
        <n v="1498"/>
        <n v="1499"/>
        <n v="1500"/>
        <n v="1501"/>
        <n v="1502"/>
        <n v="1503"/>
        <n v="1504"/>
        <n v="1505"/>
        <n v="1506"/>
        <n v="1507"/>
        <n v="1508"/>
        <n v="1509"/>
        <n v="1510"/>
        <n v="1512"/>
        <n v="1513"/>
        <n v="1514"/>
        <n v="1515"/>
        <n v="1516"/>
        <n v="1517"/>
        <n v="1520"/>
        <n v="1521"/>
        <n v="1522"/>
        <n v="1523"/>
        <n v="1524"/>
        <n v="1525"/>
        <n v="1526"/>
        <n v="1527"/>
        <n v="1528"/>
        <n v="1529"/>
        <n v="1530"/>
        <n v="1531"/>
        <n v="1532"/>
        <n v="1533"/>
        <n v="1534"/>
        <n v="1535"/>
        <n v="1536"/>
        <n v="1537"/>
        <n v="1538"/>
        <n v="1539"/>
        <n v="1540"/>
        <n v="1541"/>
        <n v="1542"/>
        <n v="1543"/>
        <n v="1544"/>
        <n v="1545"/>
        <n v="1546"/>
        <n v="1547"/>
        <n v="1548"/>
        <n v="1550"/>
        <n v="1551"/>
        <n v="1553"/>
        <n v="1554"/>
        <n v="1555"/>
        <n v="1556"/>
        <n v="1558"/>
        <n v="1559"/>
        <n v="1560"/>
        <n v="1561"/>
        <n v="1563"/>
        <n v="1564"/>
        <n v="1565"/>
        <n v="1566"/>
        <n v="1567"/>
        <n v="1568"/>
        <n v="1569"/>
        <n v="1572"/>
        <n v="1574"/>
        <n v="1576"/>
        <n v="1577"/>
        <n v="1578"/>
        <n v="1579"/>
        <n v="1580"/>
        <n v="1581"/>
        <n v="1582"/>
        <n v="1583"/>
        <n v="1584"/>
        <n v="1586"/>
        <n v="1587"/>
        <n v="1588"/>
        <n v="1589"/>
        <n v="1590"/>
        <n v="1591"/>
        <n v="1592"/>
        <n v="1593"/>
        <n v="1594"/>
        <n v="1595"/>
        <n v="1596"/>
        <n v="1597"/>
        <n v="1598"/>
        <n v="1599"/>
        <n v="1600"/>
        <n v="1601"/>
        <n v="1602"/>
        <n v="1603"/>
        <n v="1604"/>
        <n v="1605"/>
        <n v="1606"/>
        <n v="1607"/>
        <n v="1608"/>
        <n v="1609"/>
        <n v="1610"/>
        <n v="1611"/>
        <n v="1612"/>
        <n v="1613"/>
        <n v="1614"/>
        <n v="1615"/>
        <n v="1616"/>
        <n v="1617"/>
        <n v="1618"/>
        <n v="1619"/>
        <n v="1620"/>
        <n v="1622"/>
        <n v="1623"/>
        <n v="1625"/>
        <n v="1626"/>
        <n v="1627"/>
        <n v="1628"/>
        <n v="1629"/>
        <n v="1630"/>
        <n v="1631"/>
        <n v="1633"/>
        <n v="1634"/>
        <n v="1635"/>
        <n v="1636"/>
        <n v="1637"/>
        <n v="1638"/>
        <n v="1639"/>
        <n v="1640"/>
        <n v="1641"/>
        <n v="1642"/>
        <n v="1643"/>
        <n v="1644"/>
        <n v="1645"/>
        <n v="1646"/>
        <n v="1647"/>
        <n v="1648"/>
        <n v="1650"/>
        <n v="1651"/>
        <n v="1652"/>
        <n v="1653"/>
        <n v="1655"/>
        <n v="1656"/>
        <n v="1657"/>
        <n v="1658"/>
        <n v="1659"/>
        <n v="1660"/>
        <n v="1661"/>
        <n v="1662"/>
        <n v="1663"/>
        <n v="1664"/>
        <n v="1665"/>
        <n v="1666"/>
        <n v="1667"/>
        <n v="1668"/>
        <n v="1669"/>
        <n v="1670"/>
        <n v="1671"/>
        <n v="1672"/>
        <n v="1673"/>
        <n v="1674"/>
        <n v="1675"/>
        <n v="1676"/>
        <n v="1677"/>
        <n v="1678"/>
        <n v="1679"/>
        <n v="1680"/>
        <n v="1681"/>
        <n v="1682"/>
        <n v="1683"/>
        <n v="1684"/>
        <n v="1685"/>
        <n v="1686"/>
        <n v="1687"/>
        <n v="1688"/>
        <n v="1689"/>
        <n v="1690"/>
        <n v="1691"/>
        <n v="1692"/>
        <n v="1693"/>
        <n v="1694"/>
        <n v="1695"/>
        <n v="1696"/>
        <n v="1697"/>
        <n v="1698"/>
        <n v="1699"/>
        <n v="1700"/>
        <n v="1701"/>
        <n v="1702"/>
        <n v="1703"/>
        <n v="1704"/>
        <n v="1705"/>
        <n v="1706"/>
        <n v="1707"/>
        <n v="1708"/>
        <n v="1709"/>
        <n v="1711"/>
        <n v="1712"/>
        <n v="1713"/>
        <n v="1714"/>
        <n v="1715"/>
        <n v="1716"/>
        <n v="1717"/>
        <n v="1718"/>
        <n v="1719"/>
        <n v="1720"/>
        <n v="1721"/>
        <n v="1722"/>
        <n v="1723"/>
        <n v="1724"/>
        <n v="1725"/>
        <n v="1726"/>
        <n v="1727"/>
        <n v="1728"/>
        <n v="1729"/>
        <n v="1730"/>
        <n v="1731"/>
        <n v="1732"/>
        <n v="1733"/>
        <n v="1734"/>
        <n v="1735"/>
        <n v="1736"/>
        <n v="1737"/>
        <n v="1739"/>
        <n v="1740"/>
        <n v="1741"/>
        <n v="1742"/>
        <n v="1743"/>
        <n v="1744"/>
        <n v="1745"/>
        <n v="1746"/>
        <n v="1747"/>
        <n v="1749"/>
        <n v="1750"/>
        <n v="1751"/>
        <n v="1752"/>
        <n v="1753"/>
        <n v="1754"/>
        <n v="1755"/>
        <n v="1756"/>
        <n v="1757"/>
        <n v="1758"/>
        <n v="1759"/>
        <n v="1760"/>
        <n v="1761"/>
        <n v="1762"/>
        <n v="1763"/>
        <n v="1765"/>
        <n v="1766"/>
        <n v="1767"/>
        <n v="1768"/>
        <n v="1769"/>
        <n v="1770"/>
        <n v="1771"/>
        <n v="1772"/>
        <n v="1773"/>
        <n v="1774"/>
        <n v="1775"/>
        <n v="1776"/>
        <n v="1777"/>
        <n v="1778"/>
        <n v="1779"/>
        <n v="1780"/>
        <n v="1781"/>
        <n v="1782"/>
        <n v="1783"/>
        <n v="1784"/>
        <n v="1785"/>
        <n v="1786"/>
        <n v="1787"/>
        <n v="1788"/>
        <n v="1789"/>
        <n v="1790"/>
        <n v="1791"/>
        <n v="1792"/>
        <n v="1793"/>
        <n v="1794"/>
        <n v="1795"/>
        <n v="1796"/>
        <n v="1797"/>
        <n v="1798"/>
        <n v="1799"/>
        <n v="1800"/>
        <n v="1801"/>
        <n v="1802"/>
        <n v="1803"/>
        <n v="1804"/>
        <n v="1805"/>
        <n v="1806"/>
        <n v="1807"/>
        <n v="1808"/>
        <n v="1809"/>
        <n v="1810"/>
        <n v="1812"/>
        <n v="1813"/>
        <n v="1814"/>
        <n v="1815"/>
        <n v="1816"/>
        <n v="1817"/>
        <n v="1818"/>
        <n v="1819"/>
        <n v="1820"/>
        <n v="1821"/>
        <n v="1822"/>
        <n v="1823"/>
        <n v="1824"/>
        <n v="1825"/>
        <n v="1826"/>
        <n v="1827"/>
        <n v="1828"/>
        <n v="1829"/>
        <n v="1830"/>
        <n v="1831"/>
        <n v="1832"/>
        <n v="1833"/>
        <n v="1834"/>
        <n v="1835"/>
        <n v="1836"/>
        <n v="1837"/>
        <n v="1838"/>
        <n v="1839"/>
        <n v="1840"/>
        <n v="1841"/>
        <n v="1842"/>
        <n v="1843"/>
        <n v="1844"/>
        <n v="1845"/>
        <n v="1846"/>
        <n v="1847"/>
        <n v="1848"/>
        <n v="1849"/>
        <n v="1851"/>
        <n v="1852"/>
        <n v="1853"/>
        <n v="1854"/>
        <n v="1855"/>
        <n v="1856"/>
        <n v="1857"/>
        <n v="1858"/>
        <n v="1859"/>
        <n v="1860"/>
        <n v="1861"/>
        <n v="1862"/>
        <n v="1863"/>
        <n v="1864"/>
        <n v="1865"/>
        <n v="1866"/>
        <n v="1867"/>
        <n v="1868"/>
        <n v="1871"/>
        <n v="1872"/>
        <n v="1874"/>
        <n v="1875"/>
        <n v="1876"/>
        <n v="1877"/>
        <n v="1878"/>
        <n v="1879"/>
        <n v="1880"/>
        <n v="1881"/>
        <n v="1882"/>
        <n v="1883"/>
        <n v="1884"/>
        <n v="1885"/>
        <n v="1887"/>
        <n v="1888"/>
        <n v="1889"/>
        <n v="1890"/>
        <n v="1891"/>
        <n v="1892"/>
        <n v="1893"/>
        <n v="1894"/>
        <n v="1895"/>
        <n v="1896"/>
        <n v="1897"/>
        <n v="1898"/>
        <n v="1899"/>
        <n v="1900"/>
        <n v="1901"/>
        <n v="1902"/>
        <n v="1903"/>
        <n v="1904"/>
        <n v="1905"/>
        <n v="1906"/>
        <n v="1907"/>
        <n v="1908"/>
        <n v="1909"/>
        <n v="1911"/>
        <n v="1912"/>
        <n v="1914"/>
        <n v="1915"/>
        <n v="1916"/>
        <n v="1917"/>
        <n v="1918"/>
        <n v="1919"/>
        <n v="1920"/>
        <n v="1921"/>
        <n v="1922"/>
        <n v="1923"/>
        <n v="1924"/>
        <n v="1925"/>
        <n v="1926"/>
        <n v="1927"/>
        <n v="1928"/>
        <n v="1929"/>
        <n v="1930"/>
        <n v="1931"/>
        <n v="1932"/>
        <n v="1933"/>
        <n v="1935"/>
        <n v="1937"/>
        <n v="1938"/>
        <n v="1939"/>
        <n v="1940"/>
        <n v="1941"/>
        <n v="1942"/>
        <n v="1943"/>
        <n v="1944"/>
        <n v="1945"/>
        <n v="1946"/>
        <n v="1947"/>
        <n v="1948"/>
        <n v="1949"/>
        <n v="1950"/>
        <n v="1951"/>
        <n v="1952"/>
        <n v="1953"/>
        <n v="1954"/>
        <n v="1955"/>
        <n v="1956"/>
        <n v="1957"/>
        <n v="1958"/>
        <n v="1959"/>
        <n v="1960"/>
        <n v="1961"/>
        <n v="1962"/>
        <n v="1963"/>
        <n v="1964"/>
        <n v="1965"/>
        <n v="1966"/>
        <n v="1968"/>
        <n v="1969"/>
        <n v="1970"/>
        <n v="1971"/>
        <n v="1972"/>
        <n v="1974"/>
        <n v="1975"/>
        <n v="1976"/>
        <n v="1977"/>
        <n v="1978"/>
        <n v="1979"/>
        <n v="1980"/>
        <n v="1981"/>
        <n v="1982"/>
        <n v="1983"/>
        <n v="1985"/>
        <n v="1986"/>
        <n v="1988"/>
        <n v="1989"/>
        <n v="1990"/>
        <n v="1991"/>
        <n v="1992"/>
        <n v="1993"/>
        <n v="1994"/>
        <n v="1995"/>
        <n v="1998"/>
        <n v="2000"/>
        <n v="2001"/>
        <n v="2002"/>
        <n v="2003"/>
        <n v="2004"/>
        <n v="2005"/>
        <n v="2006"/>
        <n v="2007"/>
        <n v="2009"/>
        <n v="2011"/>
        <n v="2012"/>
        <n v="2014"/>
        <n v="2015"/>
        <n v="2016"/>
        <n v="2017"/>
        <n v="2018"/>
        <n v="2019"/>
        <n v="2020"/>
        <n v="2021"/>
        <n v="2022"/>
        <n v="2023"/>
        <n v="2024"/>
        <n v="2025"/>
        <n v="2026"/>
        <n v="2027"/>
        <n v="2028"/>
        <n v="2029"/>
        <n v="2030"/>
        <n v="2031"/>
        <n v="2032"/>
        <n v="2033"/>
        <n v="2034"/>
        <n v="2035"/>
        <n v="2036"/>
        <n v="2037"/>
        <n v="2038"/>
        <n v="2039"/>
        <n v="2040"/>
        <n v="2041"/>
        <n v="2042"/>
        <n v="2043"/>
        <n v="2044"/>
        <n v="2046"/>
        <n v="2047"/>
        <n v="2048"/>
        <n v="2049"/>
        <n v="2050"/>
        <n v="2051"/>
        <n v="2052"/>
        <n v="2053"/>
        <n v="2054"/>
        <n v="2055"/>
        <n v="2056"/>
        <n v="2057"/>
        <n v="2058"/>
        <n v="2059"/>
        <n v="2060"/>
        <n v="2061"/>
        <n v="2062"/>
        <n v="2063"/>
        <n v="2064"/>
        <n v="2065"/>
        <n v="2066"/>
        <n v="2067"/>
        <n v="2068"/>
        <n v="2069"/>
        <n v="2070"/>
        <n v="2071"/>
        <n v="2072"/>
        <n v="2073"/>
        <n v="2074"/>
        <n v="2075"/>
        <n v="2076"/>
        <n v="2077"/>
        <n v="2078"/>
        <n v="2079"/>
        <n v="2080"/>
        <n v="2081"/>
        <n v="2082"/>
        <n v="2083"/>
        <n v="2084"/>
        <n v="2085"/>
        <n v="2087"/>
        <n v="2088"/>
        <n v="2089"/>
        <n v="2090"/>
        <n v="2091"/>
        <n v="2092"/>
        <n v="2093"/>
        <n v="2094"/>
        <n v="2095"/>
        <n v="2096"/>
        <n v="2097"/>
        <n v="2098"/>
        <n v="2099"/>
        <n v="2100"/>
        <n v="2101"/>
        <n v="2102"/>
        <n v="2103"/>
        <n v="2104"/>
        <n v="2105"/>
        <n v="2107"/>
        <n v="2108"/>
        <n v="2109"/>
        <n v="2110"/>
        <n v="2111"/>
        <n v="2112"/>
        <n v="2113"/>
        <n v="2115"/>
        <n v="2117"/>
        <n v="2118"/>
        <n v="2119"/>
        <n v="2120"/>
        <n v="2121"/>
        <n v="2122"/>
        <n v="2124"/>
        <n v="2125"/>
        <n v="2126"/>
        <n v="2127"/>
        <n v="2128"/>
        <n v="2129"/>
        <n v="2130"/>
        <n v="2131"/>
        <n v="2133"/>
        <n v="2134"/>
        <n v="2135"/>
        <n v="2136"/>
        <n v="2137"/>
        <n v="2138"/>
        <n v="2139"/>
        <n v="2140"/>
        <n v="2141"/>
        <n v="2142"/>
        <n v="2143"/>
        <n v="2144"/>
        <n v="2145"/>
        <n v="2146"/>
        <n v="2147"/>
        <n v="2148"/>
        <n v="2149"/>
        <n v="2150"/>
        <n v="2151"/>
        <n v="2152"/>
        <n v="2155"/>
        <n v="2156"/>
        <n v="2157"/>
        <n v="2158"/>
        <n v="2159"/>
        <n v="2160"/>
        <n v="2162"/>
        <n v="2163"/>
        <n v="2165"/>
        <n v="2166"/>
        <n v="2167"/>
        <n v="2168"/>
        <n v="2169"/>
        <n v="2170"/>
        <n v="2171"/>
        <n v="2172"/>
        <n v="2174"/>
        <n v="2176"/>
        <n v="2177"/>
        <n v="2178"/>
        <n v="2179"/>
        <n v="2180"/>
        <n v="2181"/>
        <n v="2183"/>
        <n v="2184"/>
        <n v="2185"/>
        <n v="2186"/>
        <n v="2187"/>
        <n v="2188"/>
        <n v="2189"/>
        <n v="2190"/>
        <n v="2191"/>
        <n v="2192"/>
        <n v="2193"/>
        <n v="2194"/>
        <n v="2195"/>
        <n v="2196"/>
        <n v="2197"/>
        <n v="2198"/>
        <n v="2200"/>
        <n v="2201"/>
        <n v="2202"/>
        <n v="2203"/>
        <n v="2204"/>
        <n v="2205"/>
        <n v="2206"/>
        <n v="2207"/>
        <n v="2208"/>
        <n v="2209"/>
        <n v="2210"/>
        <n v="2212"/>
        <n v="2213"/>
        <n v="2214"/>
        <n v="2215"/>
        <n v="2216"/>
        <n v="2217"/>
        <n v="2218"/>
        <n v="2219"/>
        <n v="2220"/>
        <n v="2221"/>
        <n v="2223"/>
        <n v="2224"/>
        <n v="2225"/>
        <n v="2226"/>
        <n v="2227"/>
        <n v="2228"/>
        <n v="2229"/>
        <n v="2230"/>
        <n v="2231"/>
        <n v="2232"/>
        <n v="2233"/>
        <n v="2234"/>
        <n v="2235"/>
        <n v="2236"/>
        <n v="2237"/>
        <n v="2238"/>
        <n v="2239"/>
        <n v="2240"/>
        <n v="2241"/>
        <n v="2243"/>
        <n v="2244"/>
        <n v="2245"/>
        <n v="2246"/>
        <n v="2247"/>
        <n v="2248"/>
        <n v="2251"/>
        <n v="2252"/>
        <n v="2253"/>
        <n v="2254"/>
        <n v="2255"/>
        <n v="2256"/>
        <n v="2257"/>
        <n v="2259"/>
        <n v="2260"/>
        <n v="2261"/>
        <n v="2262"/>
        <n v="2263"/>
        <n v="2264"/>
        <n v="2265"/>
        <n v="2266"/>
        <n v="2268"/>
        <n v="2269"/>
        <n v="2270"/>
        <n v="2271"/>
        <n v="2272"/>
        <n v="2273"/>
        <n v="2274"/>
        <n v="2275"/>
        <n v="2276"/>
        <n v="2277"/>
        <n v="2279"/>
        <n v="2280"/>
        <n v="2281"/>
        <n v="2282"/>
        <n v="2283"/>
        <n v="2284"/>
        <n v="2285"/>
        <n v="2286"/>
        <n v="2287"/>
        <n v="2288"/>
        <n v="2289"/>
        <n v="2290"/>
        <n v="2291"/>
        <n v="2292"/>
        <n v="2293"/>
        <n v="2294"/>
        <n v="2295"/>
        <n v="2296"/>
        <n v="2298"/>
        <n v="2299"/>
        <n v="2300"/>
        <n v="2301"/>
        <n v="2302"/>
        <n v="2303"/>
        <n v="2304"/>
        <n v="2305"/>
        <n v="2306"/>
        <n v="2307"/>
        <n v="2308"/>
        <n v="2309"/>
        <n v="2310"/>
        <n v="2311"/>
        <n v="2312"/>
        <n v="2313"/>
        <n v="2314"/>
        <n v="2315"/>
        <n v="2316"/>
        <n v="2317"/>
        <n v="2319"/>
        <n v="2320"/>
        <n v="2321"/>
        <n v="2322"/>
        <n v="2323"/>
        <n v="2324"/>
        <n v="2325"/>
        <n v="2326"/>
        <n v="2327"/>
        <n v="2328"/>
        <n v="2329"/>
        <n v="2330"/>
        <n v="2331"/>
        <n v="2332"/>
        <n v="2333"/>
        <n v="2334"/>
        <n v="2336"/>
        <n v="2338"/>
        <n v="2339"/>
        <n v="2340"/>
        <n v="2341"/>
        <n v="2342"/>
        <n v="2343"/>
        <n v="2344"/>
        <n v="2345"/>
        <n v="2346"/>
        <n v="2347"/>
        <n v="2348"/>
        <n v="2349"/>
        <n v="2350"/>
        <n v="2351"/>
        <n v="2352"/>
        <n v="2353"/>
        <n v="2354"/>
        <n v="2356"/>
        <n v="2357"/>
        <n v="2358"/>
        <n v="2359"/>
        <n v="2360"/>
        <n v="2361"/>
        <n v="2363"/>
        <n v="2364"/>
        <n v="2365"/>
        <n v="2366"/>
        <n v="2367"/>
        <n v="2368"/>
        <n v="2369"/>
        <n v="2370"/>
        <n v="2371"/>
        <n v="2372"/>
        <n v="2373"/>
        <n v="2374"/>
        <n v="2377"/>
        <n v="2378"/>
        <n v="2379"/>
        <n v="2381"/>
        <n v="2382"/>
        <n v="2383"/>
        <n v="2385"/>
        <n v="2386"/>
        <n v="2387"/>
        <n v="2388"/>
        <n v="2389"/>
        <n v="2390"/>
        <n v="2391"/>
        <n v="2392"/>
        <n v="2393"/>
        <n v="2395"/>
        <n v="2396"/>
        <n v="2397"/>
        <n v="2398"/>
        <n v="2399"/>
        <n v="2400"/>
        <n v="2401"/>
        <n v="2402"/>
        <n v="2403"/>
        <n v="2404"/>
        <n v="2405"/>
        <n v="2408"/>
        <n v="2409"/>
        <n v="2410"/>
        <n v="2411"/>
        <n v="2412"/>
        <n v="2413"/>
        <n v="2414"/>
        <n v="2415"/>
        <n v="2416"/>
        <n v="2417"/>
        <n v="2418"/>
        <n v="2419"/>
        <n v="2421"/>
        <n v="2423"/>
        <n v="2424"/>
        <n v="2425"/>
        <n v="2426"/>
        <n v="2427"/>
        <n v="2428"/>
        <n v="2430"/>
        <n v="2431"/>
        <n v="2432"/>
        <n v="2433"/>
        <n v="2434"/>
        <n v="2435"/>
        <n v="2436"/>
        <n v="2437"/>
        <n v="2438"/>
        <n v="2439"/>
        <n v="2440"/>
        <n v="2441"/>
        <n v="2442"/>
        <n v="2443"/>
        <n v="2444"/>
        <n v="2445"/>
        <n v="2446"/>
        <n v="2447"/>
        <n v="2448"/>
        <n v="2449"/>
        <n v="2450"/>
        <n v="2451"/>
        <n v="2452"/>
        <n v="2453"/>
        <n v="2454"/>
        <n v="2455"/>
        <n v="2456"/>
        <n v="2457"/>
        <n v="2458"/>
        <n v="2459"/>
        <n v="2460"/>
        <n v="2461"/>
        <n v="2462"/>
        <n v="2463"/>
        <n v="2464"/>
        <n v="2465"/>
        <n v="2466"/>
        <n v="2467"/>
        <n v="2468"/>
        <n v="2469"/>
        <n v="2470"/>
        <n v="2471"/>
        <n v="2472"/>
        <n v="2473"/>
        <n v="2474"/>
        <n v="2475"/>
        <n v="2476"/>
        <n v="2477"/>
        <n v="2478"/>
        <n v="2479"/>
        <n v="2480"/>
        <n v="2481"/>
        <n v="2482"/>
        <n v="2483"/>
        <n v="2484"/>
        <n v="2485"/>
        <n v="2486"/>
        <n v="2487"/>
        <n v="2488"/>
        <n v="2489"/>
        <n v="2490"/>
        <n v="2491"/>
        <n v="2492"/>
        <n v="2493"/>
        <n v="2494"/>
        <n v="2495"/>
        <n v="2496"/>
        <n v="2497"/>
        <n v="2498"/>
        <n v="2499"/>
        <n v="2500"/>
        <n v="2501"/>
        <n v="2503"/>
        <n v="2504"/>
        <n v="2505"/>
        <n v="2506"/>
        <n v="2507"/>
        <n v="2508"/>
        <n v="2509"/>
        <n v="2510"/>
        <n v="2511"/>
        <n v="2512"/>
        <n v="2513"/>
        <n v="2514"/>
        <n v="2515"/>
        <n v="2516"/>
        <n v="2518"/>
        <n v="2519"/>
        <n v="2520"/>
        <n v="2521"/>
        <n v="2522"/>
        <n v="2523"/>
        <n v="2524"/>
        <n v="2525"/>
        <n v="2526"/>
        <n v="2527"/>
        <n v="2528"/>
        <n v="2529"/>
        <n v="2530"/>
        <n v="2531"/>
        <n v="2532"/>
        <n v="2533"/>
        <n v="2534"/>
        <n v="2535"/>
        <n v="2536"/>
        <n v="2537"/>
        <n v="2538"/>
        <n v="2539"/>
        <n v="2540"/>
        <n v="2541"/>
        <n v="2542"/>
        <n v="2543"/>
        <n v="2544"/>
        <n v="2545"/>
        <n v="2546"/>
        <n v="2547"/>
        <n v="2548"/>
        <n v="2549"/>
        <n v="2550"/>
        <n v="2551"/>
        <n v="2552"/>
        <n v="2553"/>
        <n v="2554"/>
        <n v="2555"/>
        <n v="2556"/>
        <n v="2557"/>
        <n v="2558"/>
        <n v="2560"/>
        <n v="2561"/>
        <n v="2562"/>
        <n v="2563"/>
        <n v="2565"/>
        <n v="2566"/>
        <n v="2567"/>
        <n v="2568"/>
        <n v="2569"/>
        <n v="2570"/>
        <n v="2571"/>
        <n v="2573"/>
        <n v="2574"/>
        <n v="2575"/>
        <n v="2576"/>
        <n v="2577"/>
        <n v="2578"/>
        <n v="2579"/>
        <n v="2580"/>
        <n v="2581"/>
        <n v="2582"/>
        <n v="2583"/>
        <n v="2584"/>
        <n v="2585"/>
        <n v="2586"/>
        <n v="2587"/>
        <n v="2588"/>
        <n v="2589"/>
        <n v="2590"/>
        <n v="2591"/>
        <n v="2592"/>
        <n v="2593"/>
        <n v="2594"/>
        <n v="2595"/>
        <n v="2596"/>
        <n v="2597"/>
        <n v="2598"/>
        <n v="2599"/>
        <n v="2601"/>
        <n v="2604"/>
        <n v="2605"/>
        <n v="2606"/>
        <n v="2607"/>
        <n v="2608"/>
        <n v="2609"/>
        <n v="2611"/>
        <n v="2612"/>
        <n v="2613"/>
        <n v="2615"/>
        <n v="2617"/>
        <n v="2618"/>
        <n v="2619"/>
        <n v="2620"/>
        <n v="2622"/>
        <n v="2623"/>
        <n v="2624"/>
        <n v="2625"/>
        <n v="2626"/>
        <n v="2627"/>
        <n v="2628"/>
        <n v="2629"/>
        <n v="2630"/>
        <n v="2631"/>
        <n v="2632"/>
        <n v="2633"/>
        <n v="2634"/>
        <n v="2635"/>
        <n v="2636"/>
        <n v="2637"/>
        <n v="2638"/>
        <n v="2639"/>
        <n v="2641"/>
        <n v="2642"/>
        <n v="2643"/>
        <n v="2644"/>
        <n v="2645"/>
        <n v="2646"/>
        <n v="2647"/>
        <n v="2648"/>
        <n v="2649"/>
        <n v="2650"/>
        <n v="2651"/>
        <n v="2652"/>
        <n v="2653"/>
        <n v="2654"/>
        <n v="2655"/>
        <n v="2656"/>
        <n v="2657"/>
        <n v="2658"/>
        <n v="2659"/>
        <n v="2660"/>
        <n v="2661"/>
        <n v="2662"/>
        <n v="2663"/>
        <n v="2664"/>
        <n v="2665"/>
        <n v="2666"/>
        <n v="2667"/>
        <n v="2668"/>
        <n v="2669"/>
        <n v="2670"/>
        <n v="2671"/>
        <n v="2672"/>
        <n v="2673"/>
        <n v="2674"/>
        <n v="2675"/>
        <n v="2676"/>
        <n v="2677"/>
        <n v="2678"/>
        <n v="2679"/>
        <n v="2680"/>
        <n v="2681"/>
        <n v="2682"/>
        <n v="2683"/>
        <n v="2684"/>
        <n v="2685"/>
        <n v="2686"/>
        <n v="2687"/>
        <n v="2688"/>
        <n v="2689"/>
        <n v="2690"/>
        <n v="2691"/>
        <n v="2692"/>
        <n v="2693"/>
        <n v="2694"/>
        <n v="2695"/>
        <n v="2696"/>
        <n v="2697"/>
        <n v="2698"/>
        <n v="2699"/>
        <n v="2701"/>
        <n v="2702"/>
        <n v="2703"/>
        <n v="2704"/>
        <n v="2706"/>
        <n v="2707"/>
        <n v="2708"/>
        <n v="2709"/>
        <n v="2710"/>
        <n v="2711"/>
        <n v="2712"/>
        <n v="2713"/>
        <n v="2714"/>
        <n v="2716"/>
        <n v="2717"/>
        <n v="2718"/>
        <n v="2719"/>
        <n v="2720"/>
        <n v="2721"/>
        <n v="2722"/>
        <n v="2723"/>
        <n v="2724"/>
        <n v="2725"/>
        <n v="2726"/>
        <n v="2727"/>
        <n v="2728"/>
        <n v="2729"/>
        <n v="2730"/>
        <n v="2731"/>
        <n v="2732"/>
        <n v="2733"/>
        <n v="2734"/>
        <n v="2735"/>
        <n v="2736"/>
        <n v="2738"/>
        <n v="2739"/>
        <n v="2740"/>
        <n v="2741"/>
        <n v="2742"/>
        <n v="2743"/>
        <n v="2744"/>
        <n v="2745"/>
        <n v="2746"/>
        <n v="2747"/>
        <n v="2748"/>
        <n v="2749"/>
        <n v="2750"/>
        <n v="2751"/>
        <n v="2752"/>
        <n v="2753"/>
        <n v="2754"/>
        <n v="2755"/>
        <n v="2756"/>
        <n v="2757"/>
        <n v="2758"/>
        <n v="2759"/>
        <n v="2761"/>
        <n v="2762"/>
        <n v="2763"/>
        <n v="2765"/>
        <n v="2766"/>
        <n v="2767"/>
        <n v="2768"/>
        <n v="2769"/>
        <n v="2770"/>
        <n v="2771"/>
        <n v="2773"/>
        <n v="2774"/>
        <n v="2775"/>
        <n v="2776"/>
        <n v="2777"/>
        <n v="2778"/>
        <n v="2782"/>
        <n v="2783"/>
        <n v="2784"/>
        <n v="2785"/>
        <n v="2786"/>
        <n v="2787"/>
        <n v="2788"/>
        <n v="2789"/>
        <n v="2790"/>
        <n v="2791"/>
        <n v="2792"/>
        <n v="2793"/>
        <n v="2794"/>
        <n v="2795"/>
        <n v="2796"/>
        <n v="2797"/>
        <n v="2798"/>
        <n v="2800"/>
        <n v="2801"/>
        <n v="2802"/>
        <n v="2803"/>
        <n v="2804"/>
        <n v="2805"/>
        <n v="2806"/>
        <n v="2807"/>
        <n v="2808"/>
        <n v="2809"/>
        <n v="2810"/>
        <n v="2812"/>
        <n v="2813"/>
        <n v="2814"/>
        <n v="2815"/>
        <n v="2816"/>
        <n v="2817"/>
        <n v="2818"/>
        <n v="2819"/>
        <n v="2821"/>
        <n v="2822"/>
        <n v="2824"/>
        <n v="2825"/>
        <n v="2827"/>
        <n v="2828"/>
        <n v="2829"/>
        <n v="2830"/>
        <n v="2831"/>
        <n v="2832"/>
        <n v="2833"/>
        <n v="2834"/>
        <n v="2835"/>
        <n v="2836"/>
        <n v="2837"/>
        <n v="2838"/>
        <n v="2839"/>
        <n v="2840"/>
        <n v="2841"/>
        <n v="2842"/>
        <n v="2843"/>
        <n v="2844"/>
        <n v="2845"/>
        <n v="2847"/>
        <n v="2848"/>
        <n v="2849"/>
        <n v="2850"/>
        <n v="2851"/>
        <n v="2852"/>
        <n v="2853"/>
        <n v="2855"/>
        <n v="2856"/>
        <n v="2857"/>
        <n v="2858"/>
        <n v="2859"/>
        <n v="2860"/>
        <n v="2861"/>
        <n v="2862"/>
        <n v="2863"/>
        <n v="2864"/>
        <n v="2865"/>
        <n v="2866"/>
        <n v="2868"/>
        <n v="2869"/>
        <n v="2871"/>
        <n v="2872"/>
        <n v="2873"/>
        <n v="2874"/>
        <n v="2875"/>
        <n v="2876"/>
        <n v="2877"/>
        <n v="2878"/>
        <n v="2879"/>
        <n v="2880"/>
        <n v="2881"/>
        <n v="2882"/>
        <n v="2883"/>
        <n v="2884"/>
        <n v="2885"/>
        <n v="2886"/>
        <n v="2887"/>
        <n v="2888"/>
        <n v="2889"/>
        <n v="2890"/>
        <n v="2891"/>
        <n v="2892"/>
        <n v="2893"/>
        <n v="2894"/>
        <n v="2895"/>
        <n v="2896"/>
        <n v="2897"/>
        <n v="2898"/>
        <n v="2899"/>
        <n v="2900"/>
        <n v="2901"/>
        <n v="2902"/>
        <n v="2903"/>
        <n v="2904"/>
        <n v="2906"/>
        <n v="2907"/>
        <n v="2909"/>
        <n v="2910"/>
        <n v="2911"/>
        <n v="2912"/>
        <n v="2913"/>
        <n v="2914"/>
        <n v="2915"/>
        <n v="2916"/>
        <n v="2917"/>
        <n v="2918"/>
        <n v="2919"/>
        <n v="2920"/>
        <n v="2921"/>
        <n v="2922"/>
        <n v="2923"/>
        <n v="2924"/>
        <n v="2925"/>
        <n v="2926"/>
        <n v="2927"/>
        <n v="2928"/>
        <n v="2931"/>
        <n v="2932"/>
        <n v="2933"/>
        <n v="2934"/>
        <n v="2935"/>
        <n v="2936"/>
        <n v="2938"/>
        <n v="2939"/>
        <n v="2940"/>
        <n v="2941"/>
        <n v="2942"/>
        <n v="2943"/>
        <n v="2944"/>
        <n v="2945"/>
        <n v="2946"/>
        <n v="2947"/>
        <n v="2948"/>
        <n v="2949"/>
        <n v="2950"/>
        <n v="2952"/>
        <n v="2953"/>
        <n v="2954"/>
        <n v="2955"/>
        <n v="2956"/>
        <n v="2957"/>
        <n v="2958"/>
        <n v="2959"/>
        <n v="2961"/>
        <n v="2962"/>
        <n v="2963"/>
        <n v="2964"/>
        <n v="2965"/>
        <n v="2966"/>
        <n v="2967"/>
        <n v="2968"/>
        <n v="2969"/>
        <n v="2970"/>
        <n v="2971"/>
        <n v="2972"/>
        <n v="2973"/>
        <n v="2974"/>
        <n v="2975"/>
        <n v="2976"/>
        <n v="2978"/>
        <n v="2979"/>
        <n v="2980"/>
        <n v="2981"/>
        <n v="2982"/>
        <n v="2983"/>
        <n v="2984"/>
        <n v="2985"/>
        <n v="2986"/>
        <n v="2987"/>
        <n v="2988"/>
        <n v="2989"/>
        <n v="2990"/>
        <n v="2991"/>
        <n v="2992"/>
        <n v="2993"/>
        <n v="2995"/>
        <n v="2996"/>
        <n v="2997"/>
        <n v="2998"/>
        <n v="2999"/>
        <n v="3000"/>
        <n v="3001"/>
        <n v="3003"/>
        <n v="3004"/>
        <n v="3005"/>
        <n v="3006"/>
        <n v="3007"/>
        <n v="3008"/>
        <n v="3009"/>
        <n v="3010"/>
        <n v="3011"/>
        <n v="3012"/>
        <n v="3013"/>
        <n v="3014"/>
        <n v="3015"/>
        <n v="3018"/>
        <n v="3019"/>
        <n v="3020"/>
        <n v="3021"/>
        <n v="3022"/>
        <n v="3023"/>
        <n v="3024"/>
        <n v="3025"/>
        <n v="3026"/>
        <n v="3027"/>
        <n v="3028"/>
        <n v="3029"/>
        <n v="3030"/>
        <n v="3031"/>
        <n v="3032"/>
        <n v="3033"/>
        <n v="3034"/>
        <n v="3035"/>
        <n v="3036"/>
        <n v="3037"/>
        <n v="3038"/>
        <n v="3039"/>
        <n v="3040"/>
        <n v="3041"/>
        <n v="3042"/>
        <n v="3043"/>
        <n v="3044"/>
        <n v="3045"/>
        <n v="3046"/>
        <n v="3047"/>
        <n v="3048"/>
        <n v="3049"/>
        <n v="3050"/>
        <n v="3051"/>
        <n v="3052"/>
        <n v="3053"/>
        <n v="3054"/>
        <n v="3055"/>
        <n v="3056"/>
        <n v="3057"/>
        <n v="3058"/>
        <n v="3059"/>
        <n v="3060"/>
        <n v="3062"/>
        <n v="3063"/>
        <n v="3064"/>
        <n v="3065"/>
        <n v="3066"/>
        <n v="3068"/>
        <n v="3069"/>
        <n v="3071"/>
        <n v="3072"/>
        <n v="3073"/>
        <n v="3074"/>
        <n v="3075"/>
        <n v="3076"/>
        <n v="3077"/>
        <n v="3078"/>
        <n v="3079"/>
        <n v="3080"/>
        <n v="3081"/>
        <n v="3082"/>
        <n v="3083"/>
        <n v="3084"/>
        <n v="3085"/>
        <n v="3086"/>
        <n v="3087"/>
        <n v="3088"/>
        <n v="3089"/>
        <n v="3090"/>
        <n v="3091"/>
        <n v="3092"/>
        <n v="3093"/>
        <n v="3094"/>
        <n v="3095"/>
        <n v="3096"/>
        <n v="3097"/>
        <n v="3098"/>
        <n v="3099"/>
        <n v="3100"/>
        <n v="3101"/>
        <n v="3103"/>
        <n v="3104"/>
        <n v="3105"/>
        <n v="3106"/>
        <n v="3107"/>
        <n v="3108"/>
        <n v="3110"/>
        <n v="3111"/>
        <n v="3112"/>
        <n v="3113"/>
        <n v="3114"/>
        <n v="3115"/>
        <n v="3116"/>
        <n v="3117"/>
        <n v="3119"/>
        <n v="3120"/>
        <n v="3122"/>
        <n v="3123"/>
        <n v="3124"/>
        <n v="3125"/>
        <n v="3126"/>
        <n v="3127"/>
        <n v="3128"/>
        <n v="3129"/>
        <n v="3130"/>
        <n v="3131"/>
        <n v="3132"/>
        <n v="3133"/>
        <n v="3134"/>
        <n v="3135"/>
        <n v="3136"/>
        <n v="3137"/>
        <n v="3139"/>
        <n v="3140"/>
        <n v="3141"/>
        <n v="3142"/>
        <n v="3143"/>
        <n v="3144"/>
        <n v="3145"/>
        <n v="3146"/>
        <n v="3147"/>
        <n v="3148"/>
        <n v="3149"/>
        <n v="3150"/>
        <n v="3151"/>
        <n v="3152"/>
        <n v="3153"/>
        <n v="3155"/>
        <n v="3156"/>
        <n v="3157"/>
        <n v="3158"/>
        <n v="3159"/>
        <n v="3160"/>
        <n v="3162"/>
        <n v="3163"/>
        <n v="3166"/>
        <n v="3167"/>
        <n v="3168"/>
        <n v="3169"/>
        <n v="3170"/>
        <n v="3171"/>
        <n v="3172"/>
        <n v="3173"/>
        <n v="3174"/>
        <n v="3175"/>
        <n v="3176"/>
        <n v="3177"/>
        <n v="3178"/>
        <n v="3179"/>
        <n v="3180"/>
        <n v="3181"/>
        <n v="3182"/>
        <n v="3184"/>
        <n v="3185"/>
        <n v="3186"/>
        <n v="3187"/>
        <n v="3189"/>
        <n v="3190"/>
        <n v="3191"/>
        <n v="3192"/>
        <n v="3193"/>
        <n v="3194"/>
        <n v="3195"/>
        <n v="3196"/>
        <n v="3197"/>
        <n v="3198"/>
        <n v="3200"/>
        <n v="3201"/>
        <n v="3202"/>
        <n v="3203"/>
        <n v="3204"/>
        <n v="3205"/>
        <n v="3206"/>
        <n v="3207"/>
        <n v="3208"/>
        <n v="3209"/>
        <n v="3210"/>
        <n v="3211"/>
        <n v="3212"/>
        <n v="3213"/>
        <n v="3214"/>
        <n v="3215"/>
        <n v="3216"/>
        <n v="3217"/>
        <n v="3218"/>
        <n v="3219"/>
        <n v="3220"/>
        <n v="3221"/>
        <n v="3222"/>
        <n v="3223"/>
        <n v="3224"/>
        <n v="3225"/>
        <n v="3226"/>
        <n v="3227"/>
        <n v="3228"/>
        <n v="3229"/>
        <n v="3230"/>
        <n v="3231"/>
        <n v="3232"/>
        <n v="3233"/>
        <n v="3234"/>
        <n v="3235"/>
        <n v="3236"/>
        <n v="3237"/>
        <n v="3238"/>
        <n v="3239"/>
        <n v="3240"/>
        <n v="3241"/>
        <n v="3242"/>
        <n v="3243"/>
        <n v="3244"/>
        <n v="3245"/>
        <n v="3246"/>
        <n v="3247"/>
        <n v="3248"/>
        <n v="3249"/>
        <n v="3250"/>
        <n v="3251"/>
        <n v="3252"/>
        <n v="3253"/>
        <n v="3254"/>
        <n v="3255"/>
        <n v="3256"/>
        <n v="3257"/>
        <n v="3258"/>
        <n v="3259"/>
        <n v="3260"/>
        <n v="3261"/>
        <n v="3262"/>
        <n v="3264"/>
        <n v="3265"/>
        <n v="3266"/>
        <n v="3267"/>
        <n v="3268"/>
        <n v="3269"/>
        <n v="3270"/>
        <n v="3271"/>
        <n v="3273"/>
        <n v="3274"/>
        <n v="3275"/>
        <n v="3276"/>
        <n v="3277"/>
        <n v="3278"/>
        <n v="3279"/>
        <n v="3281"/>
        <n v="3282"/>
        <n v="3283"/>
        <n v="3284"/>
        <n v="3285"/>
        <n v="3287"/>
        <n v="3288"/>
        <n v="3289"/>
        <n v="3290"/>
        <n v="3291"/>
        <n v="3292"/>
        <n v="3293"/>
        <n v="3294"/>
        <n v="3295"/>
        <n v="3296"/>
        <n v="3298"/>
        <n v="3299"/>
        <n v="3300"/>
        <n v="3301"/>
        <n v="3302"/>
        <n v="3303"/>
        <n v="3304"/>
        <n v="3305"/>
        <n v="3306"/>
        <n v="3307"/>
        <n v="3308"/>
        <n v="3309"/>
        <n v="3311"/>
        <n v="3312"/>
        <n v="3313"/>
        <n v="3314"/>
        <n v="3315"/>
        <n v="3316"/>
        <n v="3317"/>
        <n v="3318"/>
        <n v="3319"/>
        <n v="3320"/>
        <n v="3321"/>
        <n v="3322"/>
        <n v="3323"/>
        <n v="3324"/>
        <n v="3325"/>
        <n v="3326"/>
        <n v="3328"/>
        <n v="3329"/>
        <n v="3330"/>
        <n v="3331"/>
        <n v="3332"/>
        <n v="3333"/>
        <n v="3334"/>
        <n v="3336"/>
        <n v="3337"/>
        <n v="3338"/>
        <n v="3339"/>
        <n v="3340"/>
        <n v="3341"/>
        <n v="3342"/>
        <n v="3343"/>
        <n v="3344"/>
        <n v="3345"/>
        <n v="3346"/>
        <n v="3347"/>
        <n v="3348"/>
        <n v="3349"/>
        <n v="3350"/>
        <n v="3352"/>
        <n v="3353"/>
        <n v="3354"/>
        <n v="3355"/>
        <n v="3356"/>
        <n v="3357"/>
        <n v="3358"/>
        <n v="3359"/>
        <n v="3360"/>
        <n v="3361"/>
        <n v="3362"/>
        <n v="3363"/>
        <n v="3364"/>
        <n v="3365"/>
        <n v="3366"/>
        <n v="3367"/>
        <n v="3368"/>
        <n v="3369"/>
        <n v="3370"/>
        <n v="3371"/>
        <n v="3372"/>
        <n v="3373"/>
        <n v="3374"/>
        <n v="3375"/>
        <n v="3376"/>
        <n v="3377"/>
        <n v="3378"/>
        <n v="3379"/>
        <n v="3380"/>
        <n v="3381"/>
        <n v="3382"/>
        <n v="3383"/>
        <n v="3384"/>
        <n v="3385"/>
        <n v="3386"/>
        <n v="3387"/>
        <n v="3388"/>
        <n v="3389"/>
        <n v="3390"/>
        <n v="3391"/>
        <n v="3392"/>
        <n v="3393"/>
        <n v="3394"/>
        <n v="3395"/>
        <n v="3396"/>
        <n v="3397"/>
        <n v="3399"/>
        <n v="3400"/>
        <n v="3401"/>
        <n v="3402"/>
        <n v="3403"/>
        <n v="3404"/>
        <n v="3405"/>
        <n v="3406"/>
        <n v="3407"/>
        <n v="3408"/>
        <n v="3409"/>
        <n v="3410"/>
        <n v="3412"/>
        <n v="3413"/>
        <n v="3414"/>
        <n v="3415"/>
        <n v="3416"/>
        <n v="3417"/>
        <n v="3418"/>
        <n v="3419"/>
        <n v="3420"/>
        <n v="3421"/>
        <n v="3422"/>
        <n v="3423"/>
        <n v="3424"/>
        <n v="3426"/>
        <n v="3427"/>
        <n v="3428"/>
        <n v="3429"/>
        <n v="3430"/>
        <n v="3431"/>
        <n v="3432"/>
        <n v="3433"/>
        <n v="3434"/>
        <n v="3435"/>
        <n v="3436"/>
        <n v="3437"/>
        <n v="3438"/>
        <n v="3439"/>
        <n v="3440"/>
        <n v="3441"/>
        <n v="3442"/>
        <n v="3443"/>
        <n v="3444"/>
        <n v="3445"/>
        <n v="3446"/>
        <n v="3447"/>
        <n v="3448"/>
        <n v="3449"/>
        <n v="3450"/>
        <n v="3451"/>
        <n v="3452"/>
        <n v="3453"/>
        <n v="3454"/>
        <n v="3455"/>
        <n v="3456"/>
        <n v="3457"/>
        <n v="3458"/>
        <n v="3459"/>
        <n v="3460"/>
        <n v="3461"/>
        <n v="3462"/>
        <n v="3463"/>
        <n v="3464"/>
        <n v="3465"/>
        <n v="3466"/>
        <n v="3468"/>
        <n v="3469"/>
        <n v="3470"/>
        <n v="3471"/>
        <n v="3472"/>
        <n v="3473"/>
        <n v="3474"/>
        <n v="3475"/>
        <n v="3476"/>
        <n v="3477"/>
        <n v="3478"/>
        <n v="3480"/>
        <n v="3482"/>
        <n v="3483"/>
        <n v="3484"/>
        <n v="3485"/>
        <n v="3486"/>
        <n v="3487"/>
        <n v="3488"/>
        <n v="3489"/>
        <n v="3490"/>
        <n v="3491"/>
        <n v="3492"/>
        <n v="3493"/>
        <n v="3495"/>
        <n v="3496"/>
        <n v="3497"/>
        <n v="3498"/>
        <n v="3499"/>
        <n v="3500"/>
        <n v="3501"/>
        <n v="3502"/>
        <n v="3503"/>
        <n v="3504"/>
        <n v="3505"/>
        <n v="3506"/>
        <n v="3507"/>
        <n v="3508"/>
        <n v="3509"/>
        <n v="3510"/>
        <n v="3513"/>
        <n v="3514"/>
        <n v="3515"/>
        <n v="3516"/>
        <n v="3517"/>
        <n v="3518"/>
        <n v="3519"/>
        <n v="3520"/>
        <n v="3521"/>
        <n v="3522"/>
        <n v="3523"/>
        <n v="3524"/>
        <n v="3525"/>
        <n v="3526"/>
        <n v="3527"/>
        <n v="3528"/>
        <n v="3529"/>
        <n v="3530"/>
        <n v="3531"/>
        <n v="3533"/>
        <n v="3534"/>
        <n v="3535"/>
        <n v="3536"/>
        <n v="3537"/>
        <n v="3538"/>
        <n v="3539"/>
        <n v="3540"/>
        <n v="3541"/>
        <n v="3542"/>
        <n v="3543"/>
        <n v="3544"/>
        <n v="3545"/>
        <n v="3546"/>
        <n v="3547"/>
        <n v="3548"/>
        <n v="3549"/>
        <n v="3551"/>
        <n v="3552"/>
        <n v="3553"/>
        <n v="3554"/>
        <n v="3555"/>
        <n v="3556"/>
        <n v="3557"/>
        <n v="3558"/>
        <n v="3559"/>
        <n v="3560"/>
        <n v="3561"/>
        <n v="3562"/>
        <n v="3564"/>
        <n v="3565"/>
        <n v="3566"/>
        <n v="3567"/>
        <n v="3568"/>
        <n v="3569"/>
        <n v="3570"/>
        <n v="3571"/>
        <n v="3573"/>
        <n v="3574"/>
        <n v="3575"/>
        <n v="3576"/>
        <n v="3577"/>
        <n v="3578"/>
        <n v="3579"/>
        <n v="3581"/>
        <n v="3582"/>
        <n v="3583"/>
        <n v="3584"/>
        <n v="3585"/>
        <n v="3586"/>
        <n v="3587"/>
        <n v="3588"/>
        <n v="3589"/>
        <n v="3590"/>
        <n v="3591"/>
        <n v="3593"/>
        <n v="3594"/>
        <n v="3595"/>
        <n v="3596"/>
        <n v="3597"/>
        <n v="3598"/>
        <n v="3599"/>
        <n v="3600"/>
        <n v="3601"/>
        <n v="3602"/>
        <n v="3604"/>
        <n v="3605"/>
        <n v="3606"/>
        <n v="3607"/>
        <n v="3608"/>
        <n v="3609"/>
        <n v="3610"/>
        <n v="3611"/>
        <n v="3612"/>
        <n v="3613"/>
        <n v="3614"/>
        <n v="3616"/>
        <n v="3617"/>
        <n v="3618"/>
        <n v="3619"/>
        <n v="3620"/>
        <n v="3622"/>
        <n v="3624"/>
        <n v="3625"/>
        <n v="3626"/>
        <n v="3627"/>
        <n v="3628"/>
        <n v="3629"/>
        <n v="3630"/>
        <n v="3631"/>
        <n v="3632"/>
        <n v="3633"/>
        <n v="3634"/>
        <n v="3635"/>
        <n v="3636"/>
        <n v="3637"/>
        <n v="3638"/>
        <n v="3639"/>
        <n v="3640"/>
        <n v="3641"/>
        <n v="3642"/>
        <n v="3643"/>
        <n v="3644"/>
        <n v="3645"/>
        <n v="3646"/>
        <n v="3647"/>
        <n v="3648"/>
        <n v="3649"/>
        <n v="3650"/>
        <n v="3651"/>
        <n v="3652"/>
        <n v="3653"/>
        <n v="3654"/>
        <n v="3656"/>
        <n v="3657"/>
        <n v="3658"/>
        <n v="3659"/>
        <n v="3660"/>
        <n v="3661"/>
        <n v="3663"/>
        <n v="3664"/>
        <n v="3665"/>
        <n v="3666"/>
        <n v="3667"/>
        <n v="3668"/>
        <n v="3669"/>
        <n v="3671"/>
        <n v="3672"/>
        <n v="3673"/>
        <n v="3674"/>
        <n v="3675"/>
        <n v="3676"/>
        <n v="3677"/>
        <n v="3678"/>
        <n v="3679"/>
        <n v="3680"/>
        <n v="3681"/>
        <n v="3682"/>
        <n v="3683"/>
        <n v="3685"/>
        <n v="3687"/>
        <n v="3688"/>
        <n v="3689"/>
        <n v="3690"/>
        <n v="3691"/>
        <n v="3692"/>
        <n v="3693"/>
        <n v="3694"/>
        <n v="3695"/>
        <n v="3696"/>
        <n v="3697"/>
        <n v="3699"/>
        <n v="3700"/>
        <n v="3701"/>
        <n v="3702"/>
        <n v="3703"/>
        <n v="3704"/>
        <n v="3705"/>
        <n v="3706"/>
        <n v="3707"/>
        <n v="3708"/>
        <n v="3709"/>
        <n v="3710"/>
        <n v="3711"/>
        <n v="3712"/>
        <n v="3713"/>
        <n v="3714"/>
        <n v="3716"/>
        <n v="3717"/>
        <n v="3718"/>
        <n v="3719"/>
        <n v="3720"/>
        <n v="3721"/>
        <n v="3722"/>
        <n v="3723"/>
        <n v="3724"/>
        <n v="3725"/>
        <n v="3726"/>
        <n v="3727"/>
        <n v="3728"/>
        <n v="3730"/>
        <n v="3731"/>
        <n v="3732"/>
        <n v="3733"/>
        <n v="3734"/>
        <n v="3735"/>
        <n v="3736"/>
        <n v="3737"/>
        <n v="3738"/>
        <n v="3739"/>
        <n v="3740"/>
        <n v="3741"/>
        <n v="3742"/>
        <n v="3743"/>
        <n v="3744"/>
        <n v="3745"/>
        <n v="3746"/>
        <n v="3747"/>
        <n v="3748"/>
        <n v="3749"/>
        <n v="3750"/>
        <n v="3751"/>
        <n v="3752"/>
        <n v="3753"/>
        <n v="3754"/>
        <n v="3755"/>
        <n v="3756"/>
        <n v="3757"/>
        <n v="3758"/>
        <n v="3759"/>
        <n v="3761"/>
        <n v="3762"/>
        <n v="3763"/>
        <n v="3764"/>
        <n v="3765"/>
        <n v="3766"/>
        <n v="3767"/>
        <n v="3768"/>
        <n v="3769"/>
        <n v="3770"/>
        <n v="3771"/>
        <n v="3772"/>
        <n v="3773"/>
        <n v="3774"/>
        <n v="3775"/>
        <n v="3776"/>
        <n v="3777"/>
        <n v="3778"/>
        <n v="3779"/>
        <n v="3781"/>
        <n v="3782"/>
        <n v="3783"/>
        <n v="3784"/>
        <n v="3785"/>
        <n v="3786"/>
        <n v="3787"/>
        <n v="3789"/>
        <n v="3790"/>
        <n v="3791"/>
        <n v="3792"/>
        <n v="3793"/>
        <n v="3794"/>
        <n v="3795"/>
        <n v="3796"/>
        <n v="3797"/>
        <n v="3798"/>
        <n v="3799"/>
        <n v="3800"/>
        <n v="3801"/>
        <n v="3802"/>
        <n v="3803"/>
        <n v="3804"/>
        <n v="3805"/>
        <n v="3806"/>
        <n v="3807"/>
        <n v="3808"/>
        <n v="3809"/>
        <n v="3810"/>
        <n v="3811"/>
        <n v="3813"/>
        <n v="3815"/>
        <n v="3818"/>
        <n v="3819"/>
        <n v="3821"/>
        <n v="3822"/>
        <n v="3823"/>
        <n v="3824"/>
        <n v="3825"/>
        <n v="3826"/>
        <n v="3827"/>
        <n v="3828"/>
        <n v="3829"/>
        <n v="3830"/>
        <n v="3831"/>
        <n v="3832"/>
        <n v="3833"/>
        <n v="3834"/>
        <n v="3835"/>
        <n v="3836"/>
        <n v="3838"/>
        <n v="3839"/>
        <n v="3840"/>
        <n v="3841"/>
        <n v="3842"/>
        <n v="3843"/>
        <n v="3844"/>
        <n v="3845"/>
        <n v="3846"/>
        <n v="3847"/>
        <n v="3849"/>
        <n v="3850"/>
        <n v="3851"/>
        <n v="3852"/>
        <n v="3853"/>
        <n v="3854"/>
        <n v="3855"/>
        <n v="3856"/>
        <n v="3857"/>
        <n v="3858"/>
        <n v="3859"/>
        <n v="3860"/>
        <n v="3861"/>
        <n v="3862"/>
        <n v="3864"/>
        <n v="3865"/>
        <n v="3867"/>
        <n v="3868"/>
        <n v="3869"/>
        <n v="3870"/>
        <n v="3871"/>
        <n v="3872"/>
        <n v="3873"/>
        <n v="3874"/>
        <n v="3875"/>
        <n v="3876"/>
        <n v="3877"/>
        <n v="3878"/>
        <n v="3880"/>
        <n v="3881"/>
        <n v="3882"/>
        <n v="3883"/>
        <n v="3884"/>
        <n v="3885"/>
        <n v="3886"/>
        <n v="3887"/>
        <n v="3888"/>
        <n v="3889"/>
        <n v="3890"/>
        <n v="3891"/>
        <n v="3892"/>
        <n v="3894"/>
        <n v="3895"/>
        <n v="3896"/>
        <n v="3897"/>
        <n v="3898"/>
        <n v="3901"/>
        <n v="3902"/>
        <n v="3903"/>
        <n v="3904"/>
        <n v="3905"/>
        <n v="3908"/>
        <n v="3909"/>
        <n v="3911"/>
        <n v="3912"/>
        <n v="3913"/>
        <n v="3915"/>
        <n v="3916"/>
        <n v="3917"/>
        <n v="3918"/>
        <n v="3920"/>
        <n v="3921"/>
        <n v="3922"/>
        <n v="3923"/>
        <n v="3924"/>
        <n v="3925"/>
        <n v="3926"/>
        <n v="3927"/>
        <n v="3928"/>
        <n v="3929"/>
        <n v="3930"/>
        <n v="3931"/>
        <n v="3932"/>
        <n v="3933"/>
        <n v="3934"/>
        <n v="3935"/>
        <n v="3936"/>
        <n v="3937"/>
        <n v="3938"/>
        <n v="3939"/>
        <n v="3940"/>
        <n v="3941"/>
        <n v="3942"/>
        <n v="3943"/>
        <n v="3944"/>
        <n v="3945"/>
        <n v="3946"/>
        <n v="3947"/>
        <n v="3948"/>
        <n v="3949"/>
        <n v="3950"/>
        <n v="3951"/>
        <n v="3952"/>
        <n v="3953"/>
        <n v="3954"/>
        <n v="3955"/>
        <n v="3956"/>
        <n v="3957"/>
        <n v="3958"/>
        <n v="3959"/>
        <n v="3960"/>
        <n v="3961"/>
        <n v="3962"/>
        <n v="3963"/>
        <n v="3964"/>
        <n v="3965"/>
        <n v="3966"/>
        <n v="3967"/>
        <n v="3968"/>
        <n v="3969"/>
        <n v="3970"/>
        <n v="3971"/>
        <n v="3973"/>
        <n v="3974"/>
        <n v="3975"/>
        <n v="3977"/>
        <n v="3978"/>
        <n v="3980"/>
        <n v="3981"/>
        <n v="3982"/>
        <n v="3983"/>
        <n v="3984"/>
        <n v="3985"/>
        <n v="3987"/>
        <n v="3988"/>
        <n v="3989"/>
        <n v="3990"/>
        <n v="3991"/>
        <n v="3992"/>
        <n v="3993"/>
        <n v="3994"/>
        <n v="3995"/>
        <n v="3996"/>
        <n v="3997"/>
        <n v="3998"/>
        <n v="3999"/>
        <n v="4000"/>
        <n v="4001"/>
        <n v="4002"/>
        <n v="4003"/>
        <n v="4004"/>
        <n v="4005"/>
        <n v="4006"/>
        <n v="4007"/>
        <n v="4008"/>
        <n v="4009"/>
        <n v="4010"/>
        <n v="4011"/>
        <n v="4012"/>
        <n v="4013"/>
        <n v="4014"/>
        <n v="4015"/>
        <n v="4016"/>
        <n v="4017"/>
        <n v="4018"/>
        <n v="4019"/>
        <n v="4020"/>
        <n v="4021"/>
        <n v="4022"/>
        <n v="4023"/>
        <n v="4024"/>
        <n v="4025"/>
        <n v="4026"/>
        <n v="4027"/>
        <n v="4028"/>
        <n v="4029"/>
        <n v="4030"/>
        <n v="4031"/>
        <n v="4032"/>
        <n v="4034"/>
        <n v="4035"/>
        <n v="4036"/>
        <n v="4037"/>
        <n v="4038"/>
        <n v="4039"/>
        <n v="4040"/>
        <n v="4041"/>
        <n v="4042"/>
        <n v="4043"/>
        <n v="4044"/>
        <n v="4045"/>
        <n v="4046"/>
        <n v="4047"/>
        <n v="4048"/>
        <n v="4049"/>
        <n v="4050"/>
        <n v="4051"/>
        <n v="4052"/>
        <n v="4053"/>
        <n v="4055"/>
        <n v="4057"/>
        <n v="4058"/>
        <n v="4059"/>
        <n v="4060"/>
        <n v="4061"/>
        <n v="4062"/>
        <n v="4063"/>
        <n v="4064"/>
        <n v="4065"/>
        <n v="4066"/>
        <n v="4067"/>
        <n v="4068"/>
        <n v="4069"/>
        <n v="4070"/>
        <n v="4071"/>
        <n v="4072"/>
        <n v="4073"/>
        <n v="4074"/>
        <n v="4075"/>
        <n v="4076"/>
        <n v="4077"/>
        <n v="4078"/>
        <n v="4079"/>
        <n v="4081"/>
        <n v="4082"/>
        <n v="4083"/>
        <n v="4084"/>
        <n v="4086"/>
        <n v="4087"/>
        <n v="4088"/>
        <n v="4090"/>
        <n v="4091"/>
        <n v="4092"/>
        <n v="4093"/>
        <n v="4094"/>
        <n v="4095"/>
        <n v="4096"/>
        <n v="4097"/>
        <n v="4098"/>
        <n v="4099"/>
        <n v="4100"/>
        <n v="4101"/>
        <n v="4102"/>
        <n v="4103"/>
        <n v="4104"/>
        <n v="4105"/>
        <n v="4106"/>
        <n v="4107"/>
        <n v="4108"/>
        <n v="4109"/>
        <n v="4110"/>
        <n v="4111"/>
        <n v="4112"/>
        <n v="4113"/>
        <n v="4114"/>
        <n v="4116"/>
        <n v="4117"/>
        <n v="4118"/>
        <n v="4119"/>
        <n v="4120"/>
        <n v="4121"/>
        <n v="4122"/>
        <n v="4123"/>
        <n v="4124"/>
        <n v="4126"/>
        <n v="4127"/>
        <n v="4128"/>
        <n v="4130"/>
        <n v="4131"/>
        <n v="4132"/>
        <n v="4133"/>
        <n v="4134"/>
        <n v="4135"/>
        <n v="4136"/>
        <n v="4137"/>
        <n v="4138"/>
        <n v="4139"/>
        <n v="4140"/>
        <n v="4141"/>
        <n v="4142"/>
        <n v="4144"/>
        <n v="4145"/>
        <n v="4146"/>
        <n v="4147"/>
        <n v="4148"/>
        <n v="4149"/>
        <n v="4150"/>
        <n v="4151"/>
        <n v="4152"/>
        <n v="4153"/>
        <n v="4154"/>
        <n v="4155"/>
        <n v="4157"/>
        <n v="4158"/>
        <n v="4159"/>
        <n v="4160"/>
        <n v="4161"/>
        <n v="4162"/>
        <n v="4163"/>
        <n v="4164"/>
        <n v="4166"/>
        <n v="4167"/>
        <n v="4168"/>
        <n v="4169"/>
        <n v="4170"/>
        <n v="4171"/>
        <n v="4172"/>
        <n v="4173"/>
        <n v="4174"/>
        <n v="4175"/>
        <n v="4176"/>
        <n v="4177"/>
        <n v="4178"/>
        <n v="4179"/>
        <n v="4180"/>
        <n v="4181"/>
        <n v="4182"/>
        <n v="4183"/>
        <n v="4184"/>
        <n v="4185"/>
        <n v="4186"/>
        <n v="4187"/>
        <n v="4188"/>
        <n v="4189"/>
        <n v="4190"/>
        <n v="4191"/>
        <n v="4192"/>
        <n v="4193"/>
        <n v="4194"/>
        <n v="4195"/>
        <n v="4196"/>
        <n v="4197"/>
        <n v="4199"/>
        <n v="4200"/>
        <n v="4201"/>
        <n v="4202"/>
        <n v="4203"/>
        <n v="4204"/>
        <n v="4205"/>
        <n v="4206"/>
        <n v="4207"/>
        <n v="4208"/>
        <n v="4209"/>
        <n v="4210"/>
        <n v="4211"/>
        <n v="4213"/>
        <n v="4214"/>
        <n v="4215"/>
        <n v="4216"/>
        <n v="4217"/>
        <n v="4218"/>
        <n v="4219"/>
        <n v="4220"/>
        <n v="4221"/>
        <n v="4222"/>
        <n v="4223"/>
        <n v="4224"/>
        <n v="4225"/>
        <n v="4226"/>
        <n v="4227"/>
        <n v="4228"/>
        <n v="4229"/>
        <n v="4230"/>
        <n v="4231"/>
        <n v="4232"/>
        <n v="4233"/>
        <n v="4234"/>
        <n v="4235"/>
        <n v="4236"/>
        <n v="4237"/>
        <n v="4239"/>
        <n v="4240"/>
        <n v="4241"/>
        <n v="4242"/>
        <n v="4243"/>
        <n v="4244"/>
        <n v="4245"/>
        <n v="4246"/>
        <n v="4247"/>
        <n v="4248"/>
        <n v="4249"/>
        <n v="4250"/>
        <n v="4251"/>
        <n v="4253"/>
        <n v="4254"/>
        <n v="4255"/>
        <n v="4256"/>
        <n v="4257"/>
        <n v="4258"/>
        <n v="4259"/>
        <n v="4260"/>
        <n v="4261"/>
        <n v="4263"/>
        <n v="4264"/>
        <n v="4265"/>
        <n v="4266"/>
        <n v="4268"/>
        <n v="4269"/>
        <n v="4270"/>
        <n v="4271"/>
        <n v="4272"/>
        <n v="4273"/>
        <n v="4274"/>
        <n v="4275"/>
        <n v="4276"/>
        <n v="4277"/>
        <n v="4278"/>
        <n v="4279"/>
        <n v="4280"/>
        <n v="4281"/>
        <n v="4282"/>
        <n v="4283"/>
        <n v="4284"/>
        <n v="4285"/>
        <n v="4286"/>
        <n v="4287"/>
        <n v="4288"/>
        <n v="4289"/>
        <n v="4290"/>
        <n v="4291"/>
        <n v="4292"/>
        <n v="4293"/>
        <n v="4295"/>
        <n v="4296"/>
        <n v="4297"/>
        <n v="4298"/>
        <n v="4299"/>
        <n v="4301"/>
        <n v="4302"/>
        <n v="4303"/>
        <n v="4304"/>
        <n v="4305"/>
        <n v="4306"/>
        <n v="4307"/>
        <n v="4309"/>
        <n v="4310"/>
        <n v="4312"/>
        <n v="4313"/>
        <n v="4315"/>
        <n v="4316"/>
        <n v="4317"/>
        <n v="4318"/>
        <n v="4319"/>
        <n v="4320"/>
        <n v="4322"/>
        <n v="4323"/>
        <n v="4324"/>
        <n v="4326"/>
        <n v="4327"/>
        <n v="4328"/>
        <n v="4329"/>
        <n v="4330"/>
        <n v="4331"/>
        <n v="4332"/>
        <n v="4333"/>
        <n v="4334"/>
        <n v="4335"/>
        <n v="4336"/>
        <n v="4338"/>
        <n v="4339"/>
        <n v="4340"/>
        <n v="4343"/>
        <n v="4344"/>
        <n v="4345"/>
        <n v="4346"/>
        <n v="4347"/>
        <n v="4348"/>
        <n v="4349"/>
        <n v="4350"/>
        <n v="4351"/>
        <n v="4352"/>
        <n v="4353"/>
        <n v="4354"/>
        <n v="4355"/>
        <n v="4356"/>
        <n v="4357"/>
        <n v="4358"/>
        <n v="4359"/>
        <n v="4360"/>
        <n v="4361"/>
        <n v="4362"/>
        <n v="4363"/>
        <n v="4364"/>
        <n v="4365"/>
        <n v="4366"/>
        <n v="4367"/>
        <n v="4368"/>
        <n v="4369"/>
        <n v="4370"/>
        <n v="4371"/>
        <n v="4372"/>
        <n v="4373"/>
        <n v="4374"/>
        <n v="4375"/>
        <n v="4376"/>
        <n v="4377"/>
        <n v="4378"/>
        <n v="4379"/>
        <n v="4380"/>
        <n v="4381"/>
        <n v="4382"/>
        <n v="4383"/>
        <n v="4384"/>
        <n v="4385"/>
        <n v="4386"/>
        <n v="4387"/>
        <n v="4388"/>
        <n v="4389"/>
        <n v="4390"/>
        <n v="4391"/>
        <n v="4392"/>
        <n v="4393"/>
        <n v="4394"/>
        <n v="4395"/>
        <n v="4396"/>
        <n v="4397"/>
        <n v="4398"/>
        <n v="4399"/>
        <n v="4400"/>
        <n v="4401"/>
        <n v="4402"/>
        <n v="4403"/>
        <n v="4405"/>
        <n v="4406"/>
        <n v="4407"/>
        <n v="4408"/>
        <n v="4410"/>
        <n v="4411"/>
        <n v="4412"/>
        <n v="4413"/>
        <n v="4414"/>
        <n v="4415"/>
        <n v="4417"/>
        <n v="4418"/>
        <n v="4419"/>
        <n v="4420"/>
        <n v="4421"/>
        <n v="4422"/>
        <n v="4423"/>
        <n v="4424"/>
        <n v="4425"/>
        <n v="4426"/>
        <n v="4427"/>
        <n v="4428"/>
        <n v="4429"/>
        <n v="4430"/>
        <n v="4431"/>
        <n v="4432"/>
        <n v="4433"/>
        <n v="4434"/>
        <n v="4436"/>
        <n v="4437"/>
        <n v="4439"/>
        <n v="4440"/>
        <n v="4441"/>
        <n v="4442"/>
        <n v="4443"/>
        <n v="4444"/>
        <n v="4445"/>
        <n v="4446"/>
        <n v="4447"/>
        <n v="4448"/>
        <n v="4449"/>
        <n v="4450"/>
        <n v="4451"/>
        <n v="4452"/>
        <n v="4453"/>
        <n v="4454"/>
        <n v="4455"/>
        <n v="4456"/>
        <n v="4457"/>
        <n v="4458"/>
        <n v="4459"/>
        <n v="4460"/>
        <n v="4461"/>
        <n v="4462"/>
        <n v="4463"/>
        <n v="4464"/>
        <n v="4465"/>
        <n v="4466"/>
        <n v="4467"/>
        <n v="4468"/>
        <n v="4470"/>
        <n v="4471"/>
        <n v="4472"/>
        <n v="4473"/>
        <n v="4474"/>
        <n v="4475"/>
        <n v="4476"/>
        <n v="4477"/>
        <n v="4478"/>
        <n v="4479"/>
        <n v="4480"/>
        <n v="4481"/>
        <n v="4482"/>
        <n v="4483"/>
        <n v="4484"/>
        <n v="4485"/>
        <n v="4486"/>
        <n v="4487"/>
        <n v="4488"/>
        <n v="4489"/>
        <n v="4490"/>
        <n v="4491"/>
        <n v="4493"/>
        <n v="4494"/>
        <n v="4495"/>
        <n v="4497"/>
        <n v="4498"/>
        <n v="4499"/>
        <n v="4500"/>
        <n v="4501"/>
        <n v="4502"/>
        <n v="4504"/>
        <n v="4505"/>
        <n v="4507"/>
        <n v="4508"/>
        <n v="4509"/>
        <n v="4510"/>
        <n v="4511"/>
        <n v="4512"/>
        <n v="4513"/>
        <n v="4514"/>
        <n v="4515"/>
        <n v="4516"/>
        <n v="4517"/>
        <n v="4518"/>
        <n v="4519"/>
        <n v="4520"/>
        <n v="4521"/>
        <n v="4522"/>
        <n v="4523"/>
        <n v="4524"/>
        <n v="4525"/>
        <n v="4527"/>
        <n v="4528"/>
        <n v="4529"/>
        <n v="4531"/>
        <n v="4532"/>
        <n v="4533"/>
        <n v="4534"/>
        <n v="4535"/>
        <n v="4536"/>
        <n v="4538"/>
        <n v="4539"/>
        <n v="4540"/>
        <n v="4541"/>
        <n v="4542"/>
        <n v="4543"/>
        <n v="4544"/>
        <n v="4545"/>
        <n v="4546"/>
        <n v="4548"/>
        <n v="4549"/>
        <n v="4550"/>
        <n v="4551"/>
        <n v="4552"/>
        <n v="4553"/>
        <n v="4554"/>
        <n v="4555"/>
        <n v="4557"/>
        <n v="4558"/>
        <n v="4559"/>
        <n v="4560"/>
        <n v="4561"/>
        <n v="4563"/>
        <n v="4564"/>
        <n v="4565"/>
        <n v="4566"/>
        <n v="4567"/>
        <n v="4568"/>
        <n v="4569"/>
        <n v="4570"/>
        <n v="4571"/>
        <n v="4573"/>
        <n v="4574"/>
        <n v="4575"/>
        <n v="4576"/>
        <n v="4577"/>
        <n v="4578"/>
        <n v="4579"/>
        <n v="4580"/>
        <n v="4581"/>
        <n v="4582"/>
        <n v="4583"/>
        <n v="4584"/>
        <n v="4585"/>
        <n v="4586"/>
        <n v="4587"/>
        <n v="4588"/>
        <n v="4589"/>
        <n v="4590"/>
        <n v="4591"/>
        <n v="4592"/>
        <n v="4593"/>
        <n v="4594"/>
        <n v="4595"/>
        <n v="4596"/>
        <n v="4597"/>
        <n v="4598"/>
        <n v="4599"/>
        <n v="4600"/>
        <n v="4601"/>
        <n v="4602"/>
        <n v="4603"/>
        <n v="4604"/>
        <n v="4605"/>
        <n v="4606"/>
        <n v="4607"/>
        <n v="4608"/>
        <n v="4609"/>
        <n v="4610"/>
        <n v="4611"/>
        <n v="4612"/>
        <n v="4613"/>
        <n v="4614"/>
        <n v="4615"/>
        <n v="4616"/>
        <n v="4617"/>
        <n v="4618"/>
        <n v="4619"/>
        <n v="4620"/>
        <n v="4621"/>
        <n v="4622"/>
        <n v="4623"/>
        <n v="4624"/>
        <n v="4625"/>
        <n v="4626"/>
        <n v="4627"/>
        <n v="4628"/>
        <n v="4630"/>
        <n v="4631"/>
        <n v="4632"/>
        <n v="4633"/>
        <n v="4634"/>
        <n v="4635"/>
        <n v="4636"/>
        <n v="4637"/>
        <n v="4638"/>
        <n v="4639"/>
        <n v="4640"/>
        <n v="4641"/>
        <n v="4642"/>
        <n v="4643"/>
        <n v="4644"/>
        <n v="4645"/>
        <n v="4646"/>
        <n v="4647"/>
        <n v="4649"/>
        <n v="4650"/>
        <n v="4651"/>
        <n v="4652"/>
        <n v="4653"/>
        <n v="4654"/>
        <n v="4655"/>
        <n v="4656"/>
        <n v="4657"/>
        <n v="4658"/>
        <n v="4659"/>
        <n v="4660"/>
        <n v="4661"/>
        <n v="4662"/>
        <n v="4663"/>
        <n v="4664"/>
        <n v="4665"/>
        <n v="4666"/>
        <n v="4667"/>
        <n v="4668"/>
        <n v="4669"/>
        <n v="4671"/>
        <n v="4673"/>
        <n v="4675"/>
        <n v="4676"/>
        <n v="4677"/>
        <n v="4678"/>
        <n v="4679"/>
        <n v="4680"/>
        <n v="4681"/>
        <n v="4682"/>
        <n v="4684"/>
        <n v="4687"/>
        <n v="4688"/>
        <n v="4689"/>
        <n v="4691"/>
        <n v="4692"/>
        <n v="4693"/>
        <n v="4694"/>
        <n v="4695"/>
        <n v="4696"/>
        <n v="4697"/>
        <n v="4699"/>
        <n v="4700"/>
        <n v="4701"/>
        <n v="4702"/>
        <n v="4704"/>
        <n v="4705"/>
        <n v="4707"/>
        <n v="4708"/>
        <n v="4710"/>
        <n v="4711"/>
        <n v="4712"/>
        <n v="4713"/>
        <n v="4714"/>
        <n v="4716"/>
        <n v="4717"/>
        <n v="4718"/>
        <n v="4719"/>
        <n v="4720"/>
        <n v="4721"/>
        <n v="4722"/>
        <n v="4723"/>
        <n v="4724"/>
        <n v="4725"/>
        <n v="4726"/>
        <n v="4727"/>
        <n v="4728"/>
        <n v="4729"/>
        <n v="4730"/>
        <n v="4731"/>
        <n v="4732"/>
        <n v="4733"/>
        <n v="4734"/>
        <n v="4735"/>
        <n v="4736"/>
        <n v="4737"/>
        <n v="4738"/>
        <n v="4739"/>
        <n v="4740"/>
        <n v="4741"/>
        <n v="4742"/>
        <n v="4743"/>
        <n v="4744"/>
        <n v="4746"/>
        <n v="4747"/>
        <n v="4748"/>
        <n v="4749"/>
        <n v="4751"/>
        <n v="4752"/>
        <n v="4753"/>
        <n v="4754"/>
        <n v="4755"/>
        <n v="4756"/>
        <n v="4757"/>
        <n v="4758"/>
        <n v="4759"/>
        <n v="4760"/>
        <n v="4761"/>
        <n v="4762"/>
        <n v="4763"/>
        <n v="4764"/>
        <n v="4765"/>
        <n v="4766"/>
        <n v="4767"/>
        <n v="4768"/>
        <n v="4769"/>
        <n v="4770"/>
        <n v="4771"/>
        <n v="4772"/>
        <n v="4773"/>
        <n v="4774"/>
        <n v="4775"/>
        <n v="4776"/>
        <n v="4777"/>
        <n v="4778"/>
        <n v="4780"/>
        <n v="4781"/>
        <n v="4782"/>
        <n v="4783"/>
        <n v="4784"/>
        <n v="4785"/>
        <n v="4786"/>
        <n v="4787"/>
        <n v="4788"/>
        <n v="4789"/>
        <n v="4790"/>
        <n v="4791"/>
        <n v="4792"/>
        <n v="4793"/>
        <n v="4794"/>
        <n v="4795"/>
        <n v="4796"/>
        <n v="4797"/>
        <n v="4798"/>
        <n v="4800"/>
        <n v="4801"/>
        <n v="4802"/>
        <n v="4803"/>
        <n v="4804"/>
        <n v="4805"/>
        <n v="4807"/>
        <n v="4808"/>
        <n v="4809"/>
        <n v="4810"/>
        <n v="4811"/>
        <n v="4812"/>
        <n v="4813"/>
        <n v="4815"/>
        <n v="4816"/>
        <n v="4817"/>
        <n v="4818"/>
        <n v="4819"/>
        <n v="4820"/>
        <n v="4821"/>
        <n v="4822"/>
        <n v="4823"/>
        <n v="4824"/>
        <n v="4825"/>
        <n v="4826"/>
        <n v="4827"/>
        <n v="4828"/>
        <n v="4829"/>
        <n v="4830"/>
        <n v="4831"/>
        <n v="4832"/>
        <n v="4833"/>
        <n v="4834"/>
        <n v="4835"/>
        <n v="4836"/>
        <n v="4837"/>
        <n v="4838"/>
        <n v="4839"/>
        <n v="4840"/>
        <n v="4841"/>
        <n v="4843"/>
        <n v="4844"/>
        <n v="4845"/>
        <n v="4846"/>
        <n v="4847"/>
        <n v="4848"/>
        <n v="4849"/>
        <n v="4850"/>
        <n v="4852"/>
        <n v="4853"/>
        <n v="4854"/>
        <n v="4855"/>
        <n v="4856"/>
        <n v="4857"/>
        <n v="4859"/>
        <n v="4860"/>
        <n v="4861"/>
        <n v="4862"/>
        <n v="4863"/>
        <n v="4864"/>
        <n v="4865"/>
        <n v="4866"/>
        <n v="4867"/>
        <n v="4868"/>
        <n v="4869"/>
        <n v="4870"/>
        <n v="4871"/>
        <n v="4872"/>
        <n v="4873"/>
        <n v="4874"/>
        <n v="4877"/>
        <n v="4878"/>
        <n v="4879"/>
        <n v="4880"/>
        <n v="4881"/>
        <n v="4882"/>
        <n v="4883"/>
        <n v="4884"/>
        <n v="4885"/>
        <n v="4886"/>
        <n v="4887"/>
        <n v="4888"/>
        <n v="4889"/>
        <n v="4890"/>
        <n v="4891"/>
        <n v="4892"/>
        <n v="4895"/>
        <n v="4896"/>
        <n v="4897"/>
        <n v="4898"/>
        <n v="4899"/>
        <n v="4900"/>
        <n v="4901"/>
        <n v="4902"/>
        <n v="4903"/>
        <n v="4904"/>
        <n v="4905"/>
        <n v="4906"/>
        <n v="4907"/>
        <n v="4908"/>
        <n v="4911"/>
        <n v="4912"/>
        <n v="4913"/>
        <n v="4915"/>
        <n v="4916"/>
        <n v="4917"/>
        <n v="4918"/>
        <n v="4919"/>
        <n v="4920"/>
        <n v="4922"/>
        <n v="4923"/>
        <n v="4924"/>
        <n v="4925"/>
        <n v="4926"/>
        <n v="4927"/>
        <n v="4928"/>
        <n v="4929"/>
        <n v="4930"/>
        <n v="4931"/>
        <n v="4932"/>
        <n v="4933"/>
        <n v="4934"/>
        <n v="4935"/>
        <n v="4936"/>
        <n v="4937"/>
        <n v="4938"/>
        <n v="4939"/>
        <n v="4940"/>
        <n v="4941"/>
        <n v="4942"/>
        <n v="4943"/>
        <n v="4944"/>
        <n v="4945"/>
        <n v="4946"/>
        <n v="4947"/>
        <n v="4948"/>
        <n v="4949"/>
        <n v="4950"/>
        <n v="4952"/>
        <n v="4953"/>
        <n v="4954"/>
        <n v="4955"/>
        <n v="4957"/>
        <n v="4958"/>
        <n v="4959"/>
        <n v="4960"/>
        <n v="4962"/>
        <n v="4963"/>
        <n v="4964"/>
        <n v="4965"/>
        <n v="4966"/>
        <n v="4967"/>
        <n v="4968"/>
        <n v="4969"/>
        <n v="4970"/>
        <n v="4971"/>
        <n v="4972"/>
        <n v="4973"/>
        <n v="4974"/>
        <n v="4975"/>
        <n v="4977"/>
        <n v="4978"/>
        <n v="4979"/>
        <n v="4980"/>
        <n v="4981"/>
        <n v="4982"/>
        <n v="4983"/>
        <n v="4984"/>
        <n v="4986"/>
        <n v="4987"/>
        <n v="4988"/>
        <n v="4989"/>
        <n v="4990"/>
        <n v="4991"/>
        <n v="4992"/>
        <n v="4993"/>
        <n v="4994"/>
        <n v="4996"/>
        <n v="4997"/>
        <n v="4998"/>
        <n v="4999"/>
        <n v="5000"/>
        <n v="5001"/>
        <n v="5002"/>
        <n v="5003"/>
        <n v="5004"/>
        <n v="5005"/>
        <n v="5006"/>
        <n v="5007"/>
        <n v="5009"/>
        <n v="5010"/>
        <n v="5011"/>
        <n v="5012"/>
        <n v="5013"/>
        <n v="5014"/>
        <n v="5015"/>
        <n v="5016"/>
        <n v="5017"/>
        <n v="5018"/>
        <n v="5019"/>
        <n v="5020"/>
        <n v="5021"/>
        <n v="5022"/>
        <n v="5023"/>
        <n v="5024"/>
        <n v="5025"/>
        <n v="5026"/>
        <n v="5027"/>
        <n v="5028"/>
        <n v="5029"/>
        <n v="5031"/>
        <n v="5033"/>
        <n v="5035"/>
        <n v="5036"/>
        <n v="5037"/>
        <n v="5038"/>
        <n v="5039"/>
        <n v="5040"/>
        <n v="5042"/>
        <n v="5043"/>
        <n v="5044"/>
        <n v="5045"/>
        <n v="5046"/>
        <n v="5047"/>
        <n v="5048"/>
        <n v="5049"/>
        <n v="5050"/>
        <n v="5051"/>
        <n v="5052"/>
        <n v="5054"/>
        <n v="5055"/>
        <n v="5056"/>
        <n v="5058"/>
        <n v="5060"/>
        <n v="5061"/>
        <n v="5062"/>
        <n v="5063"/>
        <n v="5064"/>
        <n v="5065"/>
        <n v="5066"/>
        <n v="5068"/>
        <n v="5069"/>
        <n v="5070"/>
        <n v="5071"/>
        <n v="5072"/>
        <n v="5073"/>
        <n v="5074"/>
        <n v="5075"/>
        <n v="5076"/>
        <n v="5078"/>
        <n v="5080"/>
        <n v="5081"/>
        <n v="5082"/>
        <n v="5083"/>
        <n v="5084"/>
        <n v="5085"/>
        <n v="5086"/>
        <n v="5087"/>
        <n v="5088"/>
        <n v="5089"/>
        <n v="5090"/>
        <n v="5091"/>
        <n v="5092"/>
        <n v="5093"/>
        <n v="5094"/>
        <n v="5096"/>
        <n v="5097"/>
        <n v="5098"/>
        <n v="5099"/>
        <n v="5100"/>
        <n v="5101"/>
        <n v="5102"/>
        <n v="5104"/>
        <n v="5105"/>
        <n v="5106"/>
        <n v="5107"/>
        <n v="5108"/>
        <n v="5109"/>
        <n v="5110"/>
        <n v="5111"/>
        <n v="5112"/>
        <n v="5113"/>
        <n v="5114"/>
        <n v="5115"/>
        <n v="5116"/>
        <n v="5117"/>
        <n v="5118"/>
        <n v="5119"/>
        <n v="5120"/>
        <n v="5121"/>
        <n v="5122"/>
        <n v="5123"/>
        <n v="5124"/>
        <n v="5125"/>
        <n v="5126"/>
        <n v="5127"/>
        <n v="5128"/>
        <n v="5129"/>
        <n v="5130"/>
        <n v="5131"/>
        <n v="5132"/>
        <n v="5133"/>
        <n v="5134"/>
        <n v="5135"/>
        <n v="5136"/>
        <n v="5137"/>
        <n v="5138"/>
        <n v="5139"/>
        <n v="5140"/>
        <n v="5141"/>
        <n v="5142"/>
        <n v="5143"/>
        <n v="5144"/>
        <n v="5145"/>
        <n v="5146"/>
        <n v="5147"/>
        <n v="5148"/>
        <n v="5149"/>
        <n v="5150"/>
        <n v="5151"/>
        <n v="5152"/>
        <n v="5153"/>
        <n v="5154"/>
        <n v="5155"/>
        <n v="5156"/>
        <n v="5157"/>
        <n v="5158"/>
        <n v="5160"/>
        <n v="5161"/>
        <n v="5162"/>
        <n v="5165"/>
        <n v="5166"/>
        <n v="5167"/>
        <n v="5168"/>
        <n v="5169"/>
        <n v="5170"/>
        <n v="5171"/>
        <n v="5172"/>
        <n v="5173"/>
        <n v="5175"/>
        <n v="5176"/>
        <n v="5177"/>
        <n v="5178"/>
        <n v="5180"/>
        <n v="5181"/>
        <n v="5182"/>
        <n v="5183"/>
        <n v="5184"/>
        <n v="5185"/>
        <n v="5186"/>
        <n v="5187"/>
        <n v="5188"/>
        <n v="5189"/>
        <n v="5190"/>
        <n v="5191"/>
        <n v="5193"/>
        <n v="5194"/>
        <n v="5195"/>
        <n v="5196"/>
        <n v="5197"/>
        <n v="5198"/>
        <n v="5199"/>
        <n v="5200"/>
        <n v="5201"/>
        <n v="5202"/>
        <n v="5203"/>
        <n v="5204"/>
        <n v="5205"/>
        <n v="5208"/>
        <n v="5209"/>
        <n v="5210"/>
        <n v="5211"/>
        <n v="5212"/>
        <n v="5213"/>
        <n v="5214"/>
        <n v="5215"/>
        <n v="5216"/>
        <n v="5217"/>
        <n v="5218"/>
        <n v="5219"/>
        <n v="5220"/>
        <n v="5221"/>
        <n v="5222"/>
        <n v="5223"/>
        <n v="5224"/>
        <n v="5225"/>
        <n v="5226"/>
        <n v="5227"/>
        <n v="5228"/>
        <n v="5229"/>
        <n v="5230"/>
        <n v="5231"/>
        <n v="5232"/>
        <n v="5234"/>
        <n v="5236"/>
        <n v="5238"/>
        <n v="5239"/>
        <n v="5240"/>
        <n v="5241"/>
        <n v="5242"/>
        <n v="5243"/>
        <n v="5244"/>
        <n v="5245"/>
        <n v="5247"/>
        <n v="5249"/>
        <n v="5250"/>
        <n v="5251"/>
        <n v="5252"/>
        <n v="5253"/>
        <n v="5254"/>
        <n v="5256"/>
        <n v="5257"/>
        <n v="5258"/>
        <n v="5259"/>
        <n v="5260"/>
        <n v="5261"/>
        <n v="5262"/>
        <n v="5263"/>
        <n v="5264"/>
        <n v="5265"/>
        <n v="5266"/>
        <n v="5267"/>
        <n v="5269"/>
        <n v="5270"/>
        <n v="5271"/>
        <n v="5272"/>
        <n v="5273"/>
        <n v="5274"/>
        <n v="5275"/>
        <n v="5276"/>
        <n v="5277"/>
        <n v="5278"/>
        <n v="5279"/>
        <n v="5280"/>
        <n v="5281"/>
        <n v="5282"/>
        <n v="5283"/>
        <n v="5284"/>
        <n v="5285"/>
        <n v="5286"/>
        <n v="5288"/>
        <n v="5290"/>
        <n v="5291"/>
        <n v="5292"/>
        <n v="5293"/>
        <n v="5294"/>
        <n v="5296"/>
        <n v="5297"/>
        <n v="5298"/>
        <n v="5299"/>
        <n v="5300"/>
        <n v="5301"/>
        <n v="5302"/>
        <n v="5304"/>
        <n v="5305"/>
        <n v="5306"/>
        <n v="5307"/>
        <n v="5308"/>
        <n v="5309"/>
        <n v="5310"/>
        <n v="5311"/>
        <n v="5312"/>
        <n v="5313"/>
        <n v="5314"/>
        <n v="5316"/>
        <n v="5317"/>
        <n v="5318"/>
        <n v="5320"/>
        <n v="5321"/>
        <n v="5322"/>
        <n v="5323"/>
        <n v="5324"/>
        <n v="5325"/>
        <n v="5326"/>
        <n v="5327"/>
        <n v="5328"/>
        <n v="5330"/>
        <n v="5331"/>
        <n v="5332"/>
        <n v="5333"/>
        <n v="5334"/>
        <n v="5335"/>
        <n v="5336"/>
        <n v="5337"/>
        <n v="5338"/>
        <n v="5339"/>
        <n v="5340"/>
        <n v="5341"/>
        <n v="5342"/>
        <n v="5343"/>
        <n v="5344"/>
        <n v="5345"/>
        <n v="5346"/>
        <n v="5347"/>
        <n v="5348"/>
        <n v="5349"/>
        <n v="5350"/>
        <n v="5351"/>
        <n v="5352"/>
        <n v="5353"/>
        <n v="5354"/>
        <n v="5355"/>
        <n v="5356"/>
        <n v="5357"/>
        <n v="5358"/>
        <n v="5359"/>
        <n v="5360"/>
        <n v="5361"/>
        <n v="5362"/>
        <n v="5363"/>
        <n v="5364"/>
        <n v="5365"/>
        <n v="5366"/>
        <n v="5367"/>
        <n v="5368"/>
        <n v="5369"/>
        <n v="5370"/>
        <n v="5371"/>
        <n v="5372"/>
        <n v="5373"/>
        <n v="5374"/>
        <n v="5376"/>
        <n v="5377"/>
        <n v="5378"/>
        <n v="5379"/>
        <n v="5380"/>
        <n v="5381"/>
        <n v="5382"/>
        <n v="5383"/>
        <n v="5385"/>
        <n v="5386"/>
        <n v="5387"/>
        <n v="5388"/>
        <n v="5389"/>
        <n v="5390"/>
        <n v="5391"/>
        <n v="5392"/>
        <n v="5393"/>
        <n v="5394"/>
        <n v="5395"/>
        <n v="5396"/>
        <n v="5397"/>
        <n v="5398"/>
        <n v="5399"/>
        <n v="5400"/>
        <n v="5401"/>
        <n v="5402"/>
        <n v="5403"/>
        <n v="5404"/>
        <n v="5405"/>
        <n v="5406"/>
        <n v="5407"/>
        <n v="5408"/>
        <n v="5410"/>
        <n v="5411"/>
        <n v="5412"/>
        <n v="5413"/>
        <n v="5414"/>
        <n v="5415"/>
        <n v="5416"/>
        <n v="5417"/>
        <n v="5420"/>
        <n v="5421"/>
        <n v="5422"/>
        <n v="5423"/>
        <n v="5424"/>
        <n v="5425"/>
        <n v="5426"/>
        <n v="5427"/>
        <n v="5428"/>
        <n v="5429"/>
        <n v="5430"/>
        <n v="5431"/>
        <n v="5432"/>
        <n v="5433"/>
        <n v="5434"/>
        <n v="5435"/>
        <n v="5436"/>
        <n v="5437"/>
        <n v="5438"/>
        <n v="5439"/>
        <n v="5440"/>
        <n v="5441"/>
        <n v="5442"/>
        <n v="5443"/>
        <n v="5444"/>
        <n v="5445"/>
        <n v="5446"/>
        <n v="5447"/>
        <n v="5448"/>
        <n v="5449"/>
        <n v="5450"/>
        <n v="5451"/>
        <n v="5453"/>
        <n v="5454"/>
        <n v="5455"/>
        <n v="5456"/>
        <n v="5457"/>
        <n v="5458"/>
        <n v="5459"/>
        <n v="5460"/>
        <n v="5461"/>
        <n v="5462"/>
        <n v="5463"/>
        <n v="5464"/>
        <n v="5466"/>
        <n v="5467"/>
        <n v="5468"/>
        <n v="5469"/>
        <n v="5470"/>
        <n v="5471"/>
        <n v="5472"/>
        <n v="5474"/>
        <n v="5475"/>
        <n v="5476"/>
        <n v="5477"/>
        <n v="5478"/>
        <n v="5479"/>
        <n v="5480"/>
        <n v="5481"/>
        <n v="5483"/>
        <n v="5484"/>
        <n v="5485"/>
        <n v="5486"/>
        <n v="5487"/>
        <n v="5488"/>
        <n v="5489"/>
        <n v="5490"/>
        <n v="5491"/>
        <n v="5492"/>
        <n v="5493"/>
        <n v="5494"/>
        <n v="5495"/>
        <n v="5496"/>
        <n v="5497"/>
        <n v="5498"/>
        <n v="5499"/>
        <n v="5500"/>
        <n v="5501"/>
        <n v="5502"/>
        <n v="5503"/>
        <n v="5504"/>
        <n v="5505"/>
        <n v="5506"/>
        <n v="5507"/>
        <n v="5508"/>
        <n v="5509"/>
        <n v="5510"/>
        <n v="5511"/>
        <n v="5512"/>
        <n v="5513"/>
        <n v="5514"/>
        <n v="5515"/>
        <n v="5516"/>
        <n v="5517"/>
        <n v="5518"/>
        <n v="5519"/>
        <n v="5520"/>
        <n v="5521"/>
        <n v="5522"/>
        <n v="5523"/>
        <n v="5524"/>
        <n v="5525"/>
        <n v="5526"/>
        <n v="5527"/>
        <n v="5529"/>
        <n v="5530"/>
        <n v="5531"/>
        <n v="5532"/>
        <n v="5533"/>
        <n v="5534"/>
        <n v="5535"/>
        <n v="5536"/>
        <n v="5537"/>
        <n v="5538"/>
        <n v="5539"/>
        <n v="5540"/>
        <n v="5541"/>
        <n v="5542"/>
        <n v="5543"/>
        <n v="5544"/>
        <n v="5545"/>
        <n v="5546"/>
        <n v="5547"/>
        <n v="5548"/>
        <n v="5549"/>
        <n v="5550"/>
        <n v="5551"/>
        <n v="5552"/>
        <n v="5553"/>
        <n v="5554"/>
        <n v="5555"/>
        <n v="5556"/>
        <n v="5557"/>
        <n v="5558"/>
        <n v="5559"/>
        <n v="5560"/>
        <n v="5561"/>
        <n v="5562"/>
        <n v="5563"/>
        <n v="5565"/>
        <n v="5566"/>
        <n v="5567"/>
        <n v="5568"/>
        <n v="5569"/>
        <n v="5570"/>
        <n v="5571"/>
        <n v="5572"/>
        <n v="5573"/>
        <n v="5574"/>
        <n v="5575"/>
        <n v="5576"/>
        <n v="5577"/>
        <n v="5578"/>
        <n v="5579"/>
        <n v="5580"/>
        <n v="5581"/>
        <n v="5582"/>
        <n v="5583"/>
        <n v="5584"/>
        <n v="5585"/>
        <n v="5586"/>
        <n v="5587"/>
        <n v="5588"/>
        <n v="5589"/>
        <n v="5591"/>
        <n v="5592"/>
        <n v="5593"/>
        <n v="5594"/>
        <n v="5595"/>
        <n v="5596"/>
        <n v="5597"/>
        <n v="5598"/>
        <n v="5599"/>
        <n v="5600"/>
        <n v="5601"/>
        <n v="5602"/>
        <n v="5603"/>
        <n v="5605"/>
        <n v="5606"/>
        <n v="5607"/>
        <n v="5608"/>
        <n v="5609"/>
        <n v="5610"/>
        <n v="5611"/>
        <n v="5613"/>
        <n v="5614"/>
        <n v="5615"/>
        <n v="5616"/>
        <n v="5617"/>
        <n v="5618"/>
        <n v="5620"/>
        <n v="5621"/>
        <n v="5622"/>
        <n v="5623"/>
        <n v="5624"/>
        <n v="5625"/>
        <n v="5626"/>
        <n v="5627"/>
        <n v="5628"/>
        <n v="5629"/>
        <n v="5630"/>
        <n v="5631"/>
        <n v="5632"/>
        <n v="5633"/>
        <n v="5634"/>
        <n v="5635"/>
        <n v="5636"/>
        <n v="5637"/>
        <n v="5638"/>
        <n v="5639"/>
        <n v="5640"/>
        <n v="5641"/>
        <n v="5642"/>
        <n v="5643"/>
        <n v="5644"/>
        <n v="5645"/>
        <n v="5646"/>
        <n v="5647"/>
        <n v="5648"/>
        <n v="5649"/>
        <n v="5650"/>
        <n v="5651"/>
        <n v="5652"/>
        <n v="5653"/>
        <n v="5654"/>
        <n v="5655"/>
        <n v="5656"/>
        <n v="5658"/>
        <n v="5659"/>
        <n v="5660"/>
        <n v="5661"/>
        <n v="5662"/>
        <n v="5663"/>
        <n v="5664"/>
        <n v="5665"/>
        <n v="5666"/>
        <n v="5667"/>
        <n v="5668"/>
        <n v="5669"/>
        <n v="5670"/>
        <n v="5671"/>
        <n v="5672"/>
        <n v="5673"/>
        <n v="5674"/>
        <n v="5675"/>
        <n v="5676"/>
        <n v="5677"/>
        <n v="5678"/>
        <n v="5679"/>
        <n v="5680"/>
        <n v="5681"/>
        <n v="5682"/>
        <n v="5683"/>
        <n v="5684"/>
        <n v="5685"/>
        <n v="5687"/>
        <n v="5688"/>
        <n v="5689"/>
        <n v="5690"/>
        <n v="5691"/>
        <n v="5692"/>
        <n v="5693"/>
        <n v="5694"/>
        <n v="5695"/>
        <n v="5696"/>
        <n v="5697"/>
        <n v="5698"/>
        <n v="5699"/>
        <n v="5700"/>
        <n v="5701"/>
        <n v="5702"/>
        <n v="5703"/>
        <n v="5704"/>
        <n v="5705"/>
        <n v="5706"/>
        <n v="5708"/>
        <n v="5709"/>
        <n v="5710"/>
        <n v="5711"/>
        <n v="5712"/>
        <n v="5713"/>
        <n v="5714"/>
        <n v="5715"/>
        <n v="5716"/>
        <n v="5717"/>
        <n v="5718"/>
        <n v="5719"/>
        <n v="5720"/>
        <n v="5722"/>
        <n v="5723"/>
        <n v="5724"/>
        <n v="5725"/>
        <n v="5726"/>
        <n v="5727"/>
        <n v="5728"/>
        <n v="5729"/>
        <n v="5730"/>
        <n v="5731"/>
        <n v="5733"/>
        <n v="5734"/>
        <n v="5735"/>
        <n v="5736"/>
        <n v="5737"/>
        <n v="5738"/>
        <n v="5739"/>
        <n v="5740"/>
        <n v="5741"/>
        <n v="5742"/>
        <n v="5743"/>
        <n v="5744"/>
        <n v="5745"/>
        <n v="5746"/>
        <n v="5747"/>
        <n v="5748"/>
        <n v="5749"/>
        <n v="5750"/>
        <n v="5752"/>
        <n v="5753"/>
        <n v="5754"/>
        <n v="5755"/>
        <n v="5756"/>
        <n v="5757"/>
        <n v="5758"/>
        <n v="5759"/>
        <n v="5760"/>
        <n v="5761"/>
        <n v="5762"/>
        <n v="5763"/>
        <n v="5764"/>
        <n v="5765"/>
        <n v="5766"/>
        <n v="5767"/>
        <n v="5769"/>
        <n v="5770"/>
        <n v="5771"/>
        <n v="5773"/>
        <n v="5774"/>
        <n v="5775"/>
        <n v="5776"/>
        <n v="5777"/>
        <n v="5778"/>
        <n v="5779"/>
        <n v="5780"/>
        <n v="5781"/>
        <n v="5782"/>
        <n v="5783"/>
        <n v="5784"/>
        <n v="5785"/>
        <n v="5787"/>
        <n v="5789"/>
        <n v="5790"/>
        <n v="5791"/>
        <n v="5792"/>
        <n v="5793"/>
        <n v="5794"/>
        <n v="5796"/>
        <n v="5797"/>
        <n v="5798"/>
        <n v="5799"/>
        <n v="5800"/>
        <n v="5802"/>
        <n v="5803"/>
        <n v="5804"/>
        <n v="5805"/>
        <n v="5806"/>
        <n v="5807"/>
        <n v="5808"/>
        <n v="5809"/>
        <n v="5810"/>
        <n v="5811"/>
        <n v="5812"/>
        <n v="5813"/>
        <n v="5814"/>
        <n v="5816"/>
        <n v="5817"/>
        <n v="5818"/>
        <n v="5820"/>
        <n v="5821"/>
        <n v="5823"/>
        <n v="5824"/>
        <n v="5825"/>
        <n v="5826"/>
        <n v="5828"/>
        <n v="5829"/>
        <n v="5830"/>
        <n v="5831"/>
        <n v="5832"/>
        <n v="5833"/>
        <n v="5834"/>
        <n v="5835"/>
        <n v="5836"/>
        <n v="5837"/>
        <n v="5838"/>
        <n v="5839"/>
        <n v="5842"/>
        <n v="5843"/>
        <n v="5844"/>
        <n v="5845"/>
        <n v="5847"/>
        <n v="5848"/>
        <n v="5849"/>
        <n v="5850"/>
        <n v="5851"/>
        <n v="5852"/>
        <n v="5853"/>
        <n v="5854"/>
        <n v="5855"/>
        <n v="5856"/>
        <n v="5857"/>
        <n v="5858"/>
        <n v="5859"/>
        <n v="5860"/>
        <n v="5861"/>
        <n v="5862"/>
        <n v="5863"/>
        <n v="5864"/>
        <n v="5865"/>
        <n v="5866"/>
        <n v="5867"/>
        <n v="5869"/>
        <n v="5870"/>
        <n v="5871"/>
        <n v="5872"/>
        <n v="5873"/>
        <n v="5874"/>
        <n v="5875"/>
        <n v="5876"/>
        <n v="5877"/>
        <n v="5879"/>
        <n v="5880"/>
        <n v="5881"/>
        <n v="5882"/>
        <n v="5883"/>
        <n v="5884"/>
        <n v="5885"/>
        <n v="5887"/>
        <n v="5888"/>
        <n v="5889"/>
        <n v="5890"/>
        <n v="5891"/>
        <n v="5892"/>
        <n v="5893"/>
        <n v="5894"/>
        <n v="5895"/>
        <n v="5896"/>
        <n v="5897"/>
        <n v="5898"/>
        <n v="5899"/>
        <n v="5900"/>
        <n v="5901"/>
        <n v="5902"/>
        <n v="5903"/>
        <n v="5904"/>
        <n v="5906"/>
        <n v="5907"/>
        <n v="5909"/>
        <n v="5910"/>
        <n v="5911"/>
        <n v="5912"/>
        <n v="5914"/>
        <n v="5915"/>
        <n v="5916"/>
        <n v="5917"/>
        <n v="5918"/>
        <n v="5919"/>
        <n v="5920"/>
        <n v="5921"/>
        <n v="5922"/>
        <n v="5923"/>
        <n v="5924"/>
        <n v="5925"/>
        <n v="5926"/>
        <n v="5927"/>
        <n v="5928"/>
        <n v="5929"/>
        <n v="5930"/>
        <n v="5932"/>
        <n v="5933"/>
        <n v="5934"/>
        <n v="5935"/>
        <n v="5936"/>
        <n v="5937"/>
        <n v="5938"/>
        <n v="5939"/>
        <n v="5940"/>
        <n v="5941"/>
        <n v="5942"/>
        <n v="5943"/>
        <n v="5944"/>
        <n v="5945"/>
        <n v="5947"/>
        <n v="5948"/>
        <n v="5949"/>
        <n v="5950"/>
        <n v="5951"/>
        <n v="5952"/>
        <n v="5953"/>
        <n v="5956"/>
        <n v="5957"/>
        <n v="5958"/>
        <n v="5959"/>
        <n v="5960"/>
        <n v="5961"/>
        <n v="5963"/>
        <n v="5964"/>
        <n v="5965"/>
        <n v="5966"/>
        <n v="5967"/>
        <n v="5968"/>
        <n v="5969"/>
        <n v="5970"/>
        <n v="5971"/>
        <n v="5972"/>
        <n v="5973"/>
        <n v="5974"/>
        <n v="5975"/>
        <n v="5976"/>
        <n v="5977"/>
        <n v="5979"/>
        <n v="5980"/>
        <n v="5981"/>
        <n v="5982"/>
        <n v="5983"/>
        <n v="5984"/>
        <n v="5987"/>
        <n v="5988"/>
        <n v="5989"/>
        <n v="5990"/>
        <n v="5991"/>
        <n v="5992"/>
        <n v="5993"/>
        <n v="5994"/>
        <n v="5995"/>
        <n v="5996"/>
        <n v="5997"/>
        <n v="5998"/>
        <n v="5999"/>
        <n v="6000"/>
      </sharedItems>
      <extLst>
        <ext xmlns:x15="http://schemas.microsoft.com/office/spreadsheetml/2010/11/main" uri="{4F2E5C28-24EA-4eb8-9CBF-B6C8F9C3D259}">
          <x15:cachedUniqueNames>
            <x15:cachedUniqueName index="0" name="[Klienci].[IDKlienta].&amp;[1]"/>
            <x15:cachedUniqueName index="1" name="[Klienci].[IDKlienta].&amp;[2]"/>
            <x15:cachedUniqueName index="2" name="[Klienci].[IDKlienta].&amp;[3]"/>
            <x15:cachedUniqueName index="3" name="[Klienci].[IDKlienta].&amp;[4]"/>
            <x15:cachedUniqueName index="4" name="[Klienci].[IDKlienta].&amp;[5]"/>
            <x15:cachedUniqueName index="5" name="[Klienci].[IDKlienta].&amp;[7]"/>
            <x15:cachedUniqueName index="6" name="[Klienci].[IDKlienta].&amp;[8]"/>
            <x15:cachedUniqueName index="7" name="[Klienci].[IDKlienta].&amp;[9]"/>
            <x15:cachedUniqueName index="8" name="[Klienci].[IDKlienta].&amp;[10]"/>
            <x15:cachedUniqueName index="9" name="[Klienci].[IDKlienta].&amp;[11]"/>
            <x15:cachedUniqueName index="10" name="[Klienci].[IDKlienta].&amp;[12]"/>
            <x15:cachedUniqueName index="11" name="[Klienci].[IDKlienta].&amp;[13]"/>
            <x15:cachedUniqueName index="12" name="[Klienci].[IDKlienta].&amp;[14]"/>
            <x15:cachedUniqueName index="13" name="[Klienci].[IDKlienta].&amp;[15]"/>
            <x15:cachedUniqueName index="14" name="[Klienci].[IDKlienta].&amp;[16]"/>
            <x15:cachedUniqueName index="15" name="[Klienci].[IDKlienta].&amp;[17]"/>
            <x15:cachedUniqueName index="16" name="[Klienci].[IDKlienta].&amp;[18]"/>
            <x15:cachedUniqueName index="17" name="[Klienci].[IDKlienta].&amp;[19]"/>
            <x15:cachedUniqueName index="18" name="[Klienci].[IDKlienta].&amp;[20]"/>
            <x15:cachedUniqueName index="19" name="[Klienci].[IDKlienta].&amp;[21]"/>
            <x15:cachedUniqueName index="20" name="[Klienci].[IDKlienta].&amp;[22]"/>
            <x15:cachedUniqueName index="21" name="[Klienci].[IDKlienta].&amp;[23]"/>
            <x15:cachedUniqueName index="22" name="[Klienci].[IDKlienta].&amp;[24]"/>
            <x15:cachedUniqueName index="23" name="[Klienci].[IDKlienta].&amp;[26]"/>
            <x15:cachedUniqueName index="24" name="[Klienci].[IDKlienta].&amp;[27]"/>
            <x15:cachedUniqueName index="25" name="[Klienci].[IDKlienta].&amp;[28]"/>
            <x15:cachedUniqueName index="26" name="[Klienci].[IDKlienta].&amp;[30]"/>
            <x15:cachedUniqueName index="27" name="[Klienci].[IDKlienta].&amp;[31]"/>
            <x15:cachedUniqueName index="28" name="[Klienci].[IDKlienta].&amp;[32]"/>
            <x15:cachedUniqueName index="29" name="[Klienci].[IDKlienta].&amp;[33]"/>
            <x15:cachedUniqueName index="30" name="[Klienci].[IDKlienta].&amp;[34]"/>
            <x15:cachedUniqueName index="31" name="[Klienci].[IDKlienta].&amp;[35]"/>
            <x15:cachedUniqueName index="32" name="[Klienci].[IDKlienta].&amp;[36]"/>
            <x15:cachedUniqueName index="33" name="[Klienci].[IDKlienta].&amp;[37]"/>
            <x15:cachedUniqueName index="34" name="[Klienci].[IDKlienta].&amp;[38]"/>
            <x15:cachedUniqueName index="35" name="[Klienci].[IDKlienta].&amp;[39]"/>
            <x15:cachedUniqueName index="36" name="[Klienci].[IDKlienta].&amp;[40]"/>
            <x15:cachedUniqueName index="37" name="[Klienci].[IDKlienta].&amp;[41]"/>
            <x15:cachedUniqueName index="38" name="[Klienci].[IDKlienta].&amp;[42]"/>
            <x15:cachedUniqueName index="39" name="[Klienci].[IDKlienta].&amp;[44]"/>
            <x15:cachedUniqueName index="40" name="[Klienci].[IDKlienta].&amp;[45]"/>
            <x15:cachedUniqueName index="41" name="[Klienci].[IDKlienta].&amp;[46]"/>
            <x15:cachedUniqueName index="42" name="[Klienci].[IDKlienta].&amp;[47]"/>
            <x15:cachedUniqueName index="43" name="[Klienci].[IDKlienta].&amp;[48]"/>
            <x15:cachedUniqueName index="44" name="[Klienci].[IDKlienta].&amp;[49]"/>
            <x15:cachedUniqueName index="45" name="[Klienci].[IDKlienta].&amp;[50]"/>
            <x15:cachedUniqueName index="46" name="[Klienci].[IDKlienta].&amp;[51]"/>
            <x15:cachedUniqueName index="47" name="[Klienci].[IDKlienta].&amp;[52]"/>
            <x15:cachedUniqueName index="48" name="[Klienci].[IDKlienta].&amp;[53]"/>
            <x15:cachedUniqueName index="49" name="[Klienci].[IDKlienta].&amp;[54]"/>
            <x15:cachedUniqueName index="50" name="[Klienci].[IDKlienta].&amp;[55]"/>
            <x15:cachedUniqueName index="51" name="[Klienci].[IDKlienta].&amp;[56]"/>
            <x15:cachedUniqueName index="52" name="[Klienci].[IDKlienta].&amp;[57]"/>
            <x15:cachedUniqueName index="53" name="[Klienci].[IDKlienta].&amp;[58]"/>
            <x15:cachedUniqueName index="54" name="[Klienci].[IDKlienta].&amp;[59]"/>
            <x15:cachedUniqueName index="55" name="[Klienci].[IDKlienta].&amp;[60]"/>
            <x15:cachedUniqueName index="56" name="[Klienci].[IDKlienta].&amp;[61]"/>
            <x15:cachedUniqueName index="57" name="[Klienci].[IDKlienta].&amp;[62]"/>
            <x15:cachedUniqueName index="58" name="[Klienci].[IDKlienta].&amp;[63]"/>
            <x15:cachedUniqueName index="59" name="[Klienci].[IDKlienta].&amp;[65]"/>
            <x15:cachedUniqueName index="60" name="[Klienci].[IDKlienta].&amp;[66]"/>
            <x15:cachedUniqueName index="61" name="[Klienci].[IDKlienta].&amp;[67]"/>
            <x15:cachedUniqueName index="62" name="[Klienci].[IDKlienta].&amp;[68]"/>
            <x15:cachedUniqueName index="63" name="[Klienci].[IDKlienta].&amp;[69]"/>
            <x15:cachedUniqueName index="64" name="[Klienci].[IDKlienta].&amp;[71]"/>
            <x15:cachedUniqueName index="65" name="[Klienci].[IDKlienta].&amp;[72]"/>
            <x15:cachedUniqueName index="66" name="[Klienci].[IDKlienta].&amp;[73]"/>
            <x15:cachedUniqueName index="67" name="[Klienci].[IDKlienta].&amp;[74]"/>
            <x15:cachedUniqueName index="68" name="[Klienci].[IDKlienta].&amp;[75]"/>
            <x15:cachedUniqueName index="69" name="[Klienci].[IDKlienta].&amp;[76]"/>
            <x15:cachedUniqueName index="70" name="[Klienci].[IDKlienta].&amp;[77]"/>
            <x15:cachedUniqueName index="71" name="[Klienci].[IDKlienta].&amp;[79]"/>
            <x15:cachedUniqueName index="72" name="[Klienci].[IDKlienta].&amp;[80]"/>
            <x15:cachedUniqueName index="73" name="[Klienci].[IDKlienta].&amp;[81]"/>
            <x15:cachedUniqueName index="74" name="[Klienci].[IDKlienta].&amp;[82]"/>
            <x15:cachedUniqueName index="75" name="[Klienci].[IDKlienta].&amp;[83]"/>
            <x15:cachedUniqueName index="76" name="[Klienci].[IDKlienta].&amp;[85]"/>
            <x15:cachedUniqueName index="77" name="[Klienci].[IDKlienta].&amp;[86]"/>
            <x15:cachedUniqueName index="78" name="[Klienci].[IDKlienta].&amp;[87]"/>
            <x15:cachedUniqueName index="79" name="[Klienci].[IDKlienta].&amp;[88]"/>
            <x15:cachedUniqueName index="80" name="[Klienci].[IDKlienta].&amp;[89]"/>
            <x15:cachedUniqueName index="81" name="[Klienci].[IDKlienta].&amp;[90]"/>
            <x15:cachedUniqueName index="82" name="[Klienci].[IDKlienta].&amp;[91]"/>
            <x15:cachedUniqueName index="83" name="[Klienci].[IDKlienta].&amp;[92]"/>
            <x15:cachedUniqueName index="84" name="[Klienci].[IDKlienta].&amp;[93]"/>
            <x15:cachedUniqueName index="85" name="[Klienci].[IDKlienta].&amp;[94]"/>
            <x15:cachedUniqueName index="86" name="[Klienci].[IDKlienta].&amp;[95]"/>
            <x15:cachedUniqueName index="87" name="[Klienci].[IDKlienta].&amp;[96]"/>
            <x15:cachedUniqueName index="88" name="[Klienci].[IDKlienta].&amp;[97]"/>
            <x15:cachedUniqueName index="89" name="[Klienci].[IDKlienta].&amp;[98]"/>
            <x15:cachedUniqueName index="90" name="[Klienci].[IDKlienta].&amp;[99]"/>
            <x15:cachedUniqueName index="91" name="[Klienci].[IDKlienta].&amp;[101]"/>
            <x15:cachedUniqueName index="92" name="[Klienci].[IDKlienta].&amp;[102]"/>
            <x15:cachedUniqueName index="93" name="[Klienci].[IDKlienta].&amp;[103]"/>
            <x15:cachedUniqueName index="94" name="[Klienci].[IDKlienta].&amp;[105]"/>
            <x15:cachedUniqueName index="95" name="[Klienci].[IDKlienta].&amp;[106]"/>
            <x15:cachedUniqueName index="96" name="[Klienci].[IDKlienta].&amp;[107]"/>
            <x15:cachedUniqueName index="97" name="[Klienci].[IDKlienta].&amp;[108]"/>
            <x15:cachedUniqueName index="98" name="[Klienci].[IDKlienta].&amp;[109]"/>
            <x15:cachedUniqueName index="99" name="[Klienci].[IDKlienta].&amp;[110]"/>
            <x15:cachedUniqueName index="100" name="[Klienci].[IDKlienta].&amp;[111]"/>
            <x15:cachedUniqueName index="101" name="[Klienci].[IDKlienta].&amp;[112]"/>
            <x15:cachedUniqueName index="102" name="[Klienci].[IDKlienta].&amp;[113]"/>
            <x15:cachedUniqueName index="103" name="[Klienci].[IDKlienta].&amp;[114]"/>
            <x15:cachedUniqueName index="104" name="[Klienci].[IDKlienta].&amp;[115]"/>
            <x15:cachedUniqueName index="105" name="[Klienci].[IDKlienta].&amp;[116]"/>
            <x15:cachedUniqueName index="106" name="[Klienci].[IDKlienta].&amp;[117]"/>
            <x15:cachedUniqueName index="107" name="[Klienci].[IDKlienta].&amp;[118]"/>
            <x15:cachedUniqueName index="108" name="[Klienci].[IDKlienta].&amp;[119]"/>
            <x15:cachedUniqueName index="109" name="[Klienci].[IDKlienta].&amp;[120]"/>
            <x15:cachedUniqueName index="110" name="[Klienci].[IDKlienta].&amp;[121]"/>
            <x15:cachedUniqueName index="111" name="[Klienci].[IDKlienta].&amp;[122]"/>
            <x15:cachedUniqueName index="112" name="[Klienci].[IDKlienta].&amp;[123]"/>
            <x15:cachedUniqueName index="113" name="[Klienci].[IDKlienta].&amp;[124]"/>
            <x15:cachedUniqueName index="114" name="[Klienci].[IDKlienta].&amp;[125]"/>
            <x15:cachedUniqueName index="115" name="[Klienci].[IDKlienta].&amp;[126]"/>
            <x15:cachedUniqueName index="116" name="[Klienci].[IDKlienta].&amp;[127]"/>
            <x15:cachedUniqueName index="117" name="[Klienci].[IDKlienta].&amp;[130]"/>
            <x15:cachedUniqueName index="118" name="[Klienci].[IDKlienta].&amp;[131]"/>
            <x15:cachedUniqueName index="119" name="[Klienci].[IDKlienta].&amp;[132]"/>
            <x15:cachedUniqueName index="120" name="[Klienci].[IDKlienta].&amp;[133]"/>
            <x15:cachedUniqueName index="121" name="[Klienci].[IDKlienta].&amp;[134]"/>
            <x15:cachedUniqueName index="122" name="[Klienci].[IDKlienta].&amp;[135]"/>
            <x15:cachedUniqueName index="123" name="[Klienci].[IDKlienta].&amp;[136]"/>
            <x15:cachedUniqueName index="124" name="[Klienci].[IDKlienta].&amp;[137]"/>
            <x15:cachedUniqueName index="125" name="[Klienci].[IDKlienta].&amp;[138]"/>
            <x15:cachedUniqueName index="126" name="[Klienci].[IDKlienta].&amp;[139]"/>
            <x15:cachedUniqueName index="127" name="[Klienci].[IDKlienta].&amp;[140]"/>
            <x15:cachedUniqueName index="128" name="[Klienci].[IDKlienta].&amp;[141]"/>
            <x15:cachedUniqueName index="129" name="[Klienci].[IDKlienta].&amp;[142]"/>
            <x15:cachedUniqueName index="130" name="[Klienci].[IDKlienta].&amp;[143]"/>
            <x15:cachedUniqueName index="131" name="[Klienci].[IDKlienta].&amp;[144]"/>
            <x15:cachedUniqueName index="132" name="[Klienci].[IDKlienta].&amp;[145]"/>
            <x15:cachedUniqueName index="133" name="[Klienci].[IDKlienta].&amp;[146]"/>
            <x15:cachedUniqueName index="134" name="[Klienci].[IDKlienta].&amp;[147]"/>
            <x15:cachedUniqueName index="135" name="[Klienci].[IDKlienta].&amp;[148]"/>
            <x15:cachedUniqueName index="136" name="[Klienci].[IDKlienta].&amp;[149]"/>
            <x15:cachedUniqueName index="137" name="[Klienci].[IDKlienta].&amp;[151]"/>
            <x15:cachedUniqueName index="138" name="[Klienci].[IDKlienta].&amp;[152]"/>
            <x15:cachedUniqueName index="139" name="[Klienci].[IDKlienta].&amp;[154]"/>
            <x15:cachedUniqueName index="140" name="[Klienci].[IDKlienta].&amp;[155]"/>
            <x15:cachedUniqueName index="141" name="[Klienci].[IDKlienta].&amp;[156]"/>
            <x15:cachedUniqueName index="142" name="[Klienci].[IDKlienta].&amp;[157]"/>
            <x15:cachedUniqueName index="143" name="[Klienci].[IDKlienta].&amp;[158]"/>
            <x15:cachedUniqueName index="144" name="[Klienci].[IDKlienta].&amp;[159]"/>
            <x15:cachedUniqueName index="145" name="[Klienci].[IDKlienta].&amp;[160]"/>
            <x15:cachedUniqueName index="146" name="[Klienci].[IDKlienta].&amp;[161]"/>
            <x15:cachedUniqueName index="147" name="[Klienci].[IDKlienta].&amp;[162]"/>
            <x15:cachedUniqueName index="148" name="[Klienci].[IDKlienta].&amp;[163]"/>
            <x15:cachedUniqueName index="149" name="[Klienci].[IDKlienta].&amp;[164]"/>
            <x15:cachedUniqueName index="150" name="[Klienci].[IDKlienta].&amp;[165]"/>
            <x15:cachedUniqueName index="151" name="[Klienci].[IDKlienta].&amp;[166]"/>
            <x15:cachedUniqueName index="152" name="[Klienci].[IDKlienta].&amp;[167]"/>
            <x15:cachedUniqueName index="153" name="[Klienci].[IDKlienta].&amp;[168]"/>
            <x15:cachedUniqueName index="154" name="[Klienci].[IDKlienta].&amp;[169]"/>
            <x15:cachedUniqueName index="155" name="[Klienci].[IDKlienta].&amp;[170]"/>
            <x15:cachedUniqueName index="156" name="[Klienci].[IDKlienta].&amp;[171]"/>
            <x15:cachedUniqueName index="157" name="[Klienci].[IDKlienta].&amp;[172]"/>
            <x15:cachedUniqueName index="158" name="[Klienci].[IDKlienta].&amp;[173]"/>
            <x15:cachedUniqueName index="159" name="[Klienci].[IDKlienta].&amp;[174]"/>
            <x15:cachedUniqueName index="160" name="[Klienci].[IDKlienta].&amp;[176]"/>
            <x15:cachedUniqueName index="161" name="[Klienci].[IDKlienta].&amp;[177]"/>
            <x15:cachedUniqueName index="162" name="[Klienci].[IDKlienta].&amp;[178]"/>
            <x15:cachedUniqueName index="163" name="[Klienci].[IDKlienta].&amp;[179]"/>
            <x15:cachedUniqueName index="164" name="[Klienci].[IDKlienta].&amp;[180]"/>
            <x15:cachedUniqueName index="165" name="[Klienci].[IDKlienta].&amp;[181]"/>
            <x15:cachedUniqueName index="166" name="[Klienci].[IDKlienta].&amp;[183]"/>
            <x15:cachedUniqueName index="167" name="[Klienci].[IDKlienta].&amp;[184]"/>
            <x15:cachedUniqueName index="168" name="[Klienci].[IDKlienta].&amp;[185]"/>
            <x15:cachedUniqueName index="169" name="[Klienci].[IDKlienta].&amp;[186]"/>
            <x15:cachedUniqueName index="170" name="[Klienci].[IDKlienta].&amp;[187]"/>
            <x15:cachedUniqueName index="171" name="[Klienci].[IDKlienta].&amp;[188]"/>
            <x15:cachedUniqueName index="172" name="[Klienci].[IDKlienta].&amp;[189]"/>
            <x15:cachedUniqueName index="173" name="[Klienci].[IDKlienta].&amp;[190]"/>
            <x15:cachedUniqueName index="174" name="[Klienci].[IDKlienta].&amp;[191]"/>
            <x15:cachedUniqueName index="175" name="[Klienci].[IDKlienta].&amp;[192]"/>
            <x15:cachedUniqueName index="176" name="[Klienci].[IDKlienta].&amp;[193]"/>
            <x15:cachedUniqueName index="177" name="[Klienci].[IDKlienta].&amp;[194]"/>
            <x15:cachedUniqueName index="178" name="[Klienci].[IDKlienta].&amp;[195]"/>
            <x15:cachedUniqueName index="179" name="[Klienci].[IDKlienta].&amp;[196]"/>
            <x15:cachedUniqueName index="180" name="[Klienci].[IDKlienta].&amp;[197]"/>
            <x15:cachedUniqueName index="181" name="[Klienci].[IDKlienta].&amp;[198]"/>
            <x15:cachedUniqueName index="182" name="[Klienci].[IDKlienta].&amp;[199]"/>
            <x15:cachedUniqueName index="183" name="[Klienci].[IDKlienta].&amp;[200]"/>
            <x15:cachedUniqueName index="184" name="[Klienci].[IDKlienta].&amp;[201]"/>
            <x15:cachedUniqueName index="185" name="[Klienci].[IDKlienta].&amp;[202]"/>
            <x15:cachedUniqueName index="186" name="[Klienci].[IDKlienta].&amp;[204]"/>
            <x15:cachedUniqueName index="187" name="[Klienci].[IDKlienta].&amp;[205]"/>
            <x15:cachedUniqueName index="188" name="[Klienci].[IDKlienta].&amp;[207]"/>
            <x15:cachedUniqueName index="189" name="[Klienci].[IDKlienta].&amp;[208]"/>
            <x15:cachedUniqueName index="190" name="[Klienci].[IDKlienta].&amp;[209]"/>
            <x15:cachedUniqueName index="191" name="[Klienci].[IDKlienta].&amp;[210]"/>
            <x15:cachedUniqueName index="192" name="[Klienci].[IDKlienta].&amp;[211]"/>
            <x15:cachedUniqueName index="193" name="[Klienci].[IDKlienta].&amp;[212]"/>
            <x15:cachedUniqueName index="194" name="[Klienci].[IDKlienta].&amp;[213]"/>
            <x15:cachedUniqueName index="195" name="[Klienci].[IDKlienta].&amp;[214]"/>
            <x15:cachedUniqueName index="196" name="[Klienci].[IDKlienta].&amp;[215]"/>
            <x15:cachedUniqueName index="197" name="[Klienci].[IDKlienta].&amp;[216]"/>
            <x15:cachedUniqueName index="198" name="[Klienci].[IDKlienta].&amp;[218]"/>
            <x15:cachedUniqueName index="199" name="[Klienci].[IDKlienta].&amp;[219]"/>
            <x15:cachedUniqueName index="200" name="[Klienci].[IDKlienta].&amp;[220]"/>
            <x15:cachedUniqueName index="201" name="[Klienci].[IDKlienta].&amp;[221]"/>
            <x15:cachedUniqueName index="202" name="[Klienci].[IDKlienta].&amp;[222]"/>
            <x15:cachedUniqueName index="203" name="[Klienci].[IDKlienta].&amp;[223]"/>
            <x15:cachedUniqueName index="204" name="[Klienci].[IDKlienta].&amp;[224]"/>
            <x15:cachedUniqueName index="205" name="[Klienci].[IDKlienta].&amp;[225]"/>
            <x15:cachedUniqueName index="206" name="[Klienci].[IDKlienta].&amp;[226]"/>
            <x15:cachedUniqueName index="207" name="[Klienci].[IDKlienta].&amp;[227]"/>
            <x15:cachedUniqueName index="208" name="[Klienci].[IDKlienta].&amp;[228]"/>
            <x15:cachedUniqueName index="209" name="[Klienci].[IDKlienta].&amp;[229]"/>
            <x15:cachedUniqueName index="210" name="[Klienci].[IDKlienta].&amp;[230]"/>
            <x15:cachedUniqueName index="211" name="[Klienci].[IDKlienta].&amp;[231]"/>
            <x15:cachedUniqueName index="212" name="[Klienci].[IDKlienta].&amp;[232]"/>
            <x15:cachedUniqueName index="213" name="[Klienci].[IDKlienta].&amp;[233]"/>
            <x15:cachedUniqueName index="214" name="[Klienci].[IDKlienta].&amp;[234]"/>
            <x15:cachedUniqueName index="215" name="[Klienci].[IDKlienta].&amp;[235]"/>
            <x15:cachedUniqueName index="216" name="[Klienci].[IDKlienta].&amp;[236]"/>
            <x15:cachedUniqueName index="217" name="[Klienci].[IDKlienta].&amp;[238]"/>
            <x15:cachedUniqueName index="218" name="[Klienci].[IDKlienta].&amp;[239]"/>
            <x15:cachedUniqueName index="219" name="[Klienci].[IDKlienta].&amp;[240]"/>
            <x15:cachedUniqueName index="220" name="[Klienci].[IDKlienta].&amp;[241]"/>
            <x15:cachedUniqueName index="221" name="[Klienci].[IDKlienta].&amp;[242]"/>
            <x15:cachedUniqueName index="222" name="[Klienci].[IDKlienta].&amp;[243]"/>
            <x15:cachedUniqueName index="223" name="[Klienci].[IDKlienta].&amp;[244]"/>
            <x15:cachedUniqueName index="224" name="[Klienci].[IDKlienta].&amp;[245]"/>
            <x15:cachedUniqueName index="225" name="[Klienci].[IDKlienta].&amp;[246]"/>
            <x15:cachedUniqueName index="226" name="[Klienci].[IDKlienta].&amp;[247]"/>
            <x15:cachedUniqueName index="227" name="[Klienci].[IDKlienta].&amp;[248]"/>
            <x15:cachedUniqueName index="228" name="[Klienci].[IDKlienta].&amp;[249]"/>
            <x15:cachedUniqueName index="229" name="[Klienci].[IDKlienta].&amp;[250]"/>
            <x15:cachedUniqueName index="230" name="[Klienci].[IDKlienta].&amp;[252]"/>
            <x15:cachedUniqueName index="231" name="[Klienci].[IDKlienta].&amp;[253]"/>
            <x15:cachedUniqueName index="232" name="[Klienci].[IDKlienta].&amp;[254]"/>
            <x15:cachedUniqueName index="233" name="[Klienci].[IDKlienta].&amp;[255]"/>
            <x15:cachedUniqueName index="234" name="[Klienci].[IDKlienta].&amp;[256]"/>
            <x15:cachedUniqueName index="235" name="[Klienci].[IDKlienta].&amp;[257]"/>
            <x15:cachedUniqueName index="236" name="[Klienci].[IDKlienta].&amp;[258]"/>
            <x15:cachedUniqueName index="237" name="[Klienci].[IDKlienta].&amp;[259]"/>
            <x15:cachedUniqueName index="238" name="[Klienci].[IDKlienta].&amp;[260]"/>
            <x15:cachedUniqueName index="239" name="[Klienci].[IDKlienta].&amp;[261]"/>
            <x15:cachedUniqueName index="240" name="[Klienci].[IDKlienta].&amp;[263]"/>
            <x15:cachedUniqueName index="241" name="[Klienci].[IDKlienta].&amp;[264]"/>
            <x15:cachedUniqueName index="242" name="[Klienci].[IDKlienta].&amp;[265]"/>
            <x15:cachedUniqueName index="243" name="[Klienci].[IDKlienta].&amp;[266]"/>
            <x15:cachedUniqueName index="244" name="[Klienci].[IDKlienta].&amp;[268]"/>
            <x15:cachedUniqueName index="245" name="[Klienci].[IDKlienta].&amp;[269]"/>
            <x15:cachedUniqueName index="246" name="[Klienci].[IDKlienta].&amp;[270]"/>
            <x15:cachedUniqueName index="247" name="[Klienci].[IDKlienta].&amp;[271]"/>
            <x15:cachedUniqueName index="248" name="[Klienci].[IDKlienta].&amp;[272]"/>
            <x15:cachedUniqueName index="249" name="[Klienci].[IDKlienta].&amp;[273]"/>
            <x15:cachedUniqueName index="250" name="[Klienci].[IDKlienta].&amp;[274]"/>
            <x15:cachedUniqueName index="251" name="[Klienci].[IDKlienta].&amp;[275]"/>
            <x15:cachedUniqueName index="252" name="[Klienci].[IDKlienta].&amp;[276]"/>
            <x15:cachedUniqueName index="253" name="[Klienci].[IDKlienta].&amp;[277]"/>
            <x15:cachedUniqueName index="254" name="[Klienci].[IDKlienta].&amp;[278]"/>
            <x15:cachedUniqueName index="255" name="[Klienci].[IDKlienta].&amp;[279]"/>
            <x15:cachedUniqueName index="256" name="[Klienci].[IDKlienta].&amp;[280]"/>
            <x15:cachedUniqueName index="257" name="[Klienci].[IDKlienta].&amp;[281]"/>
            <x15:cachedUniqueName index="258" name="[Klienci].[IDKlienta].&amp;[282]"/>
            <x15:cachedUniqueName index="259" name="[Klienci].[IDKlienta].&amp;[284]"/>
            <x15:cachedUniqueName index="260" name="[Klienci].[IDKlienta].&amp;[286]"/>
            <x15:cachedUniqueName index="261" name="[Klienci].[IDKlienta].&amp;[287]"/>
            <x15:cachedUniqueName index="262" name="[Klienci].[IDKlienta].&amp;[288]"/>
            <x15:cachedUniqueName index="263" name="[Klienci].[IDKlienta].&amp;[289]"/>
            <x15:cachedUniqueName index="264" name="[Klienci].[IDKlienta].&amp;[290]"/>
            <x15:cachedUniqueName index="265" name="[Klienci].[IDKlienta].&amp;[291]"/>
            <x15:cachedUniqueName index="266" name="[Klienci].[IDKlienta].&amp;[292]"/>
            <x15:cachedUniqueName index="267" name="[Klienci].[IDKlienta].&amp;[293]"/>
            <x15:cachedUniqueName index="268" name="[Klienci].[IDKlienta].&amp;[294]"/>
            <x15:cachedUniqueName index="269" name="[Klienci].[IDKlienta].&amp;[295]"/>
            <x15:cachedUniqueName index="270" name="[Klienci].[IDKlienta].&amp;[296]"/>
            <x15:cachedUniqueName index="271" name="[Klienci].[IDKlienta].&amp;[297]"/>
            <x15:cachedUniqueName index="272" name="[Klienci].[IDKlienta].&amp;[299]"/>
            <x15:cachedUniqueName index="273" name="[Klienci].[IDKlienta].&amp;[300]"/>
            <x15:cachedUniqueName index="274" name="[Klienci].[IDKlienta].&amp;[301]"/>
            <x15:cachedUniqueName index="275" name="[Klienci].[IDKlienta].&amp;[302]"/>
            <x15:cachedUniqueName index="276" name="[Klienci].[IDKlienta].&amp;[303]"/>
            <x15:cachedUniqueName index="277" name="[Klienci].[IDKlienta].&amp;[304]"/>
            <x15:cachedUniqueName index="278" name="[Klienci].[IDKlienta].&amp;[305]"/>
            <x15:cachedUniqueName index="279" name="[Klienci].[IDKlienta].&amp;[306]"/>
            <x15:cachedUniqueName index="280" name="[Klienci].[IDKlienta].&amp;[307]"/>
            <x15:cachedUniqueName index="281" name="[Klienci].[IDKlienta].&amp;[308]"/>
            <x15:cachedUniqueName index="282" name="[Klienci].[IDKlienta].&amp;[309]"/>
            <x15:cachedUniqueName index="283" name="[Klienci].[IDKlienta].&amp;[310]"/>
            <x15:cachedUniqueName index="284" name="[Klienci].[IDKlienta].&amp;[311]"/>
            <x15:cachedUniqueName index="285" name="[Klienci].[IDKlienta].&amp;[313]"/>
            <x15:cachedUniqueName index="286" name="[Klienci].[IDKlienta].&amp;[314]"/>
            <x15:cachedUniqueName index="287" name="[Klienci].[IDKlienta].&amp;[315]"/>
            <x15:cachedUniqueName index="288" name="[Klienci].[IDKlienta].&amp;[316]"/>
            <x15:cachedUniqueName index="289" name="[Klienci].[IDKlienta].&amp;[317]"/>
            <x15:cachedUniqueName index="290" name="[Klienci].[IDKlienta].&amp;[318]"/>
            <x15:cachedUniqueName index="291" name="[Klienci].[IDKlienta].&amp;[319]"/>
            <x15:cachedUniqueName index="292" name="[Klienci].[IDKlienta].&amp;[320]"/>
            <x15:cachedUniqueName index="293" name="[Klienci].[IDKlienta].&amp;[321]"/>
            <x15:cachedUniqueName index="294" name="[Klienci].[IDKlienta].&amp;[322]"/>
            <x15:cachedUniqueName index="295" name="[Klienci].[IDKlienta].&amp;[323]"/>
            <x15:cachedUniqueName index="296" name="[Klienci].[IDKlienta].&amp;[324]"/>
            <x15:cachedUniqueName index="297" name="[Klienci].[IDKlienta].&amp;[325]"/>
            <x15:cachedUniqueName index="298" name="[Klienci].[IDKlienta].&amp;[326]"/>
            <x15:cachedUniqueName index="299" name="[Klienci].[IDKlienta].&amp;[327]"/>
            <x15:cachedUniqueName index="300" name="[Klienci].[IDKlienta].&amp;[328]"/>
            <x15:cachedUniqueName index="301" name="[Klienci].[IDKlienta].&amp;[329]"/>
            <x15:cachedUniqueName index="302" name="[Klienci].[IDKlienta].&amp;[330]"/>
            <x15:cachedUniqueName index="303" name="[Klienci].[IDKlienta].&amp;[331]"/>
            <x15:cachedUniqueName index="304" name="[Klienci].[IDKlienta].&amp;[332]"/>
            <x15:cachedUniqueName index="305" name="[Klienci].[IDKlienta].&amp;[333]"/>
            <x15:cachedUniqueName index="306" name="[Klienci].[IDKlienta].&amp;[334]"/>
            <x15:cachedUniqueName index="307" name="[Klienci].[IDKlienta].&amp;[335]"/>
            <x15:cachedUniqueName index="308" name="[Klienci].[IDKlienta].&amp;[336]"/>
            <x15:cachedUniqueName index="309" name="[Klienci].[IDKlienta].&amp;[337]"/>
            <x15:cachedUniqueName index="310" name="[Klienci].[IDKlienta].&amp;[338]"/>
            <x15:cachedUniqueName index="311" name="[Klienci].[IDKlienta].&amp;[339]"/>
            <x15:cachedUniqueName index="312" name="[Klienci].[IDKlienta].&amp;[341]"/>
            <x15:cachedUniqueName index="313" name="[Klienci].[IDKlienta].&amp;[342]"/>
            <x15:cachedUniqueName index="314" name="[Klienci].[IDKlienta].&amp;[343]"/>
            <x15:cachedUniqueName index="315" name="[Klienci].[IDKlienta].&amp;[344]"/>
            <x15:cachedUniqueName index="316" name="[Klienci].[IDKlienta].&amp;[347]"/>
            <x15:cachedUniqueName index="317" name="[Klienci].[IDKlienta].&amp;[348]"/>
            <x15:cachedUniqueName index="318" name="[Klienci].[IDKlienta].&amp;[349]"/>
            <x15:cachedUniqueName index="319" name="[Klienci].[IDKlienta].&amp;[350]"/>
            <x15:cachedUniqueName index="320" name="[Klienci].[IDKlienta].&amp;[351]"/>
            <x15:cachedUniqueName index="321" name="[Klienci].[IDKlienta].&amp;[353]"/>
            <x15:cachedUniqueName index="322" name="[Klienci].[IDKlienta].&amp;[354]"/>
            <x15:cachedUniqueName index="323" name="[Klienci].[IDKlienta].&amp;[355]"/>
            <x15:cachedUniqueName index="324" name="[Klienci].[IDKlienta].&amp;[356]"/>
            <x15:cachedUniqueName index="325" name="[Klienci].[IDKlienta].&amp;[357]"/>
            <x15:cachedUniqueName index="326" name="[Klienci].[IDKlienta].&amp;[358]"/>
            <x15:cachedUniqueName index="327" name="[Klienci].[IDKlienta].&amp;[360]"/>
            <x15:cachedUniqueName index="328" name="[Klienci].[IDKlienta].&amp;[361]"/>
            <x15:cachedUniqueName index="329" name="[Klienci].[IDKlienta].&amp;[362]"/>
            <x15:cachedUniqueName index="330" name="[Klienci].[IDKlienta].&amp;[363]"/>
            <x15:cachedUniqueName index="331" name="[Klienci].[IDKlienta].&amp;[364]"/>
            <x15:cachedUniqueName index="332" name="[Klienci].[IDKlienta].&amp;[365]"/>
            <x15:cachedUniqueName index="333" name="[Klienci].[IDKlienta].&amp;[366]"/>
            <x15:cachedUniqueName index="334" name="[Klienci].[IDKlienta].&amp;[367]"/>
            <x15:cachedUniqueName index="335" name="[Klienci].[IDKlienta].&amp;[368]"/>
            <x15:cachedUniqueName index="336" name="[Klienci].[IDKlienta].&amp;[369]"/>
            <x15:cachedUniqueName index="337" name="[Klienci].[IDKlienta].&amp;[370]"/>
            <x15:cachedUniqueName index="338" name="[Klienci].[IDKlienta].&amp;[371]"/>
            <x15:cachedUniqueName index="339" name="[Klienci].[IDKlienta].&amp;[372]"/>
            <x15:cachedUniqueName index="340" name="[Klienci].[IDKlienta].&amp;[374]"/>
            <x15:cachedUniqueName index="341" name="[Klienci].[IDKlienta].&amp;[375]"/>
            <x15:cachedUniqueName index="342" name="[Klienci].[IDKlienta].&amp;[376]"/>
            <x15:cachedUniqueName index="343" name="[Klienci].[IDKlienta].&amp;[377]"/>
            <x15:cachedUniqueName index="344" name="[Klienci].[IDKlienta].&amp;[378]"/>
            <x15:cachedUniqueName index="345" name="[Klienci].[IDKlienta].&amp;[379]"/>
            <x15:cachedUniqueName index="346" name="[Klienci].[IDKlienta].&amp;[380]"/>
            <x15:cachedUniqueName index="347" name="[Klienci].[IDKlienta].&amp;[381]"/>
            <x15:cachedUniqueName index="348" name="[Klienci].[IDKlienta].&amp;[382]"/>
            <x15:cachedUniqueName index="349" name="[Klienci].[IDKlienta].&amp;[383]"/>
            <x15:cachedUniqueName index="350" name="[Klienci].[IDKlienta].&amp;[385]"/>
            <x15:cachedUniqueName index="351" name="[Klienci].[IDKlienta].&amp;[386]"/>
            <x15:cachedUniqueName index="352" name="[Klienci].[IDKlienta].&amp;[387]"/>
            <x15:cachedUniqueName index="353" name="[Klienci].[IDKlienta].&amp;[388]"/>
            <x15:cachedUniqueName index="354" name="[Klienci].[IDKlienta].&amp;[389]"/>
            <x15:cachedUniqueName index="355" name="[Klienci].[IDKlienta].&amp;[390]"/>
            <x15:cachedUniqueName index="356" name="[Klienci].[IDKlienta].&amp;[393]"/>
            <x15:cachedUniqueName index="357" name="[Klienci].[IDKlienta].&amp;[394]"/>
            <x15:cachedUniqueName index="358" name="[Klienci].[IDKlienta].&amp;[395]"/>
            <x15:cachedUniqueName index="359" name="[Klienci].[IDKlienta].&amp;[396]"/>
            <x15:cachedUniqueName index="360" name="[Klienci].[IDKlienta].&amp;[397]"/>
            <x15:cachedUniqueName index="361" name="[Klienci].[IDKlienta].&amp;[398]"/>
            <x15:cachedUniqueName index="362" name="[Klienci].[IDKlienta].&amp;[399]"/>
            <x15:cachedUniqueName index="363" name="[Klienci].[IDKlienta].&amp;[400]"/>
            <x15:cachedUniqueName index="364" name="[Klienci].[IDKlienta].&amp;[402]"/>
            <x15:cachedUniqueName index="365" name="[Klienci].[IDKlienta].&amp;[403]"/>
            <x15:cachedUniqueName index="366" name="[Klienci].[IDKlienta].&amp;[404]"/>
            <x15:cachedUniqueName index="367" name="[Klienci].[IDKlienta].&amp;[405]"/>
            <x15:cachedUniqueName index="368" name="[Klienci].[IDKlienta].&amp;[406]"/>
            <x15:cachedUniqueName index="369" name="[Klienci].[IDKlienta].&amp;[407]"/>
            <x15:cachedUniqueName index="370" name="[Klienci].[IDKlienta].&amp;[408]"/>
            <x15:cachedUniqueName index="371" name="[Klienci].[IDKlienta].&amp;[409]"/>
            <x15:cachedUniqueName index="372" name="[Klienci].[IDKlienta].&amp;[410]"/>
            <x15:cachedUniqueName index="373" name="[Klienci].[IDKlienta].&amp;[411]"/>
            <x15:cachedUniqueName index="374" name="[Klienci].[IDKlienta].&amp;[412]"/>
            <x15:cachedUniqueName index="375" name="[Klienci].[IDKlienta].&amp;[413]"/>
            <x15:cachedUniqueName index="376" name="[Klienci].[IDKlienta].&amp;[414]"/>
            <x15:cachedUniqueName index="377" name="[Klienci].[IDKlienta].&amp;[415]"/>
            <x15:cachedUniqueName index="378" name="[Klienci].[IDKlienta].&amp;[416]"/>
            <x15:cachedUniqueName index="379" name="[Klienci].[IDKlienta].&amp;[417]"/>
            <x15:cachedUniqueName index="380" name="[Klienci].[IDKlienta].&amp;[418]"/>
            <x15:cachedUniqueName index="381" name="[Klienci].[IDKlienta].&amp;[419]"/>
            <x15:cachedUniqueName index="382" name="[Klienci].[IDKlienta].&amp;[420]"/>
            <x15:cachedUniqueName index="383" name="[Klienci].[IDKlienta].&amp;[421]"/>
            <x15:cachedUniqueName index="384" name="[Klienci].[IDKlienta].&amp;[422]"/>
            <x15:cachedUniqueName index="385" name="[Klienci].[IDKlienta].&amp;[423]"/>
            <x15:cachedUniqueName index="386" name="[Klienci].[IDKlienta].&amp;[424]"/>
            <x15:cachedUniqueName index="387" name="[Klienci].[IDKlienta].&amp;[425]"/>
            <x15:cachedUniqueName index="388" name="[Klienci].[IDKlienta].&amp;[426]"/>
            <x15:cachedUniqueName index="389" name="[Klienci].[IDKlienta].&amp;[427]"/>
            <x15:cachedUniqueName index="390" name="[Klienci].[IDKlienta].&amp;[428]"/>
            <x15:cachedUniqueName index="391" name="[Klienci].[IDKlienta].&amp;[429]"/>
            <x15:cachedUniqueName index="392" name="[Klienci].[IDKlienta].&amp;[430]"/>
            <x15:cachedUniqueName index="393" name="[Klienci].[IDKlienta].&amp;[431]"/>
            <x15:cachedUniqueName index="394" name="[Klienci].[IDKlienta].&amp;[432]"/>
            <x15:cachedUniqueName index="395" name="[Klienci].[IDKlienta].&amp;[433]"/>
            <x15:cachedUniqueName index="396" name="[Klienci].[IDKlienta].&amp;[434]"/>
            <x15:cachedUniqueName index="397" name="[Klienci].[IDKlienta].&amp;[435]"/>
            <x15:cachedUniqueName index="398" name="[Klienci].[IDKlienta].&amp;[437]"/>
            <x15:cachedUniqueName index="399" name="[Klienci].[IDKlienta].&amp;[438]"/>
            <x15:cachedUniqueName index="400" name="[Klienci].[IDKlienta].&amp;[439]"/>
            <x15:cachedUniqueName index="401" name="[Klienci].[IDKlienta].&amp;[441]"/>
            <x15:cachedUniqueName index="402" name="[Klienci].[IDKlienta].&amp;[442]"/>
            <x15:cachedUniqueName index="403" name="[Klienci].[IDKlienta].&amp;[443]"/>
            <x15:cachedUniqueName index="404" name="[Klienci].[IDKlienta].&amp;[444]"/>
            <x15:cachedUniqueName index="405" name="[Klienci].[IDKlienta].&amp;[446]"/>
            <x15:cachedUniqueName index="406" name="[Klienci].[IDKlienta].&amp;[447]"/>
            <x15:cachedUniqueName index="407" name="[Klienci].[IDKlienta].&amp;[448]"/>
            <x15:cachedUniqueName index="408" name="[Klienci].[IDKlienta].&amp;[449]"/>
            <x15:cachedUniqueName index="409" name="[Klienci].[IDKlienta].&amp;[450]"/>
            <x15:cachedUniqueName index="410" name="[Klienci].[IDKlienta].&amp;[451]"/>
            <x15:cachedUniqueName index="411" name="[Klienci].[IDKlienta].&amp;[452]"/>
            <x15:cachedUniqueName index="412" name="[Klienci].[IDKlienta].&amp;[453]"/>
            <x15:cachedUniqueName index="413" name="[Klienci].[IDKlienta].&amp;[455]"/>
            <x15:cachedUniqueName index="414" name="[Klienci].[IDKlienta].&amp;[456]"/>
            <x15:cachedUniqueName index="415" name="[Klienci].[IDKlienta].&amp;[457]"/>
            <x15:cachedUniqueName index="416" name="[Klienci].[IDKlienta].&amp;[458]"/>
            <x15:cachedUniqueName index="417" name="[Klienci].[IDKlienta].&amp;[459]"/>
            <x15:cachedUniqueName index="418" name="[Klienci].[IDKlienta].&amp;[460]"/>
            <x15:cachedUniqueName index="419" name="[Klienci].[IDKlienta].&amp;[461]"/>
            <x15:cachedUniqueName index="420" name="[Klienci].[IDKlienta].&amp;[462]"/>
            <x15:cachedUniqueName index="421" name="[Klienci].[IDKlienta].&amp;[463]"/>
            <x15:cachedUniqueName index="422" name="[Klienci].[IDKlienta].&amp;[464]"/>
            <x15:cachedUniqueName index="423" name="[Klienci].[IDKlienta].&amp;[466]"/>
            <x15:cachedUniqueName index="424" name="[Klienci].[IDKlienta].&amp;[467]"/>
            <x15:cachedUniqueName index="425" name="[Klienci].[IDKlienta].&amp;[468]"/>
            <x15:cachedUniqueName index="426" name="[Klienci].[IDKlienta].&amp;[469]"/>
            <x15:cachedUniqueName index="427" name="[Klienci].[IDKlienta].&amp;[470]"/>
            <x15:cachedUniqueName index="428" name="[Klienci].[IDKlienta].&amp;[471]"/>
            <x15:cachedUniqueName index="429" name="[Klienci].[IDKlienta].&amp;[472]"/>
            <x15:cachedUniqueName index="430" name="[Klienci].[IDKlienta].&amp;[473]"/>
            <x15:cachedUniqueName index="431" name="[Klienci].[IDKlienta].&amp;[474]"/>
            <x15:cachedUniqueName index="432" name="[Klienci].[IDKlienta].&amp;[475]"/>
            <x15:cachedUniqueName index="433" name="[Klienci].[IDKlienta].&amp;[476]"/>
            <x15:cachedUniqueName index="434" name="[Klienci].[IDKlienta].&amp;[477]"/>
            <x15:cachedUniqueName index="435" name="[Klienci].[IDKlienta].&amp;[478]"/>
            <x15:cachedUniqueName index="436" name="[Klienci].[IDKlienta].&amp;[479]"/>
            <x15:cachedUniqueName index="437" name="[Klienci].[IDKlienta].&amp;[480]"/>
            <x15:cachedUniqueName index="438" name="[Klienci].[IDKlienta].&amp;[481]"/>
            <x15:cachedUniqueName index="439" name="[Klienci].[IDKlienta].&amp;[482]"/>
            <x15:cachedUniqueName index="440" name="[Klienci].[IDKlienta].&amp;[483]"/>
            <x15:cachedUniqueName index="441" name="[Klienci].[IDKlienta].&amp;[484]"/>
            <x15:cachedUniqueName index="442" name="[Klienci].[IDKlienta].&amp;[485]"/>
            <x15:cachedUniqueName index="443" name="[Klienci].[IDKlienta].&amp;[486]"/>
            <x15:cachedUniqueName index="444" name="[Klienci].[IDKlienta].&amp;[487]"/>
            <x15:cachedUniqueName index="445" name="[Klienci].[IDKlienta].&amp;[488]"/>
            <x15:cachedUniqueName index="446" name="[Klienci].[IDKlienta].&amp;[489]"/>
            <x15:cachedUniqueName index="447" name="[Klienci].[IDKlienta].&amp;[490]"/>
            <x15:cachedUniqueName index="448" name="[Klienci].[IDKlienta].&amp;[491]"/>
            <x15:cachedUniqueName index="449" name="[Klienci].[IDKlienta].&amp;[492]"/>
            <x15:cachedUniqueName index="450" name="[Klienci].[IDKlienta].&amp;[493]"/>
            <x15:cachedUniqueName index="451" name="[Klienci].[IDKlienta].&amp;[494]"/>
            <x15:cachedUniqueName index="452" name="[Klienci].[IDKlienta].&amp;[495]"/>
            <x15:cachedUniqueName index="453" name="[Klienci].[IDKlienta].&amp;[496]"/>
            <x15:cachedUniqueName index="454" name="[Klienci].[IDKlienta].&amp;[497]"/>
            <x15:cachedUniqueName index="455" name="[Klienci].[IDKlienta].&amp;[498]"/>
            <x15:cachedUniqueName index="456" name="[Klienci].[IDKlienta].&amp;[499]"/>
            <x15:cachedUniqueName index="457" name="[Klienci].[IDKlienta].&amp;[500]"/>
            <x15:cachedUniqueName index="458" name="[Klienci].[IDKlienta].&amp;[501]"/>
            <x15:cachedUniqueName index="459" name="[Klienci].[IDKlienta].&amp;[502]"/>
            <x15:cachedUniqueName index="460" name="[Klienci].[IDKlienta].&amp;[503]"/>
            <x15:cachedUniqueName index="461" name="[Klienci].[IDKlienta].&amp;[504]"/>
            <x15:cachedUniqueName index="462" name="[Klienci].[IDKlienta].&amp;[505]"/>
            <x15:cachedUniqueName index="463" name="[Klienci].[IDKlienta].&amp;[506]"/>
            <x15:cachedUniqueName index="464" name="[Klienci].[IDKlienta].&amp;[507]"/>
            <x15:cachedUniqueName index="465" name="[Klienci].[IDKlienta].&amp;[508]"/>
            <x15:cachedUniqueName index="466" name="[Klienci].[IDKlienta].&amp;[509]"/>
            <x15:cachedUniqueName index="467" name="[Klienci].[IDKlienta].&amp;[510]"/>
            <x15:cachedUniqueName index="468" name="[Klienci].[IDKlienta].&amp;[511]"/>
            <x15:cachedUniqueName index="469" name="[Klienci].[IDKlienta].&amp;[512]"/>
            <x15:cachedUniqueName index="470" name="[Klienci].[IDKlienta].&amp;[513]"/>
            <x15:cachedUniqueName index="471" name="[Klienci].[IDKlienta].&amp;[514]"/>
            <x15:cachedUniqueName index="472" name="[Klienci].[IDKlienta].&amp;[515]"/>
            <x15:cachedUniqueName index="473" name="[Klienci].[IDKlienta].&amp;[516]"/>
            <x15:cachedUniqueName index="474" name="[Klienci].[IDKlienta].&amp;[517]"/>
            <x15:cachedUniqueName index="475" name="[Klienci].[IDKlienta].&amp;[518]"/>
            <x15:cachedUniqueName index="476" name="[Klienci].[IDKlienta].&amp;[520]"/>
            <x15:cachedUniqueName index="477" name="[Klienci].[IDKlienta].&amp;[521]"/>
            <x15:cachedUniqueName index="478" name="[Klienci].[IDKlienta].&amp;[522]"/>
            <x15:cachedUniqueName index="479" name="[Klienci].[IDKlienta].&amp;[523]"/>
            <x15:cachedUniqueName index="480" name="[Klienci].[IDKlienta].&amp;[525]"/>
            <x15:cachedUniqueName index="481" name="[Klienci].[IDKlienta].&amp;[526]"/>
            <x15:cachedUniqueName index="482" name="[Klienci].[IDKlienta].&amp;[527]"/>
            <x15:cachedUniqueName index="483" name="[Klienci].[IDKlienta].&amp;[528]"/>
            <x15:cachedUniqueName index="484" name="[Klienci].[IDKlienta].&amp;[529]"/>
            <x15:cachedUniqueName index="485" name="[Klienci].[IDKlienta].&amp;[530]"/>
            <x15:cachedUniqueName index="486" name="[Klienci].[IDKlienta].&amp;[531]"/>
            <x15:cachedUniqueName index="487" name="[Klienci].[IDKlienta].&amp;[532]"/>
            <x15:cachedUniqueName index="488" name="[Klienci].[IDKlienta].&amp;[533]"/>
            <x15:cachedUniqueName index="489" name="[Klienci].[IDKlienta].&amp;[534]"/>
            <x15:cachedUniqueName index="490" name="[Klienci].[IDKlienta].&amp;[535]"/>
            <x15:cachedUniqueName index="491" name="[Klienci].[IDKlienta].&amp;[537]"/>
            <x15:cachedUniqueName index="492" name="[Klienci].[IDKlienta].&amp;[538]"/>
            <x15:cachedUniqueName index="493" name="[Klienci].[IDKlienta].&amp;[539]"/>
            <x15:cachedUniqueName index="494" name="[Klienci].[IDKlienta].&amp;[540]"/>
            <x15:cachedUniqueName index="495" name="[Klienci].[IDKlienta].&amp;[541]"/>
            <x15:cachedUniqueName index="496" name="[Klienci].[IDKlienta].&amp;[542]"/>
            <x15:cachedUniqueName index="497" name="[Klienci].[IDKlienta].&amp;[543]"/>
            <x15:cachedUniqueName index="498" name="[Klienci].[IDKlienta].&amp;[544]"/>
            <x15:cachedUniqueName index="499" name="[Klienci].[IDKlienta].&amp;[545]"/>
            <x15:cachedUniqueName index="500" name="[Klienci].[IDKlienta].&amp;[546]"/>
            <x15:cachedUniqueName index="501" name="[Klienci].[IDKlienta].&amp;[547]"/>
            <x15:cachedUniqueName index="502" name="[Klienci].[IDKlienta].&amp;[549]"/>
            <x15:cachedUniqueName index="503" name="[Klienci].[IDKlienta].&amp;[550]"/>
            <x15:cachedUniqueName index="504" name="[Klienci].[IDKlienta].&amp;[551]"/>
            <x15:cachedUniqueName index="505" name="[Klienci].[IDKlienta].&amp;[552]"/>
            <x15:cachedUniqueName index="506" name="[Klienci].[IDKlienta].&amp;[553]"/>
            <x15:cachedUniqueName index="507" name="[Klienci].[IDKlienta].&amp;[554]"/>
            <x15:cachedUniqueName index="508" name="[Klienci].[IDKlienta].&amp;[555]"/>
            <x15:cachedUniqueName index="509" name="[Klienci].[IDKlienta].&amp;[556]"/>
            <x15:cachedUniqueName index="510" name="[Klienci].[IDKlienta].&amp;[557]"/>
            <x15:cachedUniqueName index="511" name="[Klienci].[IDKlienta].&amp;[558]"/>
            <x15:cachedUniqueName index="512" name="[Klienci].[IDKlienta].&amp;[559]"/>
            <x15:cachedUniqueName index="513" name="[Klienci].[IDKlienta].&amp;[560]"/>
            <x15:cachedUniqueName index="514" name="[Klienci].[IDKlienta].&amp;[561]"/>
            <x15:cachedUniqueName index="515" name="[Klienci].[IDKlienta].&amp;[562]"/>
            <x15:cachedUniqueName index="516" name="[Klienci].[IDKlienta].&amp;[563]"/>
            <x15:cachedUniqueName index="517" name="[Klienci].[IDKlienta].&amp;[564]"/>
            <x15:cachedUniqueName index="518" name="[Klienci].[IDKlienta].&amp;[565]"/>
            <x15:cachedUniqueName index="519" name="[Klienci].[IDKlienta].&amp;[566]"/>
            <x15:cachedUniqueName index="520" name="[Klienci].[IDKlienta].&amp;[567]"/>
            <x15:cachedUniqueName index="521" name="[Klienci].[IDKlienta].&amp;[568]"/>
            <x15:cachedUniqueName index="522" name="[Klienci].[IDKlienta].&amp;[569]"/>
            <x15:cachedUniqueName index="523" name="[Klienci].[IDKlienta].&amp;[570]"/>
            <x15:cachedUniqueName index="524" name="[Klienci].[IDKlienta].&amp;[571]"/>
            <x15:cachedUniqueName index="525" name="[Klienci].[IDKlienta].&amp;[572]"/>
            <x15:cachedUniqueName index="526" name="[Klienci].[IDKlienta].&amp;[573]"/>
            <x15:cachedUniqueName index="527" name="[Klienci].[IDKlienta].&amp;[575]"/>
            <x15:cachedUniqueName index="528" name="[Klienci].[IDKlienta].&amp;[576]"/>
            <x15:cachedUniqueName index="529" name="[Klienci].[IDKlienta].&amp;[577]"/>
            <x15:cachedUniqueName index="530" name="[Klienci].[IDKlienta].&amp;[578]"/>
            <x15:cachedUniqueName index="531" name="[Klienci].[IDKlienta].&amp;[579]"/>
            <x15:cachedUniqueName index="532" name="[Klienci].[IDKlienta].&amp;[580]"/>
            <x15:cachedUniqueName index="533" name="[Klienci].[IDKlienta].&amp;[581]"/>
            <x15:cachedUniqueName index="534" name="[Klienci].[IDKlienta].&amp;[582]"/>
            <x15:cachedUniqueName index="535" name="[Klienci].[IDKlienta].&amp;[583]"/>
            <x15:cachedUniqueName index="536" name="[Klienci].[IDKlienta].&amp;[584]"/>
            <x15:cachedUniqueName index="537" name="[Klienci].[IDKlienta].&amp;[585]"/>
            <x15:cachedUniqueName index="538" name="[Klienci].[IDKlienta].&amp;[586]"/>
            <x15:cachedUniqueName index="539" name="[Klienci].[IDKlienta].&amp;[587]"/>
            <x15:cachedUniqueName index="540" name="[Klienci].[IDKlienta].&amp;[588]"/>
            <x15:cachedUniqueName index="541" name="[Klienci].[IDKlienta].&amp;[590]"/>
            <x15:cachedUniqueName index="542" name="[Klienci].[IDKlienta].&amp;[591]"/>
            <x15:cachedUniqueName index="543" name="[Klienci].[IDKlienta].&amp;[592]"/>
            <x15:cachedUniqueName index="544" name="[Klienci].[IDKlienta].&amp;[593]"/>
            <x15:cachedUniqueName index="545" name="[Klienci].[IDKlienta].&amp;[594]"/>
            <x15:cachedUniqueName index="546" name="[Klienci].[IDKlienta].&amp;[595]"/>
            <x15:cachedUniqueName index="547" name="[Klienci].[IDKlienta].&amp;[596]"/>
            <x15:cachedUniqueName index="548" name="[Klienci].[IDKlienta].&amp;[597]"/>
            <x15:cachedUniqueName index="549" name="[Klienci].[IDKlienta].&amp;[598]"/>
            <x15:cachedUniqueName index="550" name="[Klienci].[IDKlienta].&amp;[599]"/>
            <x15:cachedUniqueName index="551" name="[Klienci].[IDKlienta].&amp;[600]"/>
            <x15:cachedUniqueName index="552" name="[Klienci].[IDKlienta].&amp;[601]"/>
            <x15:cachedUniqueName index="553" name="[Klienci].[IDKlienta].&amp;[602]"/>
            <x15:cachedUniqueName index="554" name="[Klienci].[IDKlienta].&amp;[603]"/>
            <x15:cachedUniqueName index="555" name="[Klienci].[IDKlienta].&amp;[604]"/>
            <x15:cachedUniqueName index="556" name="[Klienci].[IDKlienta].&amp;[605]"/>
            <x15:cachedUniqueName index="557" name="[Klienci].[IDKlienta].&amp;[606]"/>
            <x15:cachedUniqueName index="558" name="[Klienci].[IDKlienta].&amp;[607]"/>
            <x15:cachedUniqueName index="559" name="[Klienci].[IDKlienta].&amp;[608]"/>
            <x15:cachedUniqueName index="560" name="[Klienci].[IDKlienta].&amp;[609]"/>
            <x15:cachedUniqueName index="561" name="[Klienci].[IDKlienta].&amp;[610]"/>
            <x15:cachedUniqueName index="562" name="[Klienci].[IDKlienta].&amp;[611]"/>
            <x15:cachedUniqueName index="563" name="[Klienci].[IDKlienta].&amp;[612]"/>
            <x15:cachedUniqueName index="564" name="[Klienci].[IDKlienta].&amp;[613]"/>
            <x15:cachedUniqueName index="565" name="[Klienci].[IDKlienta].&amp;[614]"/>
            <x15:cachedUniqueName index="566" name="[Klienci].[IDKlienta].&amp;[615]"/>
            <x15:cachedUniqueName index="567" name="[Klienci].[IDKlienta].&amp;[617]"/>
            <x15:cachedUniqueName index="568" name="[Klienci].[IDKlienta].&amp;[618]"/>
            <x15:cachedUniqueName index="569" name="[Klienci].[IDKlienta].&amp;[619]"/>
            <x15:cachedUniqueName index="570" name="[Klienci].[IDKlienta].&amp;[620]"/>
            <x15:cachedUniqueName index="571" name="[Klienci].[IDKlienta].&amp;[621]"/>
            <x15:cachedUniqueName index="572" name="[Klienci].[IDKlienta].&amp;[622]"/>
            <x15:cachedUniqueName index="573" name="[Klienci].[IDKlienta].&amp;[623]"/>
            <x15:cachedUniqueName index="574" name="[Klienci].[IDKlienta].&amp;[624]"/>
            <x15:cachedUniqueName index="575" name="[Klienci].[IDKlienta].&amp;[625]"/>
            <x15:cachedUniqueName index="576" name="[Klienci].[IDKlienta].&amp;[626]"/>
            <x15:cachedUniqueName index="577" name="[Klienci].[IDKlienta].&amp;[627]"/>
            <x15:cachedUniqueName index="578" name="[Klienci].[IDKlienta].&amp;[628]"/>
            <x15:cachedUniqueName index="579" name="[Klienci].[IDKlienta].&amp;[629]"/>
            <x15:cachedUniqueName index="580" name="[Klienci].[IDKlienta].&amp;[630]"/>
            <x15:cachedUniqueName index="581" name="[Klienci].[IDKlienta].&amp;[631]"/>
            <x15:cachedUniqueName index="582" name="[Klienci].[IDKlienta].&amp;[632]"/>
            <x15:cachedUniqueName index="583" name="[Klienci].[IDKlienta].&amp;[633]"/>
            <x15:cachedUniqueName index="584" name="[Klienci].[IDKlienta].&amp;[634]"/>
            <x15:cachedUniqueName index="585" name="[Klienci].[IDKlienta].&amp;[635]"/>
            <x15:cachedUniqueName index="586" name="[Klienci].[IDKlienta].&amp;[636]"/>
            <x15:cachedUniqueName index="587" name="[Klienci].[IDKlienta].&amp;[637]"/>
            <x15:cachedUniqueName index="588" name="[Klienci].[IDKlienta].&amp;[638]"/>
            <x15:cachedUniqueName index="589" name="[Klienci].[IDKlienta].&amp;[639]"/>
            <x15:cachedUniqueName index="590" name="[Klienci].[IDKlienta].&amp;[640]"/>
            <x15:cachedUniqueName index="591" name="[Klienci].[IDKlienta].&amp;[642]"/>
            <x15:cachedUniqueName index="592" name="[Klienci].[IDKlienta].&amp;[643]"/>
            <x15:cachedUniqueName index="593" name="[Klienci].[IDKlienta].&amp;[644]"/>
            <x15:cachedUniqueName index="594" name="[Klienci].[IDKlienta].&amp;[646]"/>
            <x15:cachedUniqueName index="595" name="[Klienci].[IDKlienta].&amp;[647]"/>
            <x15:cachedUniqueName index="596" name="[Klienci].[IDKlienta].&amp;[648]"/>
            <x15:cachedUniqueName index="597" name="[Klienci].[IDKlienta].&amp;[649]"/>
            <x15:cachedUniqueName index="598" name="[Klienci].[IDKlienta].&amp;[650]"/>
            <x15:cachedUniqueName index="599" name="[Klienci].[IDKlienta].&amp;[652]"/>
            <x15:cachedUniqueName index="600" name="[Klienci].[IDKlienta].&amp;[653]"/>
            <x15:cachedUniqueName index="601" name="[Klienci].[IDKlienta].&amp;[654]"/>
            <x15:cachedUniqueName index="602" name="[Klienci].[IDKlienta].&amp;[656]"/>
            <x15:cachedUniqueName index="603" name="[Klienci].[IDKlienta].&amp;[657]"/>
            <x15:cachedUniqueName index="604" name="[Klienci].[IDKlienta].&amp;[658]"/>
            <x15:cachedUniqueName index="605" name="[Klienci].[IDKlienta].&amp;[659]"/>
            <x15:cachedUniqueName index="606" name="[Klienci].[IDKlienta].&amp;[660]"/>
            <x15:cachedUniqueName index="607" name="[Klienci].[IDKlienta].&amp;[661]"/>
            <x15:cachedUniqueName index="608" name="[Klienci].[IDKlienta].&amp;[662]"/>
            <x15:cachedUniqueName index="609" name="[Klienci].[IDKlienta].&amp;[663]"/>
            <x15:cachedUniqueName index="610" name="[Klienci].[IDKlienta].&amp;[664]"/>
            <x15:cachedUniqueName index="611" name="[Klienci].[IDKlienta].&amp;[665]"/>
            <x15:cachedUniqueName index="612" name="[Klienci].[IDKlienta].&amp;[666]"/>
            <x15:cachedUniqueName index="613" name="[Klienci].[IDKlienta].&amp;[667]"/>
            <x15:cachedUniqueName index="614" name="[Klienci].[IDKlienta].&amp;[671]"/>
            <x15:cachedUniqueName index="615" name="[Klienci].[IDKlienta].&amp;[672]"/>
            <x15:cachedUniqueName index="616" name="[Klienci].[IDKlienta].&amp;[673]"/>
            <x15:cachedUniqueName index="617" name="[Klienci].[IDKlienta].&amp;[674]"/>
            <x15:cachedUniqueName index="618" name="[Klienci].[IDKlienta].&amp;[675]"/>
            <x15:cachedUniqueName index="619" name="[Klienci].[IDKlienta].&amp;[676]"/>
            <x15:cachedUniqueName index="620" name="[Klienci].[IDKlienta].&amp;[677]"/>
            <x15:cachedUniqueName index="621" name="[Klienci].[IDKlienta].&amp;[678]"/>
            <x15:cachedUniqueName index="622" name="[Klienci].[IDKlienta].&amp;[679]"/>
            <x15:cachedUniqueName index="623" name="[Klienci].[IDKlienta].&amp;[680]"/>
            <x15:cachedUniqueName index="624" name="[Klienci].[IDKlienta].&amp;[681]"/>
            <x15:cachedUniqueName index="625" name="[Klienci].[IDKlienta].&amp;[682]"/>
            <x15:cachedUniqueName index="626" name="[Klienci].[IDKlienta].&amp;[683]"/>
            <x15:cachedUniqueName index="627" name="[Klienci].[IDKlienta].&amp;[684]"/>
            <x15:cachedUniqueName index="628" name="[Klienci].[IDKlienta].&amp;[685]"/>
            <x15:cachedUniqueName index="629" name="[Klienci].[IDKlienta].&amp;[686]"/>
            <x15:cachedUniqueName index="630" name="[Klienci].[IDKlienta].&amp;[687]"/>
            <x15:cachedUniqueName index="631" name="[Klienci].[IDKlienta].&amp;[688]"/>
            <x15:cachedUniqueName index="632" name="[Klienci].[IDKlienta].&amp;[689]"/>
            <x15:cachedUniqueName index="633" name="[Klienci].[IDKlienta].&amp;[690]"/>
            <x15:cachedUniqueName index="634" name="[Klienci].[IDKlienta].&amp;[691]"/>
            <x15:cachedUniqueName index="635" name="[Klienci].[IDKlienta].&amp;[692]"/>
            <x15:cachedUniqueName index="636" name="[Klienci].[IDKlienta].&amp;[694]"/>
            <x15:cachedUniqueName index="637" name="[Klienci].[IDKlienta].&amp;[695]"/>
            <x15:cachedUniqueName index="638" name="[Klienci].[IDKlienta].&amp;[696]"/>
            <x15:cachedUniqueName index="639" name="[Klienci].[IDKlienta].&amp;[697]"/>
            <x15:cachedUniqueName index="640" name="[Klienci].[IDKlienta].&amp;[699]"/>
            <x15:cachedUniqueName index="641" name="[Klienci].[IDKlienta].&amp;[700]"/>
            <x15:cachedUniqueName index="642" name="[Klienci].[IDKlienta].&amp;[702]"/>
            <x15:cachedUniqueName index="643" name="[Klienci].[IDKlienta].&amp;[703]"/>
            <x15:cachedUniqueName index="644" name="[Klienci].[IDKlienta].&amp;[704]"/>
            <x15:cachedUniqueName index="645" name="[Klienci].[IDKlienta].&amp;[705]"/>
            <x15:cachedUniqueName index="646" name="[Klienci].[IDKlienta].&amp;[707]"/>
            <x15:cachedUniqueName index="647" name="[Klienci].[IDKlienta].&amp;[708]"/>
            <x15:cachedUniqueName index="648" name="[Klienci].[IDKlienta].&amp;[709]"/>
            <x15:cachedUniqueName index="649" name="[Klienci].[IDKlienta].&amp;[710]"/>
            <x15:cachedUniqueName index="650" name="[Klienci].[IDKlienta].&amp;[711]"/>
            <x15:cachedUniqueName index="651" name="[Klienci].[IDKlienta].&amp;[712]"/>
            <x15:cachedUniqueName index="652" name="[Klienci].[IDKlienta].&amp;[713]"/>
            <x15:cachedUniqueName index="653" name="[Klienci].[IDKlienta].&amp;[714]"/>
            <x15:cachedUniqueName index="654" name="[Klienci].[IDKlienta].&amp;[715]"/>
            <x15:cachedUniqueName index="655" name="[Klienci].[IDKlienta].&amp;[717]"/>
            <x15:cachedUniqueName index="656" name="[Klienci].[IDKlienta].&amp;[718]"/>
            <x15:cachedUniqueName index="657" name="[Klienci].[IDKlienta].&amp;[719]"/>
            <x15:cachedUniqueName index="658" name="[Klienci].[IDKlienta].&amp;[720]"/>
            <x15:cachedUniqueName index="659" name="[Klienci].[IDKlienta].&amp;[721]"/>
            <x15:cachedUniqueName index="660" name="[Klienci].[IDKlienta].&amp;[722]"/>
            <x15:cachedUniqueName index="661" name="[Klienci].[IDKlienta].&amp;[725]"/>
            <x15:cachedUniqueName index="662" name="[Klienci].[IDKlienta].&amp;[726]"/>
            <x15:cachedUniqueName index="663" name="[Klienci].[IDKlienta].&amp;[728]"/>
            <x15:cachedUniqueName index="664" name="[Klienci].[IDKlienta].&amp;[729]"/>
            <x15:cachedUniqueName index="665" name="[Klienci].[IDKlienta].&amp;[730]"/>
            <x15:cachedUniqueName index="666" name="[Klienci].[IDKlienta].&amp;[731]"/>
            <x15:cachedUniqueName index="667" name="[Klienci].[IDKlienta].&amp;[732]"/>
            <x15:cachedUniqueName index="668" name="[Klienci].[IDKlienta].&amp;[733]"/>
            <x15:cachedUniqueName index="669" name="[Klienci].[IDKlienta].&amp;[734]"/>
            <x15:cachedUniqueName index="670" name="[Klienci].[IDKlienta].&amp;[735]"/>
            <x15:cachedUniqueName index="671" name="[Klienci].[IDKlienta].&amp;[736]"/>
            <x15:cachedUniqueName index="672" name="[Klienci].[IDKlienta].&amp;[737]"/>
            <x15:cachedUniqueName index="673" name="[Klienci].[IDKlienta].&amp;[738]"/>
            <x15:cachedUniqueName index="674" name="[Klienci].[IDKlienta].&amp;[739]"/>
            <x15:cachedUniqueName index="675" name="[Klienci].[IDKlienta].&amp;[740]"/>
            <x15:cachedUniqueName index="676" name="[Klienci].[IDKlienta].&amp;[741]"/>
            <x15:cachedUniqueName index="677" name="[Klienci].[IDKlienta].&amp;[742]"/>
            <x15:cachedUniqueName index="678" name="[Klienci].[IDKlienta].&amp;[743]"/>
            <x15:cachedUniqueName index="679" name="[Klienci].[IDKlienta].&amp;[744]"/>
            <x15:cachedUniqueName index="680" name="[Klienci].[IDKlienta].&amp;[746]"/>
            <x15:cachedUniqueName index="681" name="[Klienci].[IDKlienta].&amp;[747]"/>
            <x15:cachedUniqueName index="682" name="[Klienci].[IDKlienta].&amp;[748]"/>
            <x15:cachedUniqueName index="683" name="[Klienci].[IDKlienta].&amp;[750]"/>
            <x15:cachedUniqueName index="684" name="[Klienci].[IDKlienta].&amp;[751]"/>
            <x15:cachedUniqueName index="685" name="[Klienci].[IDKlienta].&amp;[752]"/>
            <x15:cachedUniqueName index="686" name="[Klienci].[IDKlienta].&amp;[753]"/>
            <x15:cachedUniqueName index="687" name="[Klienci].[IDKlienta].&amp;[755]"/>
            <x15:cachedUniqueName index="688" name="[Klienci].[IDKlienta].&amp;[756]"/>
            <x15:cachedUniqueName index="689" name="[Klienci].[IDKlienta].&amp;[757]"/>
            <x15:cachedUniqueName index="690" name="[Klienci].[IDKlienta].&amp;[758]"/>
            <x15:cachedUniqueName index="691" name="[Klienci].[IDKlienta].&amp;[759]"/>
            <x15:cachedUniqueName index="692" name="[Klienci].[IDKlienta].&amp;[760]"/>
            <x15:cachedUniqueName index="693" name="[Klienci].[IDKlienta].&amp;[761]"/>
            <x15:cachedUniqueName index="694" name="[Klienci].[IDKlienta].&amp;[762]"/>
            <x15:cachedUniqueName index="695" name="[Klienci].[IDKlienta].&amp;[763]"/>
            <x15:cachedUniqueName index="696" name="[Klienci].[IDKlienta].&amp;[764]"/>
            <x15:cachedUniqueName index="697" name="[Klienci].[IDKlienta].&amp;[765]"/>
            <x15:cachedUniqueName index="698" name="[Klienci].[IDKlienta].&amp;[766]"/>
            <x15:cachedUniqueName index="699" name="[Klienci].[IDKlienta].&amp;[767]"/>
            <x15:cachedUniqueName index="700" name="[Klienci].[IDKlienta].&amp;[768]"/>
            <x15:cachedUniqueName index="701" name="[Klienci].[IDKlienta].&amp;[769]"/>
            <x15:cachedUniqueName index="702" name="[Klienci].[IDKlienta].&amp;[770]"/>
            <x15:cachedUniqueName index="703" name="[Klienci].[IDKlienta].&amp;[771]"/>
            <x15:cachedUniqueName index="704" name="[Klienci].[IDKlienta].&amp;[772]"/>
            <x15:cachedUniqueName index="705" name="[Klienci].[IDKlienta].&amp;[773]"/>
            <x15:cachedUniqueName index="706" name="[Klienci].[IDKlienta].&amp;[774]"/>
            <x15:cachedUniqueName index="707" name="[Klienci].[IDKlienta].&amp;[776]"/>
            <x15:cachedUniqueName index="708" name="[Klienci].[IDKlienta].&amp;[777]"/>
            <x15:cachedUniqueName index="709" name="[Klienci].[IDKlienta].&amp;[778]"/>
            <x15:cachedUniqueName index="710" name="[Klienci].[IDKlienta].&amp;[779]"/>
            <x15:cachedUniqueName index="711" name="[Klienci].[IDKlienta].&amp;[780]"/>
            <x15:cachedUniqueName index="712" name="[Klienci].[IDKlienta].&amp;[781]"/>
            <x15:cachedUniqueName index="713" name="[Klienci].[IDKlienta].&amp;[782]"/>
            <x15:cachedUniqueName index="714" name="[Klienci].[IDKlienta].&amp;[783]"/>
            <x15:cachedUniqueName index="715" name="[Klienci].[IDKlienta].&amp;[784]"/>
            <x15:cachedUniqueName index="716" name="[Klienci].[IDKlienta].&amp;[785]"/>
            <x15:cachedUniqueName index="717" name="[Klienci].[IDKlienta].&amp;[786]"/>
            <x15:cachedUniqueName index="718" name="[Klienci].[IDKlienta].&amp;[787]"/>
            <x15:cachedUniqueName index="719" name="[Klienci].[IDKlienta].&amp;[788]"/>
            <x15:cachedUniqueName index="720" name="[Klienci].[IDKlienta].&amp;[789]"/>
            <x15:cachedUniqueName index="721" name="[Klienci].[IDKlienta].&amp;[790]"/>
            <x15:cachedUniqueName index="722" name="[Klienci].[IDKlienta].&amp;[791]"/>
            <x15:cachedUniqueName index="723" name="[Klienci].[IDKlienta].&amp;[792]"/>
            <x15:cachedUniqueName index="724" name="[Klienci].[IDKlienta].&amp;[793]"/>
            <x15:cachedUniqueName index="725" name="[Klienci].[IDKlienta].&amp;[794]"/>
            <x15:cachedUniqueName index="726" name="[Klienci].[IDKlienta].&amp;[795]"/>
            <x15:cachedUniqueName index="727" name="[Klienci].[IDKlienta].&amp;[796]"/>
            <x15:cachedUniqueName index="728" name="[Klienci].[IDKlienta].&amp;[797]"/>
            <x15:cachedUniqueName index="729" name="[Klienci].[IDKlienta].&amp;[798]"/>
            <x15:cachedUniqueName index="730" name="[Klienci].[IDKlienta].&amp;[799]"/>
            <x15:cachedUniqueName index="731" name="[Klienci].[IDKlienta].&amp;[800]"/>
            <x15:cachedUniqueName index="732" name="[Klienci].[IDKlienta].&amp;[801]"/>
            <x15:cachedUniqueName index="733" name="[Klienci].[IDKlienta].&amp;[802]"/>
            <x15:cachedUniqueName index="734" name="[Klienci].[IDKlienta].&amp;[803]"/>
            <x15:cachedUniqueName index="735" name="[Klienci].[IDKlienta].&amp;[805]"/>
            <x15:cachedUniqueName index="736" name="[Klienci].[IDKlienta].&amp;[806]"/>
            <x15:cachedUniqueName index="737" name="[Klienci].[IDKlienta].&amp;[807]"/>
            <x15:cachedUniqueName index="738" name="[Klienci].[IDKlienta].&amp;[808]"/>
            <x15:cachedUniqueName index="739" name="[Klienci].[IDKlienta].&amp;[809]"/>
            <x15:cachedUniqueName index="740" name="[Klienci].[IDKlienta].&amp;[810]"/>
            <x15:cachedUniqueName index="741" name="[Klienci].[IDKlienta].&amp;[811]"/>
            <x15:cachedUniqueName index="742" name="[Klienci].[IDKlienta].&amp;[812]"/>
            <x15:cachedUniqueName index="743" name="[Klienci].[IDKlienta].&amp;[813]"/>
            <x15:cachedUniqueName index="744" name="[Klienci].[IDKlienta].&amp;[814]"/>
            <x15:cachedUniqueName index="745" name="[Klienci].[IDKlienta].&amp;[815]"/>
            <x15:cachedUniqueName index="746" name="[Klienci].[IDKlienta].&amp;[816]"/>
            <x15:cachedUniqueName index="747" name="[Klienci].[IDKlienta].&amp;[817]"/>
            <x15:cachedUniqueName index="748" name="[Klienci].[IDKlienta].&amp;[818]"/>
            <x15:cachedUniqueName index="749" name="[Klienci].[IDKlienta].&amp;[819]"/>
            <x15:cachedUniqueName index="750" name="[Klienci].[IDKlienta].&amp;[820]"/>
            <x15:cachedUniqueName index="751" name="[Klienci].[IDKlienta].&amp;[821]"/>
            <x15:cachedUniqueName index="752" name="[Klienci].[IDKlienta].&amp;[822]"/>
            <x15:cachedUniqueName index="753" name="[Klienci].[IDKlienta].&amp;[824]"/>
            <x15:cachedUniqueName index="754" name="[Klienci].[IDKlienta].&amp;[825]"/>
            <x15:cachedUniqueName index="755" name="[Klienci].[IDKlienta].&amp;[826]"/>
            <x15:cachedUniqueName index="756" name="[Klienci].[IDKlienta].&amp;[827]"/>
            <x15:cachedUniqueName index="757" name="[Klienci].[IDKlienta].&amp;[829]"/>
            <x15:cachedUniqueName index="758" name="[Klienci].[IDKlienta].&amp;[830]"/>
            <x15:cachedUniqueName index="759" name="[Klienci].[IDKlienta].&amp;[831]"/>
            <x15:cachedUniqueName index="760" name="[Klienci].[IDKlienta].&amp;[832]"/>
            <x15:cachedUniqueName index="761" name="[Klienci].[IDKlienta].&amp;[833]"/>
            <x15:cachedUniqueName index="762" name="[Klienci].[IDKlienta].&amp;[834]"/>
            <x15:cachedUniqueName index="763" name="[Klienci].[IDKlienta].&amp;[835]"/>
            <x15:cachedUniqueName index="764" name="[Klienci].[IDKlienta].&amp;[836]"/>
            <x15:cachedUniqueName index="765" name="[Klienci].[IDKlienta].&amp;[837]"/>
            <x15:cachedUniqueName index="766" name="[Klienci].[IDKlienta].&amp;[838]"/>
            <x15:cachedUniqueName index="767" name="[Klienci].[IDKlienta].&amp;[839]"/>
            <x15:cachedUniqueName index="768" name="[Klienci].[IDKlienta].&amp;[840]"/>
            <x15:cachedUniqueName index="769" name="[Klienci].[IDKlienta].&amp;[841]"/>
            <x15:cachedUniqueName index="770" name="[Klienci].[IDKlienta].&amp;[842]"/>
            <x15:cachedUniqueName index="771" name="[Klienci].[IDKlienta].&amp;[843]"/>
            <x15:cachedUniqueName index="772" name="[Klienci].[IDKlienta].&amp;[845]"/>
            <x15:cachedUniqueName index="773" name="[Klienci].[IDKlienta].&amp;[846]"/>
            <x15:cachedUniqueName index="774" name="[Klienci].[IDKlienta].&amp;[848]"/>
            <x15:cachedUniqueName index="775" name="[Klienci].[IDKlienta].&amp;[849]"/>
            <x15:cachedUniqueName index="776" name="[Klienci].[IDKlienta].&amp;[850]"/>
            <x15:cachedUniqueName index="777" name="[Klienci].[IDKlienta].&amp;[851]"/>
            <x15:cachedUniqueName index="778" name="[Klienci].[IDKlienta].&amp;[852]"/>
            <x15:cachedUniqueName index="779" name="[Klienci].[IDKlienta].&amp;[854]"/>
            <x15:cachedUniqueName index="780" name="[Klienci].[IDKlienta].&amp;[855]"/>
            <x15:cachedUniqueName index="781" name="[Klienci].[IDKlienta].&amp;[856]"/>
            <x15:cachedUniqueName index="782" name="[Klienci].[IDKlienta].&amp;[858]"/>
            <x15:cachedUniqueName index="783" name="[Klienci].[IDKlienta].&amp;[859]"/>
            <x15:cachedUniqueName index="784" name="[Klienci].[IDKlienta].&amp;[860]"/>
            <x15:cachedUniqueName index="785" name="[Klienci].[IDKlienta].&amp;[861]"/>
            <x15:cachedUniqueName index="786" name="[Klienci].[IDKlienta].&amp;[862]"/>
            <x15:cachedUniqueName index="787" name="[Klienci].[IDKlienta].&amp;[864]"/>
            <x15:cachedUniqueName index="788" name="[Klienci].[IDKlienta].&amp;[865]"/>
            <x15:cachedUniqueName index="789" name="[Klienci].[IDKlienta].&amp;[867]"/>
            <x15:cachedUniqueName index="790" name="[Klienci].[IDKlienta].&amp;[868]"/>
            <x15:cachedUniqueName index="791" name="[Klienci].[IDKlienta].&amp;[869]"/>
            <x15:cachedUniqueName index="792" name="[Klienci].[IDKlienta].&amp;[870]"/>
            <x15:cachedUniqueName index="793" name="[Klienci].[IDKlienta].&amp;[871]"/>
            <x15:cachedUniqueName index="794" name="[Klienci].[IDKlienta].&amp;[873]"/>
            <x15:cachedUniqueName index="795" name="[Klienci].[IDKlienta].&amp;[874]"/>
            <x15:cachedUniqueName index="796" name="[Klienci].[IDKlienta].&amp;[875]"/>
            <x15:cachedUniqueName index="797" name="[Klienci].[IDKlienta].&amp;[876]"/>
            <x15:cachedUniqueName index="798" name="[Klienci].[IDKlienta].&amp;[877]"/>
            <x15:cachedUniqueName index="799" name="[Klienci].[IDKlienta].&amp;[878]"/>
            <x15:cachedUniqueName index="800" name="[Klienci].[IDKlienta].&amp;[879]"/>
            <x15:cachedUniqueName index="801" name="[Klienci].[IDKlienta].&amp;[880]"/>
            <x15:cachedUniqueName index="802" name="[Klienci].[IDKlienta].&amp;[881]"/>
            <x15:cachedUniqueName index="803" name="[Klienci].[IDKlienta].&amp;[882]"/>
            <x15:cachedUniqueName index="804" name="[Klienci].[IDKlienta].&amp;[883]"/>
            <x15:cachedUniqueName index="805" name="[Klienci].[IDKlienta].&amp;[884]"/>
            <x15:cachedUniqueName index="806" name="[Klienci].[IDKlienta].&amp;[885]"/>
            <x15:cachedUniqueName index="807" name="[Klienci].[IDKlienta].&amp;[887]"/>
            <x15:cachedUniqueName index="808" name="[Klienci].[IDKlienta].&amp;[888]"/>
            <x15:cachedUniqueName index="809" name="[Klienci].[IDKlienta].&amp;[890]"/>
            <x15:cachedUniqueName index="810" name="[Klienci].[IDKlienta].&amp;[891]"/>
            <x15:cachedUniqueName index="811" name="[Klienci].[IDKlienta].&amp;[892]"/>
            <x15:cachedUniqueName index="812" name="[Klienci].[IDKlienta].&amp;[893]"/>
            <x15:cachedUniqueName index="813" name="[Klienci].[IDKlienta].&amp;[894]"/>
            <x15:cachedUniqueName index="814" name="[Klienci].[IDKlienta].&amp;[895]"/>
            <x15:cachedUniqueName index="815" name="[Klienci].[IDKlienta].&amp;[896]"/>
            <x15:cachedUniqueName index="816" name="[Klienci].[IDKlienta].&amp;[897]"/>
            <x15:cachedUniqueName index="817" name="[Klienci].[IDKlienta].&amp;[898]"/>
            <x15:cachedUniqueName index="818" name="[Klienci].[IDKlienta].&amp;[899]"/>
            <x15:cachedUniqueName index="819" name="[Klienci].[IDKlienta].&amp;[900]"/>
            <x15:cachedUniqueName index="820" name="[Klienci].[IDKlienta].&amp;[901]"/>
            <x15:cachedUniqueName index="821" name="[Klienci].[IDKlienta].&amp;[902]"/>
            <x15:cachedUniqueName index="822" name="[Klienci].[IDKlienta].&amp;[903]"/>
            <x15:cachedUniqueName index="823" name="[Klienci].[IDKlienta].&amp;[904]"/>
            <x15:cachedUniqueName index="824" name="[Klienci].[IDKlienta].&amp;[905]"/>
            <x15:cachedUniqueName index="825" name="[Klienci].[IDKlienta].&amp;[906]"/>
            <x15:cachedUniqueName index="826" name="[Klienci].[IDKlienta].&amp;[907]"/>
            <x15:cachedUniqueName index="827" name="[Klienci].[IDKlienta].&amp;[909]"/>
            <x15:cachedUniqueName index="828" name="[Klienci].[IDKlienta].&amp;[910]"/>
            <x15:cachedUniqueName index="829" name="[Klienci].[IDKlienta].&amp;[911]"/>
            <x15:cachedUniqueName index="830" name="[Klienci].[IDKlienta].&amp;[912]"/>
            <x15:cachedUniqueName index="831" name="[Klienci].[IDKlienta].&amp;[913]"/>
            <x15:cachedUniqueName index="832" name="[Klienci].[IDKlienta].&amp;[914]"/>
            <x15:cachedUniqueName index="833" name="[Klienci].[IDKlienta].&amp;[915]"/>
            <x15:cachedUniqueName index="834" name="[Klienci].[IDKlienta].&amp;[916]"/>
            <x15:cachedUniqueName index="835" name="[Klienci].[IDKlienta].&amp;[917]"/>
            <x15:cachedUniqueName index="836" name="[Klienci].[IDKlienta].&amp;[918]"/>
            <x15:cachedUniqueName index="837" name="[Klienci].[IDKlienta].&amp;[920]"/>
            <x15:cachedUniqueName index="838" name="[Klienci].[IDKlienta].&amp;[921]"/>
            <x15:cachedUniqueName index="839" name="[Klienci].[IDKlienta].&amp;[922]"/>
            <x15:cachedUniqueName index="840" name="[Klienci].[IDKlienta].&amp;[923]"/>
            <x15:cachedUniqueName index="841" name="[Klienci].[IDKlienta].&amp;[924]"/>
            <x15:cachedUniqueName index="842" name="[Klienci].[IDKlienta].&amp;[925]"/>
            <x15:cachedUniqueName index="843" name="[Klienci].[IDKlienta].&amp;[926]"/>
            <x15:cachedUniqueName index="844" name="[Klienci].[IDKlienta].&amp;[927]"/>
            <x15:cachedUniqueName index="845" name="[Klienci].[IDKlienta].&amp;[928]"/>
            <x15:cachedUniqueName index="846" name="[Klienci].[IDKlienta].&amp;[929]"/>
            <x15:cachedUniqueName index="847" name="[Klienci].[IDKlienta].&amp;[930]"/>
            <x15:cachedUniqueName index="848" name="[Klienci].[IDKlienta].&amp;[931]"/>
            <x15:cachedUniqueName index="849" name="[Klienci].[IDKlienta].&amp;[932]"/>
            <x15:cachedUniqueName index="850" name="[Klienci].[IDKlienta].&amp;[933]"/>
            <x15:cachedUniqueName index="851" name="[Klienci].[IDKlienta].&amp;[935]"/>
            <x15:cachedUniqueName index="852" name="[Klienci].[IDKlienta].&amp;[936]"/>
            <x15:cachedUniqueName index="853" name="[Klienci].[IDKlienta].&amp;[937]"/>
            <x15:cachedUniqueName index="854" name="[Klienci].[IDKlienta].&amp;[938]"/>
            <x15:cachedUniqueName index="855" name="[Klienci].[IDKlienta].&amp;[939]"/>
            <x15:cachedUniqueName index="856" name="[Klienci].[IDKlienta].&amp;[940]"/>
            <x15:cachedUniqueName index="857" name="[Klienci].[IDKlienta].&amp;[941]"/>
            <x15:cachedUniqueName index="858" name="[Klienci].[IDKlienta].&amp;[942]"/>
            <x15:cachedUniqueName index="859" name="[Klienci].[IDKlienta].&amp;[943]"/>
            <x15:cachedUniqueName index="860" name="[Klienci].[IDKlienta].&amp;[944]"/>
            <x15:cachedUniqueName index="861" name="[Klienci].[IDKlienta].&amp;[945]"/>
            <x15:cachedUniqueName index="862" name="[Klienci].[IDKlienta].&amp;[946]"/>
            <x15:cachedUniqueName index="863" name="[Klienci].[IDKlienta].&amp;[947]"/>
            <x15:cachedUniqueName index="864" name="[Klienci].[IDKlienta].&amp;[950]"/>
            <x15:cachedUniqueName index="865" name="[Klienci].[IDKlienta].&amp;[951]"/>
            <x15:cachedUniqueName index="866" name="[Klienci].[IDKlienta].&amp;[953]"/>
            <x15:cachedUniqueName index="867" name="[Klienci].[IDKlienta].&amp;[954]"/>
            <x15:cachedUniqueName index="868" name="[Klienci].[IDKlienta].&amp;[955]"/>
            <x15:cachedUniqueName index="869" name="[Klienci].[IDKlienta].&amp;[956]"/>
            <x15:cachedUniqueName index="870" name="[Klienci].[IDKlienta].&amp;[957]"/>
            <x15:cachedUniqueName index="871" name="[Klienci].[IDKlienta].&amp;[959]"/>
            <x15:cachedUniqueName index="872" name="[Klienci].[IDKlienta].&amp;[960]"/>
            <x15:cachedUniqueName index="873" name="[Klienci].[IDKlienta].&amp;[961]"/>
            <x15:cachedUniqueName index="874" name="[Klienci].[IDKlienta].&amp;[962]"/>
            <x15:cachedUniqueName index="875" name="[Klienci].[IDKlienta].&amp;[963]"/>
            <x15:cachedUniqueName index="876" name="[Klienci].[IDKlienta].&amp;[964]"/>
            <x15:cachedUniqueName index="877" name="[Klienci].[IDKlienta].&amp;[965]"/>
            <x15:cachedUniqueName index="878" name="[Klienci].[IDKlienta].&amp;[966]"/>
            <x15:cachedUniqueName index="879" name="[Klienci].[IDKlienta].&amp;[967]"/>
            <x15:cachedUniqueName index="880" name="[Klienci].[IDKlienta].&amp;[968]"/>
            <x15:cachedUniqueName index="881" name="[Klienci].[IDKlienta].&amp;[970]"/>
            <x15:cachedUniqueName index="882" name="[Klienci].[IDKlienta].&amp;[971]"/>
            <x15:cachedUniqueName index="883" name="[Klienci].[IDKlienta].&amp;[972]"/>
            <x15:cachedUniqueName index="884" name="[Klienci].[IDKlienta].&amp;[973]"/>
            <x15:cachedUniqueName index="885" name="[Klienci].[IDKlienta].&amp;[974]"/>
            <x15:cachedUniqueName index="886" name="[Klienci].[IDKlienta].&amp;[976]"/>
            <x15:cachedUniqueName index="887" name="[Klienci].[IDKlienta].&amp;[977]"/>
            <x15:cachedUniqueName index="888" name="[Klienci].[IDKlienta].&amp;[978]"/>
            <x15:cachedUniqueName index="889" name="[Klienci].[IDKlienta].&amp;[979]"/>
            <x15:cachedUniqueName index="890" name="[Klienci].[IDKlienta].&amp;[980]"/>
            <x15:cachedUniqueName index="891" name="[Klienci].[IDKlienta].&amp;[981]"/>
            <x15:cachedUniqueName index="892" name="[Klienci].[IDKlienta].&amp;[982]"/>
            <x15:cachedUniqueName index="893" name="[Klienci].[IDKlienta].&amp;[983]"/>
            <x15:cachedUniqueName index="894" name="[Klienci].[IDKlienta].&amp;[984]"/>
            <x15:cachedUniqueName index="895" name="[Klienci].[IDKlienta].&amp;[985]"/>
            <x15:cachedUniqueName index="896" name="[Klienci].[IDKlienta].&amp;[986]"/>
            <x15:cachedUniqueName index="897" name="[Klienci].[IDKlienta].&amp;[987]"/>
            <x15:cachedUniqueName index="898" name="[Klienci].[IDKlienta].&amp;[988]"/>
            <x15:cachedUniqueName index="899" name="[Klienci].[IDKlienta].&amp;[989]"/>
            <x15:cachedUniqueName index="900" name="[Klienci].[IDKlienta].&amp;[990]"/>
            <x15:cachedUniqueName index="901" name="[Klienci].[IDKlienta].&amp;[991]"/>
            <x15:cachedUniqueName index="902" name="[Klienci].[IDKlienta].&amp;[992]"/>
            <x15:cachedUniqueName index="903" name="[Klienci].[IDKlienta].&amp;[993]"/>
            <x15:cachedUniqueName index="904" name="[Klienci].[IDKlienta].&amp;[994]"/>
            <x15:cachedUniqueName index="905" name="[Klienci].[IDKlienta].&amp;[995]"/>
            <x15:cachedUniqueName index="906" name="[Klienci].[IDKlienta].&amp;[996]"/>
            <x15:cachedUniqueName index="907" name="[Klienci].[IDKlienta].&amp;[997]"/>
            <x15:cachedUniqueName index="908" name="[Klienci].[IDKlienta].&amp;[998]"/>
            <x15:cachedUniqueName index="909" name="[Klienci].[IDKlienta].&amp;[999]"/>
            <x15:cachedUniqueName index="910" name="[Klienci].[IDKlienta].&amp;[1000]"/>
            <x15:cachedUniqueName index="911" name="[Klienci].[IDKlienta].&amp;[1001]"/>
            <x15:cachedUniqueName index="912" name="[Klienci].[IDKlienta].&amp;[1002]"/>
            <x15:cachedUniqueName index="913" name="[Klienci].[IDKlienta].&amp;[1003]"/>
            <x15:cachedUniqueName index="914" name="[Klienci].[IDKlienta].&amp;[1004]"/>
            <x15:cachedUniqueName index="915" name="[Klienci].[IDKlienta].&amp;[1005]"/>
            <x15:cachedUniqueName index="916" name="[Klienci].[IDKlienta].&amp;[1006]"/>
            <x15:cachedUniqueName index="917" name="[Klienci].[IDKlienta].&amp;[1007]"/>
            <x15:cachedUniqueName index="918" name="[Klienci].[IDKlienta].&amp;[1009]"/>
            <x15:cachedUniqueName index="919" name="[Klienci].[IDKlienta].&amp;[1010]"/>
            <x15:cachedUniqueName index="920" name="[Klienci].[IDKlienta].&amp;[1012]"/>
            <x15:cachedUniqueName index="921" name="[Klienci].[IDKlienta].&amp;[1013]"/>
            <x15:cachedUniqueName index="922" name="[Klienci].[IDKlienta].&amp;[1014]"/>
            <x15:cachedUniqueName index="923" name="[Klienci].[IDKlienta].&amp;[1015]"/>
            <x15:cachedUniqueName index="924" name="[Klienci].[IDKlienta].&amp;[1016]"/>
            <x15:cachedUniqueName index="925" name="[Klienci].[IDKlienta].&amp;[1017]"/>
            <x15:cachedUniqueName index="926" name="[Klienci].[IDKlienta].&amp;[1018]"/>
            <x15:cachedUniqueName index="927" name="[Klienci].[IDKlienta].&amp;[1019]"/>
            <x15:cachedUniqueName index="928" name="[Klienci].[IDKlienta].&amp;[1020]"/>
            <x15:cachedUniqueName index="929" name="[Klienci].[IDKlienta].&amp;[1021]"/>
            <x15:cachedUniqueName index="930" name="[Klienci].[IDKlienta].&amp;[1022]"/>
            <x15:cachedUniqueName index="931" name="[Klienci].[IDKlienta].&amp;[1023]"/>
            <x15:cachedUniqueName index="932" name="[Klienci].[IDKlienta].&amp;[1024]"/>
            <x15:cachedUniqueName index="933" name="[Klienci].[IDKlienta].&amp;[1025]"/>
            <x15:cachedUniqueName index="934" name="[Klienci].[IDKlienta].&amp;[1026]"/>
            <x15:cachedUniqueName index="935" name="[Klienci].[IDKlienta].&amp;[1027]"/>
            <x15:cachedUniqueName index="936" name="[Klienci].[IDKlienta].&amp;[1028]"/>
            <x15:cachedUniqueName index="937" name="[Klienci].[IDKlienta].&amp;[1029]"/>
            <x15:cachedUniqueName index="938" name="[Klienci].[IDKlienta].&amp;[1030]"/>
            <x15:cachedUniqueName index="939" name="[Klienci].[IDKlienta].&amp;[1031]"/>
            <x15:cachedUniqueName index="940" name="[Klienci].[IDKlienta].&amp;[1033]"/>
            <x15:cachedUniqueName index="941" name="[Klienci].[IDKlienta].&amp;[1035]"/>
            <x15:cachedUniqueName index="942" name="[Klienci].[IDKlienta].&amp;[1036]"/>
            <x15:cachedUniqueName index="943" name="[Klienci].[IDKlienta].&amp;[1037]"/>
            <x15:cachedUniqueName index="944" name="[Klienci].[IDKlienta].&amp;[1038]"/>
            <x15:cachedUniqueName index="945" name="[Klienci].[IDKlienta].&amp;[1039]"/>
            <x15:cachedUniqueName index="946" name="[Klienci].[IDKlienta].&amp;[1040]"/>
            <x15:cachedUniqueName index="947" name="[Klienci].[IDKlienta].&amp;[1042]"/>
            <x15:cachedUniqueName index="948" name="[Klienci].[IDKlienta].&amp;[1043]"/>
            <x15:cachedUniqueName index="949" name="[Klienci].[IDKlienta].&amp;[1044]"/>
            <x15:cachedUniqueName index="950" name="[Klienci].[IDKlienta].&amp;[1045]"/>
            <x15:cachedUniqueName index="951" name="[Klienci].[IDKlienta].&amp;[1046]"/>
            <x15:cachedUniqueName index="952" name="[Klienci].[IDKlienta].&amp;[1047]"/>
            <x15:cachedUniqueName index="953" name="[Klienci].[IDKlienta].&amp;[1048]"/>
            <x15:cachedUniqueName index="954" name="[Klienci].[IDKlienta].&amp;[1049]"/>
            <x15:cachedUniqueName index="955" name="[Klienci].[IDKlienta].&amp;[1050]"/>
            <x15:cachedUniqueName index="956" name="[Klienci].[IDKlienta].&amp;[1051]"/>
            <x15:cachedUniqueName index="957" name="[Klienci].[IDKlienta].&amp;[1052]"/>
            <x15:cachedUniqueName index="958" name="[Klienci].[IDKlienta].&amp;[1053]"/>
            <x15:cachedUniqueName index="959" name="[Klienci].[IDKlienta].&amp;[1054]"/>
            <x15:cachedUniqueName index="960" name="[Klienci].[IDKlienta].&amp;[1055]"/>
            <x15:cachedUniqueName index="961" name="[Klienci].[IDKlienta].&amp;[1056]"/>
            <x15:cachedUniqueName index="962" name="[Klienci].[IDKlienta].&amp;[1057]"/>
            <x15:cachedUniqueName index="963" name="[Klienci].[IDKlienta].&amp;[1058]"/>
            <x15:cachedUniqueName index="964" name="[Klienci].[IDKlienta].&amp;[1059]"/>
            <x15:cachedUniqueName index="965" name="[Klienci].[IDKlienta].&amp;[1060]"/>
            <x15:cachedUniqueName index="966" name="[Klienci].[IDKlienta].&amp;[1061]"/>
            <x15:cachedUniqueName index="967" name="[Klienci].[IDKlienta].&amp;[1062]"/>
            <x15:cachedUniqueName index="968" name="[Klienci].[IDKlienta].&amp;[1063]"/>
            <x15:cachedUniqueName index="969" name="[Klienci].[IDKlienta].&amp;[1064]"/>
            <x15:cachedUniqueName index="970" name="[Klienci].[IDKlienta].&amp;[1065]"/>
            <x15:cachedUniqueName index="971" name="[Klienci].[IDKlienta].&amp;[1066]"/>
            <x15:cachedUniqueName index="972" name="[Klienci].[IDKlienta].&amp;[1067]"/>
            <x15:cachedUniqueName index="973" name="[Klienci].[IDKlienta].&amp;[1068]"/>
            <x15:cachedUniqueName index="974" name="[Klienci].[IDKlienta].&amp;[1069]"/>
            <x15:cachedUniqueName index="975" name="[Klienci].[IDKlienta].&amp;[1070]"/>
            <x15:cachedUniqueName index="976" name="[Klienci].[IDKlienta].&amp;[1071]"/>
            <x15:cachedUniqueName index="977" name="[Klienci].[IDKlienta].&amp;[1072]"/>
            <x15:cachedUniqueName index="978" name="[Klienci].[IDKlienta].&amp;[1073]"/>
            <x15:cachedUniqueName index="979" name="[Klienci].[IDKlienta].&amp;[1074]"/>
            <x15:cachedUniqueName index="980" name="[Klienci].[IDKlienta].&amp;[1075]"/>
            <x15:cachedUniqueName index="981" name="[Klienci].[IDKlienta].&amp;[1076]"/>
            <x15:cachedUniqueName index="982" name="[Klienci].[IDKlienta].&amp;[1077]"/>
            <x15:cachedUniqueName index="983" name="[Klienci].[IDKlienta].&amp;[1078]"/>
            <x15:cachedUniqueName index="984" name="[Klienci].[IDKlienta].&amp;[1080]"/>
            <x15:cachedUniqueName index="985" name="[Klienci].[IDKlienta].&amp;[1081]"/>
            <x15:cachedUniqueName index="986" name="[Klienci].[IDKlienta].&amp;[1082]"/>
            <x15:cachedUniqueName index="987" name="[Klienci].[IDKlienta].&amp;[1083]"/>
            <x15:cachedUniqueName index="988" name="[Klienci].[IDKlienta].&amp;[1084]"/>
            <x15:cachedUniqueName index="989" name="[Klienci].[IDKlienta].&amp;[1085]"/>
            <x15:cachedUniqueName index="990" name="[Klienci].[IDKlienta].&amp;[1086]"/>
            <x15:cachedUniqueName index="991" name="[Klienci].[IDKlienta].&amp;[1087]"/>
            <x15:cachedUniqueName index="992" name="[Klienci].[IDKlienta].&amp;[1088]"/>
            <x15:cachedUniqueName index="993" name="[Klienci].[IDKlienta].&amp;[1089]"/>
            <x15:cachedUniqueName index="994" name="[Klienci].[IDKlienta].&amp;[1090]"/>
            <x15:cachedUniqueName index="995" name="[Klienci].[IDKlienta].&amp;[1091]"/>
            <x15:cachedUniqueName index="996" name="[Klienci].[IDKlienta].&amp;[1092]"/>
            <x15:cachedUniqueName index="997" name="[Klienci].[IDKlienta].&amp;[1093]"/>
            <x15:cachedUniqueName index="998" name="[Klienci].[IDKlienta].&amp;[1094]"/>
            <x15:cachedUniqueName index="999" name="[Klienci].[IDKlienta].&amp;[1095]"/>
            <x15:cachedUniqueName index="1000" name="[Klienci].[IDKlienta].&amp;[1096]"/>
            <x15:cachedUniqueName index="1001" name="[Klienci].[IDKlienta].&amp;[1097]"/>
            <x15:cachedUniqueName index="1002" name="[Klienci].[IDKlienta].&amp;[1098]"/>
            <x15:cachedUniqueName index="1003" name="[Klienci].[IDKlienta].&amp;[1099]"/>
            <x15:cachedUniqueName index="1004" name="[Klienci].[IDKlienta].&amp;[1100]"/>
            <x15:cachedUniqueName index="1005" name="[Klienci].[IDKlienta].&amp;[1101]"/>
            <x15:cachedUniqueName index="1006" name="[Klienci].[IDKlienta].&amp;[1102]"/>
            <x15:cachedUniqueName index="1007" name="[Klienci].[IDKlienta].&amp;[1103]"/>
            <x15:cachedUniqueName index="1008" name="[Klienci].[IDKlienta].&amp;[1104]"/>
            <x15:cachedUniqueName index="1009" name="[Klienci].[IDKlienta].&amp;[1105]"/>
            <x15:cachedUniqueName index="1010" name="[Klienci].[IDKlienta].&amp;[1106]"/>
            <x15:cachedUniqueName index="1011" name="[Klienci].[IDKlienta].&amp;[1107]"/>
            <x15:cachedUniqueName index="1012" name="[Klienci].[IDKlienta].&amp;[1108]"/>
            <x15:cachedUniqueName index="1013" name="[Klienci].[IDKlienta].&amp;[1109]"/>
            <x15:cachedUniqueName index="1014" name="[Klienci].[IDKlienta].&amp;[1110]"/>
            <x15:cachedUniqueName index="1015" name="[Klienci].[IDKlienta].&amp;[1112]"/>
            <x15:cachedUniqueName index="1016" name="[Klienci].[IDKlienta].&amp;[1113]"/>
            <x15:cachedUniqueName index="1017" name="[Klienci].[IDKlienta].&amp;[1114]"/>
            <x15:cachedUniqueName index="1018" name="[Klienci].[IDKlienta].&amp;[1115]"/>
            <x15:cachedUniqueName index="1019" name="[Klienci].[IDKlienta].&amp;[1116]"/>
            <x15:cachedUniqueName index="1020" name="[Klienci].[IDKlienta].&amp;[1117]"/>
            <x15:cachedUniqueName index="1021" name="[Klienci].[IDKlienta].&amp;[1118]"/>
            <x15:cachedUniqueName index="1022" name="[Klienci].[IDKlienta].&amp;[1119]"/>
            <x15:cachedUniqueName index="1023" name="[Klienci].[IDKlienta].&amp;[1120]"/>
            <x15:cachedUniqueName index="1024" name="[Klienci].[IDKlienta].&amp;[1121]"/>
            <x15:cachedUniqueName index="1025" name="[Klienci].[IDKlienta].&amp;[1122]"/>
            <x15:cachedUniqueName index="1026" name="[Klienci].[IDKlienta].&amp;[1123]"/>
            <x15:cachedUniqueName index="1027" name="[Klienci].[IDKlienta].&amp;[1124]"/>
            <x15:cachedUniqueName index="1028" name="[Klienci].[IDKlienta].&amp;[1125]"/>
            <x15:cachedUniqueName index="1029" name="[Klienci].[IDKlienta].&amp;[1126]"/>
            <x15:cachedUniqueName index="1030" name="[Klienci].[IDKlienta].&amp;[1127]"/>
            <x15:cachedUniqueName index="1031" name="[Klienci].[IDKlienta].&amp;[1128]"/>
            <x15:cachedUniqueName index="1032" name="[Klienci].[IDKlienta].&amp;[1129]"/>
            <x15:cachedUniqueName index="1033" name="[Klienci].[IDKlienta].&amp;[1130]"/>
            <x15:cachedUniqueName index="1034" name="[Klienci].[IDKlienta].&amp;[1131]"/>
            <x15:cachedUniqueName index="1035" name="[Klienci].[IDKlienta].&amp;[1132]"/>
            <x15:cachedUniqueName index="1036" name="[Klienci].[IDKlienta].&amp;[1133]"/>
            <x15:cachedUniqueName index="1037" name="[Klienci].[IDKlienta].&amp;[1134]"/>
            <x15:cachedUniqueName index="1038" name="[Klienci].[IDKlienta].&amp;[1135]"/>
            <x15:cachedUniqueName index="1039" name="[Klienci].[IDKlienta].&amp;[1136]"/>
            <x15:cachedUniqueName index="1040" name="[Klienci].[IDKlienta].&amp;[1137]"/>
            <x15:cachedUniqueName index="1041" name="[Klienci].[IDKlienta].&amp;[1138]"/>
            <x15:cachedUniqueName index="1042" name="[Klienci].[IDKlienta].&amp;[1139]"/>
            <x15:cachedUniqueName index="1043" name="[Klienci].[IDKlienta].&amp;[1140]"/>
            <x15:cachedUniqueName index="1044" name="[Klienci].[IDKlienta].&amp;[1141]"/>
            <x15:cachedUniqueName index="1045" name="[Klienci].[IDKlienta].&amp;[1142]"/>
            <x15:cachedUniqueName index="1046" name="[Klienci].[IDKlienta].&amp;[1143]"/>
            <x15:cachedUniqueName index="1047" name="[Klienci].[IDKlienta].&amp;[1144]"/>
            <x15:cachedUniqueName index="1048" name="[Klienci].[IDKlienta].&amp;[1145]"/>
            <x15:cachedUniqueName index="1049" name="[Klienci].[IDKlienta].&amp;[1146]"/>
            <x15:cachedUniqueName index="1050" name="[Klienci].[IDKlienta].&amp;[1147]"/>
            <x15:cachedUniqueName index="1051" name="[Klienci].[IDKlienta].&amp;[1148]"/>
            <x15:cachedUniqueName index="1052" name="[Klienci].[IDKlienta].&amp;[1150]"/>
            <x15:cachedUniqueName index="1053" name="[Klienci].[IDKlienta].&amp;[1151]"/>
            <x15:cachedUniqueName index="1054" name="[Klienci].[IDKlienta].&amp;[1152]"/>
            <x15:cachedUniqueName index="1055" name="[Klienci].[IDKlienta].&amp;[1153]"/>
            <x15:cachedUniqueName index="1056" name="[Klienci].[IDKlienta].&amp;[1154]"/>
            <x15:cachedUniqueName index="1057" name="[Klienci].[IDKlienta].&amp;[1155]"/>
            <x15:cachedUniqueName index="1058" name="[Klienci].[IDKlienta].&amp;[1156]"/>
            <x15:cachedUniqueName index="1059" name="[Klienci].[IDKlienta].&amp;[1157]"/>
            <x15:cachedUniqueName index="1060" name="[Klienci].[IDKlienta].&amp;[1159]"/>
            <x15:cachedUniqueName index="1061" name="[Klienci].[IDKlienta].&amp;[1160]"/>
            <x15:cachedUniqueName index="1062" name="[Klienci].[IDKlienta].&amp;[1161]"/>
            <x15:cachedUniqueName index="1063" name="[Klienci].[IDKlienta].&amp;[1162]"/>
            <x15:cachedUniqueName index="1064" name="[Klienci].[IDKlienta].&amp;[1163]"/>
            <x15:cachedUniqueName index="1065" name="[Klienci].[IDKlienta].&amp;[1164]"/>
            <x15:cachedUniqueName index="1066" name="[Klienci].[IDKlienta].&amp;[1165]"/>
            <x15:cachedUniqueName index="1067" name="[Klienci].[IDKlienta].&amp;[1166]"/>
            <x15:cachedUniqueName index="1068" name="[Klienci].[IDKlienta].&amp;[1167]"/>
            <x15:cachedUniqueName index="1069" name="[Klienci].[IDKlienta].&amp;[1168]"/>
            <x15:cachedUniqueName index="1070" name="[Klienci].[IDKlienta].&amp;[1170]"/>
            <x15:cachedUniqueName index="1071" name="[Klienci].[IDKlienta].&amp;[1171]"/>
            <x15:cachedUniqueName index="1072" name="[Klienci].[IDKlienta].&amp;[1172]"/>
            <x15:cachedUniqueName index="1073" name="[Klienci].[IDKlienta].&amp;[1173]"/>
            <x15:cachedUniqueName index="1074" name="[Klienci].[IDKlienta].&amp;[1174]"/>
            <x15:cachedUniqueName index="1075" name="[Klienci].[IDKlienta].&amp;[1176]"/>
            <x15:cachedUniqueName index="1076" name="[Klienci].[IDKlienta].&amp;[1177]"/>
            <x15:cachedUniqueName index="1077" name="[Klienci].[IDKlienta].&amp;[1178]"/>
            <x15:cachedUniqueName index="1078" name="[Klienci].[IDKlienta].&amp;[1179]"/>
            <x15:cachedUniqueName index="1079" name="[Klienci].[IDKlienta].&amp;[1180]"/>
            <x15:cachedUniqueName index="1080" name="[Klienci].[IDKlienta].&amp;[1181]"/>
            <x15:cachedUniqueName index="1081" name="[Klienci].[IDKlienta].&amp;[1183]"/>
            <x15:cachedUniqueName index="1082" name="[Klienci].[IDKlienta].&amp;[1185]"/>
            <x15:cachedUniqueName index="1083" name="[Klienci].[IDKlienta].&amp;[1186]"/>
            <x15:cachedUniqueName index="1084" name="[Klienci].[IDKlienta].&amp;[1187]"/>
            <x15:cachedUniqueName index="1085" name="[Klienci].[IDKlienta].&amp;[1188]"/>
            <x15:cachedUniqueName index="1086" name="[Klienci].[IDKlienta].&amp;[1189]"/>
            <x15:cachedUniqueName index="1087" name="[Klienci].[IDKlienta].&amp;[1190]"/>
            <x15:cachedUniqueName index="1088" name="[Klienci].[IDKlienta].&amp;[1191]"/>
            <x15:cachedUniqueName index="1089" name="[Klienci].[IDKlienta].&amp;[1192]"/>
            <x15:cachedUniqueName index="1090" name="[Klienci].[IDKlienta].&amp;[1193]"/>
            <x15:cachedUniqueName index="1091" name="[Klienci].[IDKlienta].&amp;[1194]"/>
            <x15:cachedUniqueName index="1092" name="[Klienci].[IDKlienta].&amp;[1195]"/>
            <x15:cachedUniqueName index="1093" name="[Klienci].[IDKlienta].&amp;[1196]"/>
            <x15:cachedUniqueName index="1094" name="[Klienci].[IDKlienta].&amp;[1197]"/>
            <x15:cachedUniqueName index="1095" name="[Klienci].[IDKlienta].&amp;[1198]"/>
            <x15:cachedUniqueName index="1096" name="[Klienci].[IDKlienta].&amp;[1199]"/>
            <x15:cachedUniqueName index="1097" name="[Klienci].[IDKlienta].&amp;[1200]"/>
            <x15:cachedUniqueName index="1098" name="[Klienci].[IDKlienta].&amp;[1201]"/>
            <x15:cachedUniqueName index="1099" name="[Klienci].[IDKlienta].&amp;[1202]"/>
            <x15:cachedUniqueName index="1100" name="[Klienci].[IDKlienta].&amp;[1203]"/>
            <x15:cachedUniqueName index="1101" name="[Klienci].[IDKlienta].&amp;[1204]"/>
            <x15:cachedUniqueName index="1102" name="[Klienci].[IDKlienta].&amp;[1205]"/>
            <x15:cachedUniqueName index="1103" name="[Klienci].[IDKlienta].&amp;[1206]"/>
            <x15:cachedUniqueName index="1104" name="[Klienci].[IDKlienta].&amp;[1207]"/>
            <x15:cachedUniqueName index="1105" name="[Klienci].[IDKlienta].&amp;[1208]"/>
            <x15:cachedUniqueName index="1106" name="[Klienci].[IDKlienta].&amp;[1209]"/>
            <x15:cachedUniqueName index="1107" name="[Klienci].[IDKlienta].&amp;[1210]"/>
            <x15:cachedUniqueName index="1108" name="[Klienci].[IDKlienta].&amp;[1211]"/>
            <x15:cachedUniqueName index="1109" name="[Klienci].[IDKlienta].&amp;[1212]"/>
            <x15:cachedUniqueName index="1110" name="[Klienci].[IDKlienta].&amp;[1214]"/>
            <x15:cachedUniqueName index="1111" name="[Klienci].[IDKlienta].&amp;[1215]"/>
            <x15:cachedUniqueName index="1112" name="[Klienci].[IDKlienta].&amp;[1216]"/>
            <x15:cachedUniqueName index="1113" name="[Klienci].[IDKlienta].&amp;[1217]"/>
            <x15:cachedUniqueName index="1114" name="[Klienci].[IDKlienta].&amp;[1219]"/>
            <x15:cachedUniqueName index="1115" name="[Klienci].[IDKlienta].&amp;[1220]"/>
            <x15:cachedUniqueName index="1116" name="[Klienci].[IDKlienta].&amp;[1221]"/>
            <x15:cachedUniqueName index="1117" name="[Klienci].[IDKlienta].&amp;[1222]"/>
            <x15:cachedUniqueName index="1118" name="[Klienci].[IDKlienta].&amp;[1224]"/>
            <x15:cachedUniqueName index="1119" name="[Klienci].[IDKlienta].&amp;[1225]"/>
            <x15:cachedUniqueName index="1120" name="[Klienci].[IDKlienta].&amp;[1226]"/>
            <x15:cachedUniqueName index="1121" name="[Klienci].[IDKlienta].&amp;[1227]"/>
            <x15:cachedUniqueName index="1122" name="[Klienci].[IDKlienta].&amp;[1228]"/>
            <x15:cachedUniqueName index="1123" name="[Klienci].[IDKlienta].&amp;[1229]"/>
            <x15:cachedUniqueName index="1124" name="[Klienci].[IDKlienta].&amp;[1230]"/>
            <x15:cachedUniqueName index="1125" name="[Klienci].[IDKlienta].&amp;[1231]"/>
            <x15:cachedUniqueName index="1126" name="[Klienci].[IDKlienta].&amp;[1232]"/>
            <x15:cachedUniqueName index="1127" name="[Klienci].[IDKlienta].&amp;[1233]"/>
            <x15:cachedUniqueName index="1128" name="[Klienci].[IDKlienta].&amp;[1234]"/>
            <x15:cachedUniqueName index="1129" name="[Klienci].[IDKlienta].&amp;[1235]"/>
            <x15:cachedUniqueName index="1130" name="[Klienci].[IDKlienta].&amp;[1236]"/>
            <x15:cachedUniqueName index="1131" name="[Klienci].[IDKlienta].&amp;[1238]"/>
            <x15:cachedUniqueName index="1132" name="[Klienci].[IDKlienta].&amp;[1239]"/>
            <x15:cachedUniqueName index="1133" name="[Klienci].[IDKlienta].&amp;[1240]"/>
            <x15:cachedUniqueName index="1134" name="[Klienci].[IDKlienta].&amp;[1241]"/>
            <x15:cachedUniqueName index="1135" name="[Klienci].[IDKlienta].&amp;[1242]"/>
            <x15:cachedUniqueName index="1136" name="[Klienci].[IDKlienta].&amp;[1243]"/>
            <x15:cachedUniqueName index="1137" name="[Klienci].[IDKlienta].&amp;[1244]"/>
            <x15:cachedUniqueName index="1138" name="[Klienci].[IDKlienta].&amp;[1245]"/>
            <x15:cachedUniqueName index="1139" name="[Klienci].[IDKlienta].&amp;[1246]"/>
            <x15:cachedUniqueName index="1140" name="[Klienci].[IDKlienta].&amp;[1247]"/>
            <x15:cachedUniqueName index="1141" name="[Klienci].[IDKlienta].&amp;[1248]"/>
            <x15:cachedUniqueName index="1142" name="[Klienci].[IDKlienta].&amp;[1249]"/>
            <x15:cachedUniqueName index="1143" name="[Klienci].[IDKlienta].&amp;[1250]"/>
            <x15:cachedUniqueName index="1144" name="[Klienci].[IDKlienta].&amp;[1251]"/>
            <x15:cachedUniqueName index="1145" name="[Klienci].[IDKlienta].&amp;[1252]"/>
            <x15:cachedUniqueName index="1146" name="[Klienci].[IDKlienta].&amp;[1253]"/>
            <x15:cachedUniqueName index="1147" name="[Klienci].[IDKlienta].&amp;[1254]"/>
            <x15:cachedUniqueName index="1148" name="[Klienci].[IDKlienta].&amp;[1255]"/>
            <x15:cachedUniqueName index="1149" name="[Klienci].[IDKlienta].&amp;[1256]"/>
            <x15:cachedUniqueName index="1150" name="[Klienci].[IDKlienta].&amp;[1257]"/>
            <x15:cachedUniqueName index="1151" name="[Klienci].[IDKlienta].&amp;[1258]"/>
            <x15:cachedUniqueName index="1152" name="[Klienci].[IDKlienta].&amp;[1259]"/>
            <x15:cachedUniqueName index="1153" name="[Klienci].[IDKlienta].&amp;[1260]"/>
            <x15:cachedUniqueName index="1154" name="[Klienci].[IDKlienta].&amp;[1262]"/>
            <x15:cachedUniqueName index="1155" name="[Klienci].[IDKlienta].&amp;[1263]"/>
            <x15:cachedUniqueName index="1156" name="[Klienci].[IDKlienta].&amp;[1264]"/>
            <x15:cachedUniqueName index="1157" name="[Klienci].[IDKlienta].&amp;[1265]"/>
            <x15:cachedUniqueName index="1158" name="[Klienci].[IDKlienta].&amp;[1266]"/>
            <x15:cachedUniqueName index="1159" name="[Klienci].[IDKlienta].&amp;[1267]"/>
            <x15:cachedUniqueName index="1160" name="[Klienci].[IDKlienta].&amp;[1269]"/>
            <x15:cachedUniqueName index="1161" name="[Klienci].[IDKlienta].&amp;[1270]"/>
            <x15:cachedUniqueName index="1162" name="[Klienci].[IDKlienta].&amp;[1271]"/>
            <x15:cachedUniqueName index="1163" name="[Klienci].[IDKlienta].&amp;[1272]"/>
            <x15:cachedUniqueName index="1164" name="[Klienci].[IDKlienta].&amp;[1273]"/>
            <x15:cachedUniqueName index="1165" name="[Klienci].[IDKlienta].&amp;[1274]"/>
            <x15:cachedUniqueName index="1166" name="[Klienci].[IDKlienta].&amp;[1275]"/>
            <x15:cachedUniqueName index="1167" name="[Klienci].[IDKlienta].&amp;[1276]"/>
            <x15:cachedUniqueName index="1168" name="[Klienci].[IDKlienta].&amp;[1277]"/>
            <x15:cachedUniqueName index="1169" name="[Klienci].[IDKlienta].&amp;[1278]"/>
            <x15:cachedUniqueName index="1170" name="[Klienci].[IDKlienta].&amp;[1279]"/>
            <x15:cachedUniqueName index="1171" name="[Klienci].[IDKlienta].&amp;[1280]"/>
            <x15:cachedUniqueName index="1172" name="[Klienci].[IDKlienta].&amp;[1281]"/>
            <x15:cachedUniqueName index="1173" name="[Klienci].[IDKlienta].&amp;[1282]"/>
            <x15:cachedUniqueName index="1174" name="[Klienci].[IDKlienta].&amp;[1283]"/>
            <x15:cachedUniqueName index="1175" name="[Klienci].[IDKlienta].&amp;[1284]"/>
            <x15:cachedUniqueName index="1176" name="[Klienci].[IDKlienta].&amp;[1285]"/>
            <x15:cachedUniqueName index="1177" name="[Klienci].[IDKlienta].&amp;[1286]"/>
            <x15:cachedUniqueName index="1178" name="[Klienci].[IDKlienta].&amp;[1287]"/>
            <x15:cachedUniqueName index="1179" name="[Klienci].[IDKlienta].&amp;[1288]"/>
            <x15:cachedUniqueName index="1180" name="[Klienci].[IDKlienta].&amp;[1289]"/>
            <x15:cachedUniqueName index="1181" name="[Klienci].[IDKlienta].&amp;[1290]"/>
            <x15:cachedUniqueName index="1182" name="[Klienci].[IDKlienta].&amp;[1291]"/>
            <x15:cachedUniqueName index="1183" name="[Klienci].[IDKlienta].&amp;[1292]"/>
            <x15:cachedUniqueName index="1184" name="[Klienci].[IDKlienta].&amp;[1293]"/>
            <x15:cachedUniqueName index="1185" name="[Klienci].[IDKlienta].&amp;[1294]"/>
            <x15:cachedUniqueName index="1186" name="[Klienci].[IDKlienta].&amp;[1295]"/>
            <x15:cachedUniqueName index="1187" name="[Klienci].[IDKlienta].&amp;[1296]"/>
            <x15:cachedUniqueName index="1188" name="[Klienci].[IDKlienta].&amp;[1298]"/>
            <x15:cachedUniqueName index="1189" name="[Klienci].[IDKlienta].&amp;[1299]"/>
            <x15:cachedUniqueName index="1190" name="[Klienci].[IDKlienta].&amp;[1300]"/>
            <x15:cachedUniqueName index="1191" name="[Klienci].[IDKlienta].&amp;[1301]"/>
            <x15:cachedUniqueName index="1192" name="[Klienci].[IDKlienta].&amp;[1302]"/>
            <x15:cachedUniqueName index="1193" name="[Klienci].[IDKlienta].&amp;[1303]"/>
            <x15:cachedUniqueName index="1194" name="[Klienci].[IDKlienta].&amp;[1304]"/>
            <x15:cachedUniqueName index="1195" name="[Klienci].[IDKlienta].&amp;[1305]"/>
            <x15:cachedUniqueName index="1196" name="[Klienci].[IDKlienta].&amp;[1306]"/>
            <x15:cachedUniqueName index="1197" name="[Klienci].[IDKlienta].&amp;[1308]"/>
            <x15:cachedUniqueName index="1198" name="[Klienci].[IDKlienta].&amp;[1310]"/>
            <x15:cachedUniqueName index="1199" name="[Klienci].[IDKlienta].&amp;[1311]"/>
            <x15:cachedUniqueName index="1200" name="[Klienci].[IDKlienta].&amp;[1312]"/>
            <x15:cachedUniqueName index="1201" name="[Klienci].[IDKlienta].&amp;[1313]"/>
            <x15:cachedUniqueName index="1202" name="[Klienci].[IDKlienta].&amp;[1314]"/>
            <x15:cachedUniqueName index="1203" name="[Klienci].[IDKlienta].&amp;[1316]"/>
            <x15:cachedUniqueName index="1204" name="[Klienci].[IDKlienta].&amp;[1317]"/>
            <x15:cachedUniqueName index="1205" name="[Klienci].[IDKlienta].&amp;[1318]"/>
            <x15:cachedUniqueName index="1206" name="[Klienci].[IDKlienta].&amp;[1319]"/>
            <x15:cachedUniqueName index="1207" name="[Klienci].[IDKlienta].&amp;[1320]"/>
            <x15:cachedUniqueName index="1208" name="[Klienci].[IDKlienta].&amp;[1321]"/>
            <x15:cachedUniqueName index="1209" name="[Klienci].[IDKlienta].&amp;[1323]"/>
            <x15:cachedUniqueName index="1210" name="[Klienci].[IDKlienta].&amp;[1324]"/>
            <x15:cachedUniqueName index="1211" name="[Klienci].[IDKlienta].&amp;[1325]"/>
            <x15:cachedUniqueName index="1212" name="[Klienci].[IDKlienta].&amp;[1326]"/>
            <x15:cachedUniqueName index="1213" name="[Klienci].[IDKlienta].&amp;[1327]"/>
            <x15:cachedUniqueName index="1214" name="[Klienci].[IDKlienta].&amp;[1329]"/>
            <x15:cachedUniqueName index="1215" name="[Klienci].[IDKlienta].&amp;[1330]"/>
            <x15:cachedUniqueName index="1216" name="[Klienci].[IDKlienta].&amp;[1331]"/>
            <x15:cachedUniqueName index="1217" name="[Klienci].[IDKlienta].&amp;[1332]"/>
            <x15:cachedUniqueName index="1218" name="[Klienci].[IDKlienta].&amp;[1333]"/>
            <x15:cachedUniqueName index="1219" name="[Klienci].[IDKlienta].&amp;[1335]"/>
            <x15:cachedUniqueName index="1220" name="[Klienci].[IDKlienta].&amp;[1336]"/>
            <x15:cachedUniqueName index="1221" name="[Klienci].[IDKlienta].&amp;[1337]"/>
            <x15:cachedUniqueName index="1222" name="[Klienci].[IDKlienta].&amp;[1338]"/>
            <x15:cachedUniqueName index="1223" name="[Klienci].[IDKlienta].&amp;[1339]"/>
            <x15:cachedUniqueName index="1224" name="[Klienci].[IDKlienta].&amp;[1340]"/>
            <x15:cachedUniqueName index="1225" name="[Klienci].[IDKlienta].&amp;[1341]"/>
            <x15:cachedUniqueName index="1226" name="[Klienci].[IDKlienta].&amp;[1342]"/>
            <x15:cachedUniqueName index="1227" name="[Klienci].[IDKlienta].&amp;[1343]"/>
            <x15:cachedUniqueName index="1228" name="[Klienci].[IDKlienta].&amp;[1344]"/>
            <x15:cachedUniqueName index="1229" name="[Klienci].[IDKlienta].&amp;[1345]"/>
            <x15:cachedUniqueName index="1230" name="[Klienci].[IDKlienta].&amp;[1346]"/>
            <x15:cachedUniqueName index="1231" name="[Klienci].[IDKlienta].&amp;[1347]"/>
            <x15:cachedUniqueName index="1232" name="[Klienci].[IDKlienta].&amp;[1348]"/>
            <x15:cachedUniqueName index="1233" name="[Klienci].[IDKlienta].&amp;[1349]"/>
            <x15:cachedUniqueName index="1234" name="[Klienci].[IDKlienta].&amp;[1350]"/>
            <x15:cachedUniqueName index="1235" name="[Klienci].[IDKlienta].&amp;[1351]"/>
            <x15:cachedUniqueName index="1236" name="[Klienci].[IDKlienta].&amp;[1352]"/>
            <x15:cachedUniqueName index="1237" name="[Klienci].[IDKlienta].&amp;[1353]"/>
            <x15:cachedUniqueName index="1238" name="[Klienci].[IDKlienta].&amp;[1354]"/>
            <x15:cachedUniqueName index="1239" name="[Klienci].[IDKlienta].&amp;[1355]"/>
            <x15:cachedUniqueName index="1240" name="[Klienci].[IDKlienta].&amp;[1356]"/>
            <x15:cachedUniqueName index="1241" name="[Klienci].[IDKlienta].&amp;[1357]"/>
            <x15:cachedUniqueName index="1242" name="[Klienci].[IDKlienta].&amp;[1359]"/>
            <x15:cachedUniqueName index="1243" name="[Klienci].[IDKlienta].&amp;[1360]"/>
            <x15:cachedUniqueName index="1244" name="[Klienci].[IDKlienta].&amp;[1361]"/>
            <x15:cachedUniqueName index="1245" name="[Klienci].[IDKlienta].&amp;[1362]"/>
            <x15:cachedUniqueName index="1246" name="[Klienci].[IDKlienta].&amp;[1363]"/>
            <x15:cachedUniqueName index="1247" name="[Klienci].[IDKlienta].&amp;[1364]"/>
            <x15:cachedUniqueName index="1248" name="[Klienci].[IDKlienta].&amp;[1365]"/>
            <x15:cachedUniqueName index="1249" name="[Klienci].[IDKlienta].&amp;[1366]"/>
            <x15:cachedUniqueName index="1250" name="[Klienci].[IDKlienta].&amp;[1367]"/>
            <x15:cachedUniqueName index="1251" name="[Klienci].[IDKlienta].&amp;[1368]"/>
            <x15:cachedUniqueName index="1252" name="[Klienci].[IDKlienta].&amp;[1369]"/>
            <x15:cachedUniqueName index="1253" name="[Klienci].[IDKlienta].&amp;[1370]"/>
            <x15:cachedUniqueName index="1254" name="[Klienci].[IDKlienta].&amp;[1371]"/>
            <x15:cachedUniqueName index="1255" name="[Klienci].[IDKlienta].&amp;[1372]"/>
            <x15:cachedUniqueName index="1256" name="[Klienci].[IDKlienta].&amp;[1373]"/>
            <x15:cachedUniqueName index="1257" name="[Klienci].[IDKlienta].&amp;[1374]"/>
            <x15:cachedUniqueName index="1258" name="[Klienci].[IDKlienta].&amp;[1376]"/>
            <x15:cachedUniqueName index="1259" name="[Klienci].[IDKlienta].&amp;[1377]"/>
            <x15:cachedUniqueName index="1260" name="[Klienci].[IDKlienta].&amp;[1379]"/>
            <x15:cachedUniqueName index="1261" name="[Klienci].[IDKlienta].&amp;[1381]"/>
            <x15:cachedUniqueName index="1262" name="[Klienci].[IDKlienta].&amp;[1382]"/>
            <x15:cachedUniqueName index="1263" name="[Klienci].[IDKlienta].&amp;[1383]"/>
            <x15:cachedUniqueName index="1264" name="[Klienci].[IDKlienta].&amp;[1384]"/>
            <x15:cachedUniqueName index="1265" name="[Klienci].[IDKlienta].&amp;[1385]"/>
            <x15:cachedUniqueName index="1266" name="[Klienci].[IDKlienta].&amp;[1386]"/>
            <x15:cachedUniqueName index="1267" name="[Klienci].[IDKlienta].&amp;[1387]"/>
            <x15:cachedUniqueName index="1268" name="[Klienci].[IDKlienta].&amp;[1388]"/>
            <x15:cachedUniqueName index="1269" name="[Klienci].[IDKlienta].&amp;[1389]"/>
            <x15:cachedUniqueName index="1270" name="[Klienci].[IDKlienta].&amp;[1390]"/>
            <x15:cachedUniqueName index="1271" name="[Klienci].[IDKlienta].&amp;[1392]"/>
            <x15:cachedUniqueName index="1272" name="[Klienci].[IDKlienta].&amp;[1393]"/>
            <x15:cachedUniqueName index="1273" name="[Klienci].[IDKlienta].&amp;[1394]"/>
            <x15:cachedUniqueName index="1274" name="[Klienci].[IDKlienta].&amp;[1395]"/>
            <x15:cachedUniqueName index="1275" name="[Klienci].[IDKlienta].&amp;[1396]"/>
            <x15:cachedUniqueName index="1276" name="[Klienci].[IDKlienta].&amp;[1397]"/>
            <x15:cachedUniqueName index="1277" name="[Klienci].[IDKlienta].&amp;[1398]"/>
            <x15:cachedUniqueName index="1278" name="[Klienci].[IDKlienta].&amp;[1399]"/>
            <x15:cachedUniqueName index="1279" name="[Klienci].[IDKlienta].&amp;[1401]"/>
            <x15:cachedUniqueName index="1280" name="[Klienci].[IDKlienta].&amp;[1403]"/>
            <x15:cachedUniqueName index="1281" name="[Klienci].[IDKlienta].&amp;[1404]"/>
            <x15:cachedUniqueName index="1282" name="[Klienci].[IDKlienta].&amp;[1405]"/>
            <x15:cachedUniqueName index="1283" name="[Klienci].[IDKlienta].&amp;[1406]"/>
            <x15:cachedUniqueName index="1284" name="[Klienci].[IDKlienta].&amp;[1407]"/>
            <x15:cachedUniqueName index="1285" name="[Klienci].[IDKlienta].&amp;[1408]"/>
            <x15:cachedUniqueName index="1286" name="[Klienci].[IDKlienta].&amp;[1409]"/>
            <x15:cachedUniqueName index="1287" name="[Klienci].[IDKlienta].&amp;[1411]"/>
            <x15:cachedUniqueName index="1288" name="[Klienci].[IDKlienta].&amp;[1412]"/>
            <x15:cachedUniqueName index="1289" name="[Klienci].[IDKlienta].&amp;[1413]"/>
            <x15:cachedUniqueName index="1290" name="[Klienci].[IDKlienta].&amp;[1414]"/>
            <x15:cachedUniqueName index="1291" name="[Klienci].[IDKlienta].&amp;[1415]"/>
            <x15:cachedUniqueName index="1292" name="[Klienci].[IDKlienta].&amp;[1416]"/>
            <x15:cachedUniqueName index="1293" name="[Klienci].[IDKlienta].&amp;[1417]"/>
            <x15:cachedUniqueName index="1294" name="[Klienci].[IDKlienta].&amp;[1419]"/>
            <x15:cachedUniqueName index="1295" name="[Klienci].[IDKlienta].&amp;[1421]"/>
            <x15:cachedUniqueName index="1296" name="[Klienci].[IDKlienta].&amp;[1422]"/>
            <x15:cachedUniqueName index="1297" name="[Klienci].[IDKlienta].&amp;[1424]"/>
            <x15:cachedUniqueName index="1298" name="[Klienci].[IDKlienta].&amp;[1425]"/>
            <x15:cachedUniqueName index="1299" name="[Klienci].[IDKlienta].&amp;[1426]"/>
            <x15:cachedUniqueName index="1300" name="[Klienci].[IDKlienta].&amp;[1427]"/>
            <x15:cachedUniqueName index="1301" name="[Klienci].[IDKlienta].&amp;[1428]"/>
            <x15:cachedUniqueName index="1302" name="[Klienci].[IDKlienta].&amp;[1430]"/>
            <x15:cachedUniqueName index="1303" name="[Klienci].[IDKlienta].&amp;[1431]"/>
            <x15:cachedUniqueName index="1304" name="[Klienci].[IDKlienta].&amp;[1432]"/>
            <x15:cachedUniqueName index="1305" name="[Klienci].[IDKlienta].&amp;[1433]"/>
            <x15:cachedUniqueName index="1306" name="[Klienci].[IDKlienta].&amp;[1434]"/>
            <x15:cachedUniqueName index="1307" name="[Klienci].[IDKlienta].&amp;[1435]"/>
            <x15:cachedUniqueName index="1308" name="[Klienci].[IDKlienta].&amp;[1437]"/>
            <x15:cachedUniqueName index="1309" name="[Klienci].[IDKlienta].&amp;[1439]"/>
            <x15:cachedUniqueName index="1310" name="[Klienci].[IDKlienta].&amp;[1440]"/>
            <x15:cachedUniqueName index="1311" name="[Klienci].[IDKlienta].&amp;[1441]"/>
            <x15:cachedUniqueName index="1312" name="[Klienci].[IDKlienta].&amp;[1442]"/>
            <x15:cachedUniqueName index="1313" name="[Klienci].[IDKlienta].&amp;[1443]"/>
            <x15:cachedUniqueName index="1314" name="[Klienci].[IDKlienta].&amp;[1444]"/>
            <x15:cachedUniqueName index="1315" name="[Klienci].[IDKlienta].&amp;[1445]"/>
            <x15:cachedUniqueName index="1316" name="[Klienci].[IDKlienta].&amp;[1446]"/>
            <x15:cachedUniqueName index="1317" name="[Klienci].[IDKlienta].&amp;[1448]"/>
            <x15:cachedUniqueName index="1318" name="[Klienci].[IDKlienta].&amp;[1449]"/>
            <x15:cachedUniqueName index="1319" name="[Klienci].[IDKlienta].&amp;[1451]"/>
            <x15:cachedUniqueName index="1320" name="[Klienci].[IDKlienta].&amp;[1452]"/>
            <x15:cachedUniqueName index="1321" name="[Klienci].[IDKlienta].&amp;[1453]"/>
            <x15:cachedUniqueName index="1322" name="[Klienci].[IDKlienta].&amp;[1454]"/>
            <x15:cachedUniqueName index="1323" name="[Klienci].[IDKlienta].&amp;[1455]"/>
            <x15:cachedUniqueName index="1324" name="[Klienci].[IDKlienta].&amp;[1456]"/>
            <x15:cachedUniqueName index="1325" name="[Klienci].[IDKlienta].&amp;[1457]"/>
            <x15:cachedUniqueName index="1326" name="[Klienci].[IDKlienta].&amp;[1458]"/>
            <x15:cachedUniqueName index="1327" name="[Klienci].[IDKlienta].&amp;[1459]"/>
            <x15:cachedUniqueName index="1328" name="[Klienci].[IDKlienta].&amp;[1460]"/>
            <x15:cachedUniqueName index="1329" name="[Klienci].[IDKlienta].&amp;[1462]"/>
            <x15:cachedUniqueName index="1330" name="[Klienci].[IDKlienta].&amp;[1463]"/>
            <x15:cachedUniqueName index="1331" name="[Klienci].[IDKlienta].&amp;[1464]"/>
            <x15:cachedUniqueName index="1332" name="[Klienci].[IDKlienta].&amp;[1465]"/>
            <x15:cachedUniqueName index="1333" name="[Klienci].[IDKlienta].&amp;[1466]"/>
            <x15:cachedUniqueName index="1334" name="[Klienci].[IDKlienta].&amp;[1467]"/>
            <x15:cachedUniqueName index="1335" name="[Klienci].[IDKlienta].&amp;[1468]"/>
            <x15:cachedUniqueName index="1336" name="[Klienci].[IDKlienta].&amp;[1469]"/>
            <x15:cachedUniqueName index="1337" name="[Klienci].[IDKlienta].&amp;[1471]"/>
            <x15:cachedUniqueName index="1338" name="[Klienci].[IDKlienta].&amp;[1473]"/>
            <x15:cachedUniqueName index="1339" name="[Klienci].[IDKlienta].&amp;[1474]"/>
            <x15:cachedUniqueName index="1340" name="[Klienci].[IDKlienta].&amp;[1475]"/>
            <x15:cachedUniqueName index="1341" name="[Klienci].[IDKlienta].&amp;[1476]"/>
            <x15:cachedUniqueName index="1342" name="[Klienci].[IDKlienta].&amp;[1477]"/>
            <x15:cachedUniqueName index="1343" name="[Klienci].[IDKlienta].&amp;[1478]"/>
            <x15:cachedUniqueName index="1344" name="[Klienci].[IDKlienta].&amp;[1479]"/>
            <x15:cachedUniqueName index="1345" name="[Klienci].[IDKlienta].&amp;[1480]"/>
            <x15:cachedUniqueName index="1346" name="[Klienci].[IDKlienta].&amp;[1481]"/>
            <x15:cachedUniqueName index="1347" name="[Klienci].[IDKlienta].&amp;[1482]"/>
            <x15:cachedUniqueName index="1348" name="[Klienci].[IDKlienta].&amp;[1485]"/>
            <x15:cachedUniqueName index="1349" name="[Klienci].[IDKlienta].&amp;[1487]"/>
            <x15:cachedUniqueName index="1350" name="[Klienci].[IDKlienta].&amp;[1488]"/>
            <x15:cachedUniqueName index="1351" name="[Klienci].[IDKlienta].&amp;[1489]"/>
            <x15:cachedUniqueName index="1352" name="[Klienci].[IDKlienta].&amp;[1490]"/>
            <x15:cachedUniqueName index="1353" name="[Klienci].[IDKlienta].&amp;[1491]"/>
            <x15:cachedUniqueName index="1354" name="[Klienci].[IDKlienta].&amp;[1492]"/>
            <x15:cachedUniqueName index="1355" name="[Klienci].[IDKlienta].&amp;[1493]"/>
            <x15:cachedUniqueName index="1356" name="[Klienci].[IDKlienta].&amp;[1494]"/>
            <x15:cachedUniqueName index="1357" name="[Klienci].[IDKlienta].&amp;[1497]"/>
            <x15:cachedUniqueName index="1358" name="[Klienci].[IDKlienta].&amp;[1498]"/>
            <x15:cachedUniqueName index="1359" name="[Klienci].[IDKlienta].&amp;[1499]"/>
            <x15:cachedUniqueName index="1360" name="[Klienci].[IDKlienta].&amp;[1500]"/>
            <x15:cachedUniqueName index="1361" name="[Klienci].[IDKlienta].&amp;[1501]"/>
            <x15:cachedUniqueName index="1362" name="[Klienci].[IDKlienta].&amp;[1502]"/>
            <x15:cachedUniqueName index="1363" name="[Klienci].[IDKlienta].&amp;[1503]"/>
            <x15:cachedUniqueName index="1364" name="[Klienci].[IDKlienta].&amp;[1504]"/>
            <x15:cachedUniqueName index="1365" name="[Klienci].[IDKlienta].&amp;[1505]"/>
            <x15:cachedUniqueName index="1366" name="[Klienci].[IDKlienta].&amp;[1506]"/>
            <x15:cachedUniqueName index="1367" name="[Klienci].[IDKlienta].&amp;[1507]"/>
            <x15:cachedUniqueName index="1368" name="[Klienci].[IDKlienta].&amp;[1508]"/>
            <x15:cachedUniqueName index="1369" name="[Klienci].[IDKlienta].&amp;[1509]"/>
            <x15:cachedUniqueName index="1370" name="[Klienci].[IDKlienta].&amp;[1510]"/>
            <x15:cachedUniqueName index="1371" name="[Klienci].[IDKlienta].&amp;[1512]"/>
            <x15:cachedUniqueName index="1372" name="[Klienci].[IDKlienta].&amp;[1513]"/>
            <x15:cachedUniqueName index="1373" name="[Klienci].[IDKlienta].&amp;[1514]"/>
            <x15:cachedUniqueName index="1374" name="[Klienci].[IDKlienta].&amp;[1515]"/>
            <x15:cachedUniqueName index="1375" name="[Klienci].[IDKlienta].&amp;[1516]"/>
            <x15:cachedUniqueName index="1376" name="[Klienci].[IDKlienta].&amp;[1517]"/>
            <x15:cachedUniqueName index="1377" name="[Klienci].[IDKlienta].&amp;[1520]"/>
            <x15:cachedUniqueName index="1378" name="[Klienci].[IDKlienta].&amp;[1521]"/>
            <x15:cachedUniqueName index="1379" name="[Klienci].[IDKlienta].&amp;[1522]"/>
            <x15:cachedUniqueName index="1380" name="[Klienci].[IDKlienta].&amp;[1523]"/>
            <x15:cachedUniqueName index="1381" name="[Klienci].[IDKlienta].&amp;[1524]"/>
            <x15:cachedUniqueName index="1382" name="[Klienci].[IDKlienta].&amp;[1525]"/>
            <x15:cachedUniqueName index="1383" name="[Klienci].[IDKlienta].&amp;[1526]"/>
            <x15:cachedUniqueName index="1384" name="[Klienci].[IDKlienta].&amp;[1527]"/>
            <x15:cachedUniqueName index="1385" name="[Klienci].[IDKlienta].&amp;[1528]"/>
            <x15:cachedUniqueName index="1386" name="[Klienci].[IDKlienta].&amp;[1529]"/>
            <x15:cachedUniqueName index="1387" name="[Klienci].[IDKlienta].&amp;[1530]"/>
            <x15:cachedUniqueName index="1388" name="[Klienci].[IDKlienta].&amp;[1531]"/>
            <x15:cachedUniqueName index="1389" name="[Klienci].[IDKlienta].&amp;[1532]"/>
            <x15:cachedUniqueName index="1390" name="[Klienci].[IDKlienta].&amp;[1533]"/>
            <x15:cachedUniqueName index="1391" name="[Klienci].[IDKlienta].&amp;[1534]"/>
            <x15:cachedUniqueName index="1392" name="[Klienci].[IDKlienta].&amp;[1535]"/>
            <x15:cachedUniqueName index="1393" name="[Klienci].[IDKlienta].&amp;[1536]"/>
            <x15:cachedUniqueName index="1394" name="[Klienci].[IDKlienta].&amp;[1537]"/>
            <x15:cachedUniqueName index="1395" name="[Klienci].[IDKlienta].&amp;[1538]"/>
            <x15:cachedUniqueName index="1396" name="[Klienci].[IDKlienta].&amp;[1539]"/>
            <x15:cachedUniqueName index="1397" name="[Klienci].[IDKlienta].&amp;[1540]"/>
            <x15:cachedUniqueName index="1398" name="[Klienci].[IDKlienta].&amp;[1541]"/>
            <x15:cachedUniqueName index="1399" name="[Klienci].[IDKlienta].&amp;[1542]"/>
            <x15:cachedUniqueName index="1400" name="[Klienci].[IDKlienta].&amp;[1543]"/>
            <x15:cachedUniqueName index="1401" name="[Klienci].[IDKlienta].&amp;[1544]"/>
            <x15:cachedUniqueName index="1402" name="[Klienci].[IDKlienta].&amp;[1545]"/>
            <x15:cachedUniqueName index="1403" name="[Klienci].[IDKlienta].&amp;[1546]"/>
            <x15:cachedUniqueName index="1404" name="[Klienci].[IDKlienta].&amp;[1547]"/>
            <x15:cachedUniqueName index="1405" name="[Klienci].[IDKlienta].&amp;[1548]"/>
            <x15:cachedUniqueName index="1406" name="[Klienci].[IDKlienta].&amp;[1550]"/>
            <x15:cachedUniqueName index="1407" name="[Klienci].[IDKlienta].&amp;[1551]"/>
            <x15:cachedUniqueName index="1408" name="[Klienci].[IDKlienta].&amp;[1553]"/>
            <x15:cachedUniqueName index="1409" name="[Klienci].[IDKlienta].&amp;[1554]"/>
            <x15:cachedUniqueName index="1410" name="[Klienci].[IDKlienta].&amp;[1555]"/>
            <x15:cachedUniqueName index="1411" name="[Klienci].[IDKlienta].&amp;[1556]"/>
            <x15:cachedUniqueName index="1412" name="[Klienci].[IDKlienta].&amp;[1558]"/>
            <x15:cachedUniqueName index="1413" name="[Klienci].[IDKlienta].&amp;[1559]"/>
            <x15:cachedUniqueName index="1414" name="[Klienci].[IDKlienta].&amp;[1560]"/>
            <x15:cachedUniqueName index="1415" name="[Klienci].[IDKlienta].&amp;[1561]"/>
            <x15:cachedUniqueName index="1416" name="[Klienci].[IDKlienta].&amp;[1563]"/>
            <x15:cachedUniqueName index="1417" name="[Klienci].[IDKlienta].&amp;[1564]"/>
            <x15:cachedUniqueName index="1418" name="[Klienci].[IDKlienta].&amp;[1565]"/>
            <x15:cachedUniqueName index="1419" name="[Klienci].[IDKlienta].&amp;[1566]"/>
            <x15:cachedUniqueName index="1420" name="[Klienci].[IDKlienta].&amp;[1567]"/>
            <x15:cachedUniqueName index="1421" name="[Klienci].[IDKlienta].&amp;[1568]"/>
            <x15:cachedUniqueName index="1422" name="[Klienci].[IDKlienta].&amp;[1569]"/>
            <x15:cachedUniqueName index="1423" name="[Klienci].[IDKlienta].&amp;[1572]"/>
            <x15:cachedUniqueName index="1424" name="[Klienci].[IDKlienta].&amp;[1574]"/>
            <x15:cachedUniqueName index="1425" name="[Klienci].[IDKlienta].&amp;[1576]"/>
            <x15:cachedUniqueName index="1426" name="[Klienci].[IDKlienta].&amp;[1577]"/>
            <x15:cachedUniqueName index="1427" name="[Klienci].[IDKlienta].&amp;[1578]"/>
            <x15:cachedUniqueName index="1428" name="[Klienci].[IDKlienta].&amp;[1579]"/>
            <x15:cachedUniqueName index="1429" name="[Klienci].[IDKlienta].&amp;[1580]"/>
            <x15:cachedUniqueName index="1430" name="[Klienci].[IDKlienta].&amp;[1581]"/>
            <x15:cachedUniqueName index="1431" name="[Klienci].[IDKlienta].&amp;[1582]"/>
            <x15:cachedUniqueName index="1432" name="[Klienci].[IDKlienta].&amp;[1583]"/>
            <x15:cachedUniqueName index="1433" name="[Klienci].[IDKlienta].&amp;[1584]"/>
            <x15:cachedUniqueName index="1434" name="[Klienci].[IDKlienta].&amp;[1586]"/>
            <x15:cachedUniqueName index="1435" name="[Klienci].[IDKlienta].&amp;[1587]"/>
            <x15:cachedUniqueName index="1436" name="[Klienci].[IDKlienta].&amp;[1588]"/>
            <x15:cachedUniqueName index="1437" name="[Klienci].[IDKlienta].&amp;[1589]"/>
            <x15:cachedUniqueName index="1438" name="[Klienci].[IDKlienta].&amp;[1590]"/>
            <x15:cachedUniqueName index="1439" name="[Klienci].[IDKlienta].&amp;[1591]"/>
            <x15:cachedUniqueName index="1440" name="[Klienci].[IDKlienta].&amp;[1592]"/>
            <x15:cachedUniqueName index="1441" name="[Klienci].[IDKlienta].&amp;[1593]"/>
            <x15:cachedUniqueName index="1442" name="[Klienci].[IDKlienta].&amp;[1594]"/>
            <x15:cachedUniqueName index="1443" name="[Klienci].[IDKlienta].&amp;[1595]"/>
            <x15:cachedUniqueName index="1444" name="[Klienci].[IDKlienta].&amp;[1596]"/>
            <x15:cachedUniqueName index="1445" name="[Klienci].[IDKlienta].&amp;[1597]"/>
            <x15:cachedUniqueName index="1446" name="[Klienci].[IDKlienta].&amp;[1598]"/>
            <x15:cachedUniqueName index="1447" name="[Klienci].[IDKlienta].&amp;[1599]"/>
            <x15:cachedUniqueName index="1448" name="[Klienci].[IDKlienta].&amp;[1600]"/>
            <x15:cachedUniqueName index="1449" name="[Klienci].[IDKlienta].&amp;[1601]"/>
            <x15:cachedUniqueName index="1450" name="[Klienci].[IDKlienta].&amp;[1602]"/>
            <x15:cachedUniqueName index="1451" name="[Klienci].[IDKlienta].&amp;[1603]"/>
            <x15:cachedUniqueName index="1452" name="[Klienci].[IDKlienta].&amp;[1604]"/>
            <x15:cachedUniqueName index="1453" name="[Klienci].[IDKlienta].&amp;[1605]"/>
            <x15:cachedUniqueName index="1454" name="[Klienci].[IDKlienta].&amp;[1606]"/>
            <x15:cachedUniqueName index="1455" name="[Klienci].[IDKlienta].&amp;[1607]"/>
            <x15:cachedUniqueName index="1456" name="[Klienci].[IDKlienta].&amp;[1608]"/>
            <x15:cachedUniqueName index="1457" name="[Klienci].[IDKlienta].&amp;[1609]"/>
            <x15:cachedUniqueName index="1458" name="[Klienci].[IDKlienta].&amp;[1610]"/>
            <x15:cachedUniqueName index="1459" name="[Klienci].[IDKlienta].&amp;[1611]"/>
            <x15:cachedUniqueName index="1460" name="[Klienci].[IDKlienta].&amp;[1612]"/>
            <x15:cachedUniqueName index="1461" name="[Klienci].[IDKlienta].&amp;[1613]"/>
            <x15:cachedUniqueName index="1462" name="[Klienci].[IDKlienta].&amp;[1614]"/>
            <x15:cachedUniqueName index="1463" name="[Klienci].[IDKlienta].&amp;[1615]"/>
            <x15:cachedUniqueName index="1464" name="[Klienci].[IDKlienta].&amp;[1616]"/>
            <x15:cachedUniqueName index="1465" name="[Klienci].[IDKlienta].&amp;[1617]"/>
            <x15:cachedUniqueName index="1466" name="[Klienci].[IDKlienta].&amp;[1618]"/>
            <x15:cachedUniqueName index="1467" name="[Klienci].[IDKlienta].&amp;[1619]"/>
            <x15:cachedUniqueName index="1468" name="[Klienci].[IDKlienta].&amp;[1620]"/>
            <x15:cachedUniqueName index="1469" name="[Klienci].[IDKlienta].&amp;[1622]"/>
            <x15:cachedUniqueName index="1470" name="[Klienci].[IDKlienta].&amp;[1623]"/>
            <x15:cachedUniqueName index="1471" name="[Klienci].[IDKlienta].&amp;[1625]"/>
            <x15:cachedUniqueName index="1472" name="[Klienci].[IDKlienta].&amp;[1626]"/>
            <x15:cachedUniqueName index="1473" name="[Klienci].[IDKlienta].&amp;[1627]"/>
            <x15:cachedUniqueName index="1474" name="[Klienci].[IDKlienta].&amp;[1628]"/>
            <x15:cachedUniqueName index="1475" name="[Klienci].[IDKlienta].&amp;[1629]"/>
            <x15:cachedUniqueName index="1476" name="[Klienci].[IDKlienta].&amp;[1630]"/>
            <x15:cachedUniqueName index="1477" name="[Klienci].[IDKlienta].&amp;[1631]"/>
            <x15:cachedUniqueName index="1478" name="[Klienci].[IDKlienta].&amp;[1633]"/>
            <x15:cachedUniqueName index="1479" name="[Klienci].[IDKlienta].&amp;[1634]"/>
            <x15:cachedUniqueName index="1480" name="[Klienci].[IDKlienta].&amp;[1635]"/>
            <x15:cachedUniqueName index="1481" name="[Klienci].[IDKlienta].&amp;[1636]"/>
            <x15:cachedUniqueName index="1482" name="[Klienci].[IDKlienta].&amp;[1637]"/>
            <x15:cachedUniqueName index="1483" name="[Klienci].[IDKlienta].&amp;[1638]"/>
            <x15:cachedUniqueName index="1484" name="[Klienci].[IDKlienta].&amp;[1639]"/>
            <x15:cachedUniqueName index="1485" name="[Klienci].[IDKlienta].&amp;[1640]"/>
            <x15:cachedUniqueName index="1486" name="[Klienci].[IDKlienta].&amp;[1641]"/>
            <x15:cachedUniqueName index="1487" name="[Klienci].[IDKlienta].&amp;[1642]"/>
            <x15:cachedUniqueName index="1488" name="[Klienci].[IDKlienta].&amp;[1643]"/>
            <x15:cachedUniqueName index="1489" name="[Klienci].[IDKlienta].&amp;[1644]"/>
            <x15:cachedUniqueName index="1490" name="[Klienci].[IDKlienta].&amp;[1645]"/>
            <x15:cachedUniqueName index="1491" name="[Klienci].[IDKlienta].&amp;[1646]"/>
            <x15:cachedUniqueName index="1492" name="[Klienci].[IDKlienta].&amp;[1647]"/>
            <x15:cachedUniqueName index="1493" name="[Klienci].[IDKlienta].&amp;[1648]"/>
            <x15:cachedUniqueName index="1494" name="[Klienci].[IDKlienta].&amp;[1650]"/>
            <x15:cachedUniqueName index="1495" name="[Klienci].[IDKlienta].&amp;[1651]"/>
            <x15:cachedUniqueName index="1496" name="[Klienci].[IDKlienta].&amp;[1652]"/>
            <x15:cachedUniqueName index="1497" name="[Klienci].[IDKlienta].&amp;[1653]"/>
            <x15:cachedUniqueName index="1498" name="[Klienci].[IDKlienta].&amp;[1655]"/>
            <x15:cachedUniqueName index="1499" name="[Klienci].[IDKlienta].&amp;[1656]"/>
            <x15:cachedUniqueName index="1500" name="[Klienci].[IDKlienta].&amp;[1657]"/>
            <x15:cachedUniqueName index="1501" name="[Klienci].[IDKlienta].&amp;[1658]"/>
            <x15:cachedUniqueName index="1502" name="[Klienci].[IDKlienta].&amp;[1659]"/>
            <x15:cachedUniqueName index="1503" name="[Klienci].[IDKlienta].&amp;[1660]"/>
            <x15:cachedUniqueName index="1504" name="[Klienci].[IDKlienta].&amp;[1661]"/>
            <x15:cachedUniqueName index="1505" name="[Klienci].[IDKlienta].&amp;[1662]"/>
            <x15:cachedUniqueName index="1506" name="[Klienci].[IDKlienta].&amp;[1663]"/>
            <x15:cachedUniqueName index="1507" name="[Klienci].[IDKlienta].&amp;[1664]"/>
            <x15:cachedUniqueName index="1508" name="[Klienci].[IDKlienta].&amp;[1665]"/>
            <x15:cachedUniqueName index="1509" name="[Klienci].[IDKlienta].&amp;[1666]"/>
            <x15:cachedUniqueName index="1510" name="[Klienci].[IDKlienta].&amp;[1667]"/>
            <x15:cachedUniqueName index="1511" name="[Klienci].[IDKlienta].&amp;[1668]"/>
            <x15:cachedUniqueName index="1512" name="[Klienci].[IDKlienta].&amp;[1669]"/>
            <x15:cachedUniqueName index="1513" name="[Klienci].[IDKlienta].&amp;[1670]"/>
            <x15:cachedUniqueName index="1514" name="[Klienci].[IDKlienta].&amp;[1671]"/>
            <x15:cachedUniqueName index="1515" name="[Klienci].[IDKlienta].&amp;[1672]"/>
            <x15:cachedUniqueName index="1516" name="[Klienci].[IDKlienta].&amp;[1673]"/>
            <x15:cachedUniqueName index="1517" name="[Klienci].[IDKlienta].&amp;[1674]"/>
            <x15:cachedUniqueName index="1518" name="[Klienci].[IDKlienta].&amp;[1675]"/>
            <x15:cachedUniqueName index="1519" name="[Klienci].[IDKlienta].&amp;[1676]"/>
            <x15:cachedUniqueName index="1520" name="[Klienci].[IDKlienta].&amp;[1677]"/>
            <x15:cachedUniqueName index="1521" name="[Klienci].[IDKlienta].&amp;[1678]"/>
            <x15:cachedUniqueName index="1522" name="[Klienci].[IDKlienta].&amp;[1679]"/>
            <x15:cachedUniqueName index="1523" name="[Klienci].[IDKlienta].&amp;[1680]"/>
            <x15:cachedUniqueName index="1524" name="[Klienci].[IDKlienta].&amp;[1681]"/>
            <x15:cachedUniqueName index="1525" name="[Klienci].[IDKlienta].&amp;[1682]"/>
            <x15:cachedUniqueName index="1526" name="[Klienci].[IDKlienta].&amp;[1683]"/>
            <x15:cachedUniqueName index="1527" name="[Klienci].[IDKlienta].&amp;[1684]"/>
            <x15:cachedUniqueName index="1528" name="[Klienci].[IDKlienta].&amp;[1685]"/>
            <x15:cachedUniqueName index="1529" name="[Klienci].[IDKlienta].&amp;[1686]"/>
            <x15:cachedUniqueName index="1530" name="[Klienci].[IDKlienta].&amp;[1687]"/>
            <x15:cachedUniqueName index="1531" name="[Klienci].[IDKlienta].&amp;[1688]"/>
            <x15:cachedUniqueName index="1532" name="[Klienci].[IDKlienta].&amp;[1689]"/>
            <x15:cachedUniqueName index="1533" name="[Klienci].[IDKlienta].&amp;[1690]"/>
            <x15:cachedUniqueName index="1534" name="[Klienci].[IDKlienta].&amp;[1691]"/>
            <x15:cachedUniqueName index="1535" name="[Klienci].[IDKlienta].&amp;[1692]"/>
            <x15:cachedUniqueName index="1536" name="[Klienci].[IDKlienta].&amp;[1693]"/>
            <x15:cachedUniqueName index="1537" name="[Klienci].[IDKlienta].&amp;[1694]"/>
            <x15:cachedUniqueName index="1538" name="[Klienci].[IDKlienta].&amp;[1695]"/>
            <x15:cachedUniqueName index="1539" name="[Klienci].[IDKlienta].&amp;[1696]"/>
            <x15:cachedUniqueName index="1540" name="[Klienci].[IDKlienta].&amp;[1697]"/>
            <x15:cachedUniqueName index="1541" name="[Klienci].[IDKlienta].&amp;[1698]"/>
            <x15:cachedUniqueName index="1542" name="[Klienci].[IDKlienta].&amp;[1699]"/>
            <x15:cachedUniqueName index="1543" name="[Klienci].[IDKlienta].&amp;[1700]"/>
            <x15:cachedUniqueName index="1544" name="[Klienci].[IDKlienta].&amp;[1701]"/>
            <x15:cachedUniqueName index="1545" name="[Klienci].[IDKlienta].&amp;[1702]"/>
            <x15:cachedUniqueName index="1546" name="[Klienci].[IDKlienta].&amp;[1703]"/>
            <x15:cachedUniqueName index="1547" name="[Klienci].[IDKlienta].&amp;[1704]"/>
            <x15:cachedUniqueName index="1548" name="[Klienci].[IDKlienta].&amp;[1705]"/>
            <x15:cachedUniqueName index="1549" name="[Klienci].[IDKlienta].&amp;[1706]"/>
            <x15:cachedUniqueName index="1550" name="[Klienci].[IDKlienta].&amp;[1707]"/>
            <x15:cachedUniqueName index="1551" name="[Klienci].[IDKlienta].&amp;[1708]"/>
            <x15:cachedUniqueName index="1552" name="[Klienci].[IDKlienta].&amp;[1709]"/>
            <x15:cachedUniqueName index="1553" name="[Klienci].[IDKlienta].&amp;[1711]"/>
            <x15:cachedUniqueName index="1554" name="[Klienci].[IDKlienta].&amp;[1712]"/>
            <x15:cachedUniqueName index="1555" name="[Klienci].[IDKlienta].&amp;[1713]"/>
            <x15:cachedUniqueName index="1556" name="[Klienci].[IDKlienta].&amp;[1714]"/>
            <x15:cachedUniqueName index="1557" name="[Klienci].[IDKlienta].&amp;[1715]"/>
            <x15:cachedUniqueName index="1558" name="[Klienci].[IDKlienta].&amp;[1716]"/>
            <x15:cachedUniqueName index="1559" name="[Klienci].[IDKlienta].&amp;[1717]"/>
            <x15:cachedUniqueName index="1560" name="[Klienci].[IDKlienta].&amp;[1718]"/>
            <x15:cachedUniqueName index="1561" name="[Klienci].[IDKlienta].&amp;[1719]"/>
            <x15:cachedUniqueName index="1562" name="[Klienci].[IDKlienta].&amp;[1720]"/>
            <x15:cachedUniqueName index="1563" name="[Klienci].[IDKlienta].&amp;[1721]"/>
            <x15:cachedUniqueName index="1564" name="[Klienci].[IDKlienta].&amp;[1722]"/>
            <x15:cachedUniqueName index="1565" name="[Klienci].[IDKlienta].&amp;[1723]"/>
            <x15:cachedUniqueName index="1566" name="[Klienci].[IDKlienta].&amp;[1724]"/>
            <x15:cachedUniqueName index="1567" name="[Klienci].[IDKlienta].&amp;[1725]"/>
            <x15:cachedUniqueName index="1568" name="[Klienci].[IDKlienta].&amp;[1726]"/>
            <x15:cachedUniqueName index="1569" name="[Klienci].[IDKlienta].&amp;[1727]"/>
            <x15:cachedUniqueName index="1570" name="[Klienci].[IDKlienta].&amp;[1728]"/>
            <x15:cachedUniqueName index="1571" name="[Klienci].[IDKlienta].&amp;[1729]"/>
            <x15:cachedUniqueName index="1572" name="[Klienci].[IDKlienta].&amp;[1730]"/>
            <x15:cachedUniqueName index="1573" name="[Klienci].[IDKlienta].&amp;[1731]"/>
            <x15:cachedUniqueName index="1574" name="[Klienci].[IDKlienta].&amp;[1732]"/>
            <x15:cachedUniqueName index="1575" name="[Klienci].[IDKlienta].&amp;[1733]"/>
            <x15:cachedUniqueName index="1576" name="[Klienci].[IDKlienta].&amp;[1734]"/>
            <x15:cachedUniqueName index="1577" name="[Klienci].[IDKlienta].&amp;[1735]"/>
            <x15:cachedUniqueName index="1578" name="[Klienci].[IDKlienta].&amp;[1736]"/>
            <x15:cachedUniqueName index="1579" name="[Klienci].[IDKlienta].&amp;[1737]"/>
            <x15:cachedUniqueName index="1580" name="[Klienci].[IDKlienta].&amp;[1739]"/>
            <x15:cachedUniqueName index="1581" name="[Klienci].[IDKlienta].&amp;[1740]"/>
            <x15:cachedUniqueName index="1582" name="[Klienci].[IDKlienta].&amp;[1741]"/>
            <x15:cachedUniqueName index="1583" name="[Klienci].[IDKlienta].&amp;[1742]"/>
            <x15:cachedUniqueName index="1584" name="[Klienci].[IDKlienta].&amp;[1743]"/>
            <x15:cachedUniqueName index="1585" name="[Klienci].[IDKlienta].&amp;[1744]"/>
            <x15:cachedUniqueName index="1586" name="[Klienci].[IDKlienta].&amp;[1745]"/>
            <x15:cachedUniqueName index="1587" name="[Klienci].[IDKlienta].&amp;[1746]"/>
            <x15:cachedUniqueName index="1588" name="[Klienci].[IDKlienta].&amp;[1747]"/>
            <x15:cachedUniqueName index="1589" name="[Klienci].[IDKlienta].&amp;[1749]"/>
            <x15:cachedUniqueName index="1590" name="[Klienci].[IDKlienta].&amp;[1750]"/>
            <x15:cachedUniqueName index="1591" name="[Klienci].[IDKlienta].&amp;[1751]"/>
            <x15:cachedUniqueName index="1592" name="[Klienci].[IDKlienta].&amp;[1752]"/>
            <x15:cachedUniqueName index="1593" name="[Klienci].[IDKlienta].&amp;[1753]"/>
            <x15:cachedUniqueName index="1594" name="[Klienci].[IDKlienta].&amp;[1754]"/>
            <x15:cachedUniqueName index="1595" name="[Klienci].[IDKlienta].&amp;[1755]"/>
            <x15:cachedUniqueName index="1596" name="[Klienci].[IDKlienta].&amp;[1756]"/>
            <x15:cachedUniqueName index="1597" name="[Klienci].[IDKlienta].&amp;[1757]"/>
            <x15:cachedUniqueName index="1598" name="[Klienci].[IDKlienta].&amp;[1758]"/>
            <x15:cachedUniqueName index="1599" name="[Klienci].[IDKlienta].&amp;[1759]"/>
            <x15:cachedUniqueName index="1600" name="[Klienci].[IDKlienta].&amp;[1760]"/>
            <x15:cachedUniqueName index="1601" name="[Klienci].[IDKlienta].&amp;[1761]"/>
            <x15:cachedUniqueName index="1602" name="[Klienci].[IDKlienta].&amp;[1762]"/>
            <x15:cachedUniqueName index="1603" name="[Klienci].[IDKlienta].&amp;[1763]"/>
            <x15:cachedUniqueName index="1604" name="[Klienci].[IDKlienta].&amp;[1765]"/>
            <x15:cachedUniqueName index="1605" name="[Klienci].[IDKlienta].&amp;[1766]"/>
            <x15:cachedUniqueName index="1606" name="[Klienci].[IDKlienta].&amp;[1767]"/>
            <x15:cachedUniqueName index="1607" name="[Klienci].[IDKlienta].&amp;[1768]"/>
            <x15:cachedUniqueName index="1608" name="[Klienci].[IDKlienta].&amp;[1769]"/>
            <x15:cachedUniqueName index="1609" name="[Klienci].[IDKlienta].&amp;[1770]"/>
            <x15:cachedUniqueName index="1610" name="[Klienci].[IDKlienta].&amp;[1771]"/>
            <x15:cachedUniqueName index="1611" name="[Klienci].[IDKlienta].&amp;[1772]"/>
            <x15:cachedUniqueName index="1612" name="[Klienci].[IDKlienta].&amp;[1773]"/>
            <x15:cachedUniqueName index="1613" name="[Klienci].[IDKlienta].&amp;[1774]"/>
            <x15:cachedUniqueName index="1614" name="[Klienci].[IDKlienta].&amp;[1775]"/>
            <x15:cachedUniqueName index="1615" name="[Klienci].[IDKlienta].&amp;[1776]"/>
            <x15:cachedUniqueName index="1616" name="[Klienci].[IDKlienta].&amp;[1777]"/>
            <x15:cachedUniqueName index="1617" name="[Klienci].[IDKlienta].&amp;[1778]"/>
            <x15:cachedUniqueName index="1618" name="[Klienci].[IDKlienta].&amp;[1779]"/>
            <x15:cachedUniqueName index="1619" name="[Klienci].[IDKlienta].&amp;[1780]"/>
            <x15:cachedUniqueName index="1620" name="[Klienci].[IDKlienta].&amp;[1781]"/>
            <x15:cachedUniqueName index="1621" name="[Klienci].[IDKlienta].&amp;[1782]"/>
            <x15:cachedUniqueName index="1622" name="[Klienci].[IDKlienta].&amp;[1783]"/>
            <x15:cachedUniqueName index="1623" name="[Klienci].[IDKlienta].&amp;[1784]"/>
            <x15:cachedUniqueName index="1624" name="[Klienci].[IDKlienta].&amp;[1785]"/>
            <x15:cachedUniqueName index="1625" name="[Klienci].[IDKlienta].&amp;[1786]"/>
            <x15:cachedUniqueName index="1626" name="[Klienci].[IDKlienta].&amp;[1787]"/>
            <x15:cachedUniqueName index="1627" name="[Klienci].[IDKlienta].&amp;[1788]"/>
            <x15:cachedUniqueName index="1628" name="[Klienci].[IDKlienta].&amp;[1789]"/>
            <x15:cachedUniqueName index="1629" name="[Klienci].[IDKlienta].&amp;[1790]"/>
            <x15:cachedUniqueName index="1630" name="[Klienci].[IDKlienta].&amp;[1791]"/>
            <x15:cachedUniqueName index="1631" name="[Klienci].[IDKlienta].&amp;[1792]"/>
            <x15:cachedUniqueName index="1632" name="[Klienci].[IDKlienta].&amp;[1793]"/>
            <x15:cachedUniqueName index="1633" name="[Klienci].[IDKlienta].&amp;[1794]"/>
            <x15:cachedUniqueName index="1634" name="[Klienci].[IDKlienta].&amp;[1795]"/>
            <x15:cachedUniqueName index="1635" name="[Klienci].[IDKlienta].&amp;[1796]"/>
            <x15:cachedUniqueName index="1636" name="[Klienci].[IDKlienta].&amp;[1797]"/>
            <x15:cachedUniqueName index="1637" name="[Klienci].[IDKlienta].&amp;[1798]"/>
            <x15:cachedUniqueName index="1638" name="[Klienci].[IDKlienta].&amp;[1799]"/>
            <x15:cachedUniqueName index="1639" name="[Klienci].[IDKlienta].&amp;[1800]"/>
            <x15:cachedUniqueName index="1640" name="[Klienci].[IDKlienta].&amp;[1801]"/>
            <x15:cachedUniqueName index="1641" name="[Klienci].[IDKlienta].&amp;[1802]"/>
            <x15:cachedUniqueName index="1642" name="[Klienci].[IDKlienta].&amp;[1803]"/>
            <x15:cachedUniqueName index="1643" name="[Klienci].[IDKlienta].&amp;[1804]"/>
            <x15:cachedUniqueName index="1644" name="[Klienci].[IDKlienta].&amp;[1805]"/>
            <x15:cachedUniqueName index="1645" name="[Klienci].[IDKlienta].&amp;[1806]"/>
            <x15:cachedUniqueName index="1646" name="[Klienci].[IDKlienta].&amp;[1807]"/>
            <x15:cachedUniqueName index="1647" name="[Klienci].[IDKlienta].&amp;[1808]"/>
            <x15:cachedUniqueName index="1648" name="[Klienci].[IDKlienta].&amp;[1809]"/>
            <x15:cachedUniqueName index="1649" name="[Klienci].[IDKlienta].&amp;[1810]"/>
            <x15:cachedUniqueName index="1650" name="[Klienci].[IDKlienta].&amp;[1812]"/>
            <x15:cachedUniqueName index="1651" name="[Klienci].[IDKlienta].&amp;[1813]"/>
            <x15:cachedUniqueName index="1652" name="[Klienci].[IDKlienta].&amp;[1814]"/>
            <x15:cachedUniqueName index="1653" name="[Klienci].[IDKlienta].&amp;[1815]"/>
            <x15:cachedUniqueName index="1654" name="[Klienci].[IDKlienta].&amp;[1816]"/>
            <x15:cachedUniqueName index="1655" name="[Klienci].[IDKlienta].&amp;[1817]"/>
            <x15:cachedUniqueName index="1656" name="[Klienci].[IDKlienta].&amp;[1818]"/>
            <x15:cachedUniqueName index="1657" name="[Klienci].[IDKlienta].&amp;[1819]"/>
            <x15:cachedUniqueName index="1658" name="[Klienci].[IDKlienta].&amp;[1820]"/>
            <x15:cachedUniqueName index="1659" name="[Klienci].[IDKlienta].&amp;[1821]"/>
            <x15:cachedUniqueName index="1660" name="[Klienci].[IDKlienta].&amp;[1822]"/>
            <x15:cachedUniqueName index="1661" name="[Klienci].[IDKlienta].&amp;[1823]"/>
            <x15:cachedUniqueName index="1662" name="[Klienci].[IDKlienta].&amp;[1824]"/>
            <x15:cachedUniqueName index="1663" name="[Klienci].[IDKlienta].&amp;[1825]"/>
            <x15:cachedUniqueName index="1664" name="[Klienci].[IDKlienta].&amp;[1826]"/>
            <x15:cachedUniqueName index="1665" name="[Klienci].[IDKlienta].&amp;[1827]"/>
            <x15:cachedUniqueName index="1666" name="[Klienci].[IDKlienta].&amp;[1828]"/>
            <x15:cachedUniqueName index="1667" name="[Klienci].[IDKlienta].&amp;[1829]"/>
            <x15:cachedUniqueName index="1668" name="[Klienci].[IDKlienta].&amp;[1830]"/>
            <x15:cachedUniqueName index="1669" name="[Klienci].[IDKlienta].&amp;[1831]"/>
            <x15:cachedUniqueName index="1670" name="[Klienci].[IDKlienta].&amp;[1832]"/>
            <x15:cachedUniqueName index="1671" name="[Klienci].[IDKlienta].&amp;[1833]"/>
            <x15:cachedUniqueName index="1672" name="[Klienci].[IDKlienta].&amp;[1834]"/>
            <x15:cachedUniqueName index="1673" name="[Klienci].[IDKlienta].&amp;[1835]"/>
            <x15:cachedUniqueName index="1674" name="[Klienci].[IDKlienta].&amp;[1836]"/>
            <x15:cachedUniqueName index="1675" name="[Klienci].[IDKlienta].&amp;[1837]"/>
            <x15:cachedUniqueName index="1676" name="[Klienci].[IDKlienta].&amp;[1838]"/>
            <x15:cachedUniqueName index="1677" name="[Klienci].[IDKlienta].&amp;[1839]"/>
            <x15:cachedUniqueName index="1678" name="[Klienci].[IDKlienta].&amp;[1840]"/>
            <x15:cachedUniqueName index="1679" name="[Klienci].[IDKlienta].&amp;[1841]"/>
            <x15:cachedUniqueName index="1680" name="[Klienci].[IDKlienta].&amp;[1842]"/>
            <x15:cachedUniqueName index="1681" name="[Klienci].[IDKlienta].&amp;[1843]"/>
            <x15:cachedUniqueName index="1682" name="[Klienci].[IDKlienta].&amp;[1844]"/>
            <x15:cachedUniqueName index="1683" name="[Klienci].[IDKlienta].&amp;[1845]"/>
            <x15:cachedUniqueName index="1684" name="[Klienci].[IDKlienta].&amp;[1846]"/>
            <x15:cachedUniqueName index="1685" name="[Klienci].[IDKlienta].&amp;[1847]"/>
            <x15:cachedUniqueName index="1686" name="[Klienci].[IDKlienta].&amp;[1848]"/>
            <x15:cachedUniqueName index="1687" name="[Klienci].[IDKlienta].&amp;[1849]"/>
            <x15:cachedUniqueName index="1688" name="[Klienci].[IDKlienta].&amp;[1851]"/>
            <x15:cachedUniqueName index="1689" name="[Klienci].[IDKlienta].&amp;[1852]"/>
            <x15:cachedUniqueName index="1690" name="[Klienci].[IDKlienta].&amp;[1853]"/>
            <x15:cachedUniqueName index="1691" name="[Klienci].[IDKlienta].&amp;[1854]"/>
            <x15:cachedUniqueName index="1692" name="[Klienci].[IDKlienta].&amp;[1855]"/>
            <x15:cachedUniqueName index="1693" name="[Klienci].[IDKlienta].&amp;[1856]"/>
            <x15:cachedUniqueName index="1694" name="[Klienci].[IDKlienta].&amp;[1857]"/>
            <x15:cachedUniqueName index="1695" name="[Klienci].[IDKlienta].&amp;[1858]"/>
            <x15:cachedUniqueName index="1696" name="[Klienci].[IDKlienta].&amp;[1859]"/>
            <x15:cachedUniqueName index="1697" name="[Klienci].[IDKlienta].&amp;[1860]"/>
            <x15:cachedUniqueName index="1698" name="[Klienci].[IDKlienta].&amp;[1861]"/>
            <x15:cachedUniqueName index="1699" name="[Klienci].[IDKlienta].&amp;[1862]"/>
            <x15:cachedUniqueName index="1700" name="[Klienci].[IDKlienta].&amp;[1863]"/>
            <x15:cachedUniqueName index="1701" name="[Klienci].[IDKlienta].&amp;[1864]"/>
            <x15:cachedUniqueName index="1702" name="[Klienci].[IDKlienta].&amp;[1865]"/>
            <x15:cachedUniqueName index="1703" name="[Klienci].[IDKlienta].&amp;[1866]"/>
            <x15:cachedUniqueName index="1704" name="[Klienci].[IDKlienta].&amp;[1867]"/>
            <x15:cachedUniqueName index="1705" name="[Klienci].[IDKlienta].&amp;[1868]"/>
            <x15:cachedUniqueName index="1706" name="[Klienci].[IDKlienta].&amp;[1871]"/>
            <x15:cachedUniqueName index="1707" name="[Klienci].[IDKlienta].&amp;[1872]"/>
            <x15:cachedUniqueName index="1708" name="[Klienci].[IDKlienta].&amp;[1874]"/>
            <x15:cachedUniqueName index="1709" name="[Klienci].[IDKlienta].&amp;[1875]"/>
            <x15:cachedUniqueName index="1710" name="[Klienci].[IDKlienta].&amp;[1876]"/>
            <x15:cachedUniqueName index="1711" name="[Klienci].[IDKlienta].&amp;[1877]"/>
            <x15:cachedUniqueName index="1712" name="[Klienci].[IDKlienta].&amp;[1878]"/>
            <x15:cachedUniqueName index="1713" name="[Klienci].[IDKlienta].&amp;[1879]"/>
            <x15:cachedUniqueName index="1714" name="[Klienci].[IDKlienta].&amp;[1880]"/>
            <x15:cachedUniqueName index="1715" name="[Klienci].[IDKlienta].&amp;[1881]"/>
            <x15:cachedUniqueName index="1716" name="[Klienci].[IDKlienta].&amp;[1882]"/>
            <x15:cachedUniqueName index="1717" name="[Klienci].[IDKlienta].&amp;[1883]"/>
            <x15:cachedUniqueName index="1718" name="[Klienci].[IDKlienta].&amp;[1884]"/>
            <x15:cachedUniqueName index="1719" name="[Klienci].[IDKlienta].&amp;[1885]"/>
            <x15:cachedUniqueName index="1720" name="[Klienci].[IDKlienta].&amp;[1887]"/>
            <x15:cachedUniqueName index="1721" name="[Klienci].[IDKlienta].&amp;[1888]"/>
            <x15:cachedUniqueName index="1722" name="[Klienci].[IDKlienta].&amp;[1889]"/>
            <x15:cachedUniqueName index="1723" name="[Klienci].[IDKlienta].&amp;[1890]"/>
            <x15:cachedUniqueName index="1724" name="[Klienci].[IDKlienta].&amp;[1891]"/>
            <x15:cachedUniqueName index="1725" name="[Klienci].[IDKlienta].&amp;[1892]"/>
            <x15:cachedUniqueName index="1726" name="[Klienci].[IDKlienta].&amp;[1893]"/>
            <x15:cachedUniqueName index="1727" name="[Klienci].[IDKlienta].&amp;[1894]"/>
            <x15:cachedUniqueName index="1728" name="[Klienci].[IDKlienta].&amp;[1895]"/>
            <x15:cachedUniqueName index="1729" name="[Klienci].[IDKlienta].&amp;[1896]"/>
            <x15:cachedUniqueName index="1730" name="[Klienci].[IDKlienta].&amp;[1897]"/>
            <x15:cachedUniqueName index="1731" name="[Klienci].[IDKlienta].&amp;[1898]"/>
            <x15:cachedUniqueName index="1732" name="[Klienci].[IDKlienta].&amp;[1899]"/>
            <x15:cachedUniqueName index="1733" name="[Klienci].[IDKlienta].&amp;[1900]"/>
            <x15:cachedUniqueName index="1734" name="[Klienci].[IDKlienta].&amp;[1901]"/>
            <x15:cachedUniqueName index="1735" name="[Klienci].[IDKlienta].&amp;[1902]"/>
            <x15:cachedUniqueName index="1736" name="[Klienci].[IDKlienta].&amp;[1903]"/>
            <x15:cachedUniqueName index="1737" name="[Klienci].[IDKlienta].&amp;[1904]"/>
            <x15:cachedUniqueName index="1738" name="[Klienci].[IDKlienta].&amp;[1905]"/>
            <x15:cachedUniqueName index="1739" name="[Klienci].[IDKlienta].&amp;[1906]"/>
            <x15:cachedUniqueName index="1740" name="[Klienci].[IDKlienta].&amp;[1907]"/>
            <x15:cachedUniqueName index="1741" name="[Klienci].[IDKlienta].&amp;[1908]"/>
            <x15:cachedUniqueName index="1742" name="[Klienci].[IDKlienta].&amp;[1909]"/>
            <x15:cachedUniqueName index="1743" name="[Klienci].[IDKlienta].&amp;[1911]"/>
            <x15:cachedUniqueName index="1744" name="[Klienci].[IDKlienta].&amp;[1912]"/>
            <x15:cachedUniqueName index="1745" name="[Klienci].[IDKlienta].&amp;[1914]"/>
            <x15:cachedUniqueName index="1746" name="[Klienci].[IDKlienta].&amp;[1915]"/>
            <x15:cachedUniqueName index="1747" name="[Klienci].[IDKlienta].&amp;[1916]"/>
            <x15:cachedUniqueName index="1748" name="[Klienci].[IDKlienta].&amp;[1917]"/>
            <x15:cachedUniqueName index="1749" name="[Klienci].[IDKlienta].&amp;[1918]"/>
            <x15:cachedUniqueName index="1750" name="[Klienci].[IDKlienta].&amp;[1919]"/>
            <x15:cachedUniqueName index="1751" name="[Klienci].[IDKlienta].&amp;[1920]"/>
            <x15:cachedUniqueName index="1752" name="[Klienci].[IDKlienta].&amp;[1921]"/>
            <x15:cachedUniqueName index="1753" name="[Klienci].[IDKlienta].&amp;[1922]"/>
            <x15:cachedUniqueName index="1754" name="[Klienci].[IDKlienta].&amp;[1923]"/>
            <x15:cachedUniqueName index="1755" name="[Klienci].[IDKlienta].&amp;[1924]"/>
            <x15:cachedUniqueName index="1756" name="[Klienci].[IDKlienta].&amp;[1925]"/>
            <x15:cachedUniqueName index="1757" name="[Klienci].[IDKlienta].&amp;[1926]"/>
            <x15:cachedUniqueName index="1758" name="[Klienci].[IDKlienta].&amp;[1927]"/>
            <x15:cachedUniqueName index="1759" name="[Klienci].[IDKlienta].&amp;[1928]"/>
            <x15:cachedUniqueName index="1760" name="[Klienci].[IDKlienta].&amp;[1929]"/>
            <x15:cachedUniqueName index="1761" name="[Klienci].[IDKlienta].&amp;[1930]"/>
            <x15:cachedUniqueName index="1762" name="[Klienci].[IDKlienta].&amp;[1931]"/>
            <x15:cachedUniqueName index="1763" name="[Klienci].[IDKlienta].&amp;[1932]"/>
            <x15:cachedUniqueName index="1764" name="[Klienci].[IDKlienta].&amp;[1933]"/>
            <x15:cachedUniqueName index="1765" name="[Klienci].[IDKlienta].&amp;[1935]"/>
            <x15:cachedUniqueName index="1766" name="[Klienci].[IDKlienta].&amp;[1937]"/>
            <x15:cachedUniqueName index="1767" name="[Klienci].[IDKlienta].&amp;[1938]"/>
            <x15:cachedUniqueName index="1768" name="[Klienci].[IDKlienta].&amp;[1939]"/>
            <x15:cachedUniqueName index="1769" name="[Klienci].[IDKlienta].&amp;[1940]"/>
            <x15:cachedUniqueName index="1770" name="[Klienci].[IDKlienta].&amp;[1941]"/>
            <x15:cachedUniqueName index="1771" name="[Klienci].[IDKlienta].&amp;[1942]"/>
            <x15:cachedUniqueName index="1772" name="[Klienci].[IDKlienta].&amp;[1943]"/>
            <x15:cachedUniqueName index="1773" name="[Klienci].[IDKlienta].&amp;[1944]"/>
            <x15:cachedUniqueName index="1774" name="[Klienci].[IDKlienta].&amp;[1945]"/>
            <x15:cachedUniqueName index="1775" name="[Klienci].[IDKlienta].&amp;[1946]"/>
            <x15:cachedUniqueName index="1776" name="[Klienci].[IDKlienta].&amp;[1947]"/>
            <x15:cachedUniqueName index="1777" name="[Klienci].[IDKlienta].&amp;[1948]"/>
            <x15:cachedUniqueName index="1778" name="[Klienci].[IDKlienta].&amp;[1949]"/>
            <x15:cachedUniqueName index="1779" name="[Klienci].[IDKlienta].&amp;[1950]"/>
            <x15:cachedUniqueName index="1780" name="[Klienci].[IDKlienta].&amp;[1951]"/>
            <x15:cachedUniqueName index="1781" name="[Klienci].[IDKlienta].&amp;[1952]"/>
            <x15:cachedUniqueName index="1782" name="[Klienci].[IDKlienta].&amp;[1953]"/>
            <x15:cachedUniqueName index="1783" name="[Klienci].[IDKlienta].&amp;[1954]"/>
            <x15:cachedUniqueName index="1784" name="[Klienci].[IDKlienta].&amp;[1955]"/>
            <x15:cachedUniqueName index="1785" name="[Klienci].[IDKlienta].&amp;[1956]"/>
            <x15:cachedUniqueName index="1786" name="[Klienci].[IDKlienta].&amp;[1957]"/>
            <x15:cachedUniqueName index="1787" name="[Klienci].[IDKlienta].&amp;[1958]"/>
            <x15:cachedUniqueName index="1788" name="[Klienci].[IDKlienta].&amp;[1959]"/>
            <x15:cachedUniqueName index="1789" name="[Klienci].[IDKlienta].&amp;[1960]"/>
            <x15:cachedUniqueName index="1790" name="[Klienci].[IDKlienta].&amp;[1961]"/>
            <x15:cachedUniqueName index="1791" name="[Klienci].[IDKlienta].&amp;[1962]"/>
            <x15:cachedUniqueName index="1792" name="[Klienci].[IDKlienta].&amp;[1963]"/>
            <x15:cachedUniqueName index="1793" name="[Klienci].[IDKlienta].&amp;[1964]"/>
            <x15:cachedUniqueName index="1794" name="[Klienci].[IDKlienta].&amp;[1965]"/>
            <x15:cachedUniqueName index="1795" name="[Klienci].[IDKlienta].&amp;[1966]"/>
            <x15:cachedUniqueName index="1796" name="[Klienci].[IDKlienta].&amp;[1968]"/>
            <x15:cachedUniqueName index="1797" name="[Klienci].[IDKlienta].&amp;[1969]"/>
            <x15:cachedUniqueName index="1798" name="[Klienci].[IDKlienta].&amp;[1970]"/>
            <x15:cachedUniqueName index="1799" name="[Klienci].[IDKlienta].&amp;[1971]"/>
            <x15:cachedUniqueName index="1800" name="[Klienci].[IDKlienta].&amp;[1972]"/>
            <x15:cachedUniqueName index="1801" name="[Klienci].[IDKlienta].&amp;[1974]"/>
            <x15:cachedUniqueName index="1802" name="[Klienci].[IDKlienta].&amp;[1975]"/>
            <x15:cachedUniqueName index="1803" name="[Klienci].[IDKlienta].&amp;[1976]"/>
            <x15:cachedUniqueName index="1804" name="[Klienci].[IDKlienta].&amp;[1977]"/>
            <x15:cachedUniqueName index="1805" name="[Klienci].[IDKlienta].&amp;[1978]"/>
            <x15:cachedUniqueName index="1806" name="[Klienci].[IDKlienta].&amp;[1979]"/>
            <x15:cachedUniqueName index="1807" name="[Klienci].[IDKlienta].&amp;[1980]"/>
            <x15:cachedUniqueName index="1808" name="[Klienci].[IDKlienta].&amp;[1981]"/>
            <x15:cachedUniqueName index="1809" name="[Klienci].[IDKlienta].&amp;[1982]"/>
            <x15:cachedUniqueName index="1810" name="[Klienci].[IDKlienta].&amp;[1983]"/>
            <x15:cachedUniqueName index="1811" name="[Klienci].[IDKlienta].&amp;[1985]"/>
            <x15:cachedUniqueName index="1812" name="[Klienci].[IDKlienta].&amp;[1986]"/>
            <x15:cachedUniqueName index="1813" name="[Klienci].[IDKlienta].&amp;[1988]"/>
            <x15:cachedUniqueName index="1814" name="[Klienci].[IDKlienta].&amp;[1989]"/>
            <x15:cachedUniqueName index="1815" name="[Klienci].[IDKlienta].&amp;[1990]"/>
            <x15:cachedUniqueName index="1816" name="[Klienci].[IDKlienta].&amp;[1991]"/>
            <x15:cachedUniqueName index="1817" name="[Klienci].[IDKlienta].&amp;[1992]"/>
            <x15:cachedUniqueName index="1818" name="[Klienci].[IDKlienta].&amp;[1993]"/>
            <x15:cachedUniqueName index="1819" name="[Klienci].[IDKlienta].&amp;[1994]"/>
            <x15:cachedUniqueName index="1820" name="[Klienci].[IDKlienta].&amp;[1995]"/>
            <x15:cachedUniqueName index="1821" name="[Klienci].[IDKlienta].&amp;[1998]"/>
            <x15:cachedUniqueName index="1822" name="[Klienci].[IDKlienta].&amp;[2000]"/>
            <x15:cachedUniqueName index="1823" name="[Klienci].[IDKlienta].&amp;[2001]"/>
            <x15:cachedUniqueName index="1824" name="[Klienci].[IDKlienta].&amp;[2002]"/>
            <x15:cachedUniqueName index="1825" name="[Klienci].[IDKlienta].&amp;[2003]"/>
            <x15:cachedUniqueName index="1826" name="[Klienci].[IDKlienta].&amp;[2004]"/>
            <x15:cachedUniqueName index="1827" name="[Klienci].[IDKlienta].&amp;[2005]"/>
            <x15:cachedUniqueName index="1828" name="[Klienci].[IDKlienta].&amp;[2006]"/>
            <x15:cachedUniqueName index="1829" name="[Klienci].[IDKlienta].&amp;[2007]"/>
            <x15:cachedUniqueName index="1830" name="[Klienci].[IDKlienta].&amp;[2009]"/>
            <x15:cachedUniqueName index="1831" name="[Klienci].[IDKlienta].&amp;[2011]"/>
            <x15:cachedUniqueName index="1832" name="[Klienci].[IDKlienta].&amp;[2012]"/>
            <x15:cachedUniqueName index="1833" name="[Klienci].[IDKlienta].&amp;[2014]"/>
            <x15:cachedUniqueName index="1834" name="[Klienci].[IDKlienta].&amp;[2015]"/>
            <x15:cachedUniqueName index="1835" name="[Klienci].[IDKlienta].&amp;[2016]"/>
            <x15:cachedUniqueName index="1836" name="[Klienci].[IDKlienta].&amp;[2017]"/>
            <x15:cachedUniqueName index="1837" name="[Klienci].[IDKlienta].&amp;[2018]"/>
            <x15:cachedUniqueName index="1838" name="[Klienci].[IDKlienta].&amp;[2019]"/>
            <x15:cachedUniqueName index="1839" name="[Klienci].[IDKlienta].&amp;[2020]"/>
            <x15:cachedUniqueName index="1840" name="[Klienci].[IDKlienta].&amp;[2021]"/>
            <x15:cachedUniqueName index="1841" name="[Klienci].[IDKlienta].&amp;[2022]"/>
            <x15:cachedUniqueName index="1842" name="[Klienci].[IDKlienta].&amp;[2023]"/>
            <x15:cachedUniqueName index="1843" name="[Klienci].[IDKlienta].&amp;[2024]"/>
            <x15:cachedUniqueName index="1844" name="[Klienci].[IDKlienta].&amp;[2025]"/>
            <x15:cachedUniqueName index="1845" name="[Klienci].[IDKlienta].&amp;[2026]"/>
            <x15:cachedUniqueName index="1846" name="[Klienci].[IDKlienta].&amp;[2027]"/>
            <x15:cachedUniqueName index="1847" name="[Klienci].[IDKlienta].&amp;[2028]"/>
            <x15:cachedUniqueName index="1848" name="[Klienci].[IDKlienta].&amp;[2029]"/>
            <x15:cachedUniqueName index="1849" name="[Klienci].[IDKlienta].&amp;[2030]"/>
            <x15:cachedUniqueName index="1850" name="[Klienci].[IDKlienta].&amp;[2031]"/>
            <x15:cachedUniqueName index="1851" name="[Klienci].[IDKlienta].&amp;[2032]"/>
            <x15:cachedUniqueName index="1852" name="[Klienci].[IDKlienta].&amp;[2033]"/>
            <x15:cachedUniqueName index="1853" name="[Klienci].[IDKlienta].&amp;[2034]"/>
            <x15:cachedUniqueName index="1854" name="[Klienci].[IDKlienta].&amp;[2035]"/>
            <x15:cachedUniqueName index="1855" name="[Klienci].[IDKlienta].&amp;[2036]"/>
            <x15:cachedUniqueName index="1856" name="[Klienci].[IDKlienta].&amp;[2037]"/>
            <x15:cachedUniqueName index="1857" name="[Klienci].[IDKlienta].&amp;[2038]"/>
            <x15:cachedUniqueName index="1858" name="[Klienci].[IDKlienta].&amp;[2039]"/>
            <x15:cachedUniqueName index="1859" name="[Klienci].[IDKlienta].&amp;[2040]"/>
            <x15:cachedUniqueName index="1860" name="[Klienci].[IDKlienta].&amp;[2041]"/>
            <x15:cachedUniqueName index="1861" name="[Klienci].[IDKlienta].&amp;[2042]"/>
            <x15:cachedUniqueName index="1862" name="[Klienci].[IDKlienta].&amp;[2043]"/>
            <x15:cachedUniqueName index="1863" name="[Klienci].[IDKlienta].&amp;[2044]"/>
            <x15:cachedUniqueName index="1864" name="[Klienci].[IDKlienta].&amp;[2046]"/>
            <x15:cachedUniqueName index="1865" name="[Klienci].[IDKlienta].&amp;[2047]"/>
            <x15:cachedUniqueName index="1866" name="[Klienci].[IDKlienta].&amp;[2048]"/>
            <x15:cachedUniqueName index="1867" name="[Klienci].[IDKlienta].&amp;[2049]"/>
            <x15:cachedUniqueName index="1868" name="[Klienci].[IDKlienta].&amp;[2050]"/>
            <x15:cachedUniqueName index="1869" name="[Klienci].[IDKlienta].&amp;[2051]"/>
            <x15:cachedUniqueName index="1870" name="[Klienci].[IDKlienta].&amp;[2052]"/>
            <x15:cachedUniqueName index="1871" name="[Klienci].[IDKlienta].&amp;[2053]"/>
            <x15:cachedUniqueName index="1872" name="[Klienci].[IDKlienta].&amp;[2054]"/>
            <x15:cachedUniqueName index="1873" name="[Klienci].[IDKlienta].&amp;[2055]"/>
            <x15:cachedUniqueName index="1874" name="[Klienci].[IDKlienta].&amp;[2056]"/>
            <x15:cachedUniqueName index="1875" name="[Klienci].[IDKlienta].&amp;[2057]"/>
            <x15:cachedUniqueName index="1876" name="[Klienci].[IDKlienta].&amp;[2058]"/>
            <x15:cachedUniqueName index="1877" name="[Klienci].[IDKlienta].&amp;[2059]"/>
            <x15:cachedUniqueName index="1878" name="[Klienci].[IDKlienta].&amp;[2060]"/>
            <x15:cachedUniqueName index="1879" name="[Klienci].[IDKlienta].&amp;[2061]"/>
            <x15:cachedUniqueName index="1880" name="[Klienci].[IDKlienta].&amp;[2062]"/>
            <x15:cachedUniqueName index="1881" name="[Klienci].[IDKlienta].&amp;[2063]"/>
            <x15:cachedUniqueName index="1882" name="[Klienci].[IDKlienta].&amp;[2064]"/>
            <x15:cachedUniqueName index="1883" name="[Klienci].[IDKlienta].&amp;[2065]"/>
            <x15:cachedUniqueName index="1884" name="[Klienci].[IDKlienta].&amp;[2066]"/>
            <x15:cachedUniqueName index="1885" name="[Klienci].[IDKlienta].&amp;[2067]"/>
            <x15:cachedUniqueName index="1886" name="[Klienci].[IDKlienta].&amp;[2068]"/>
            <x15:cachedUniqueName index="1887" name="[Klienci].[IDKlienta].&amp;[2069]"/>
            <x15:cachedUniqueName index="1888" name="[Klienci].[IDKlienta].&amp;[2070]"/>
            <x15:cachedUniqueName index="1889" name="[Klienci].[IDKlienta].&amp;[2071]"/>
            <x15:cachedUniqueName index="1890" name="[Klienci].[IDKlienta].&amp;[2072]"/>
            <x15:cachedUniqueName index="1891" name="[Klienci].[IDKlienta].&amp;[2073]"/>
            <x15:cachedUniqueName index="1892" name="[Klienci].[IDKlienta].&amp;[2074]"/>
            <x15:cachedUniqueName index="1893" name="[Klienci].[IDKlienta].&amp;[2075]"/>
            <x15:cachedUniqueName index="1894" name="[Klienci].[IDKlienta].&amp;[2076]"/>
            <x15:cachedUniqueName index="1895" name="[Klienci].[IDKlienta].&amp;[2077]"/>
            <x15:cachedUniqueName index="1896" name="[Klienci].[IDKlienta].&amp;[2078]"/>
            <x15:cachedUniqueName index="1897" name="[Klienci].[IDKlienta].&amp;[2079]"/>
            <x15:cachedUniqueName index="1898" name="[Klienci].[IDKlienta].&amp;[2080]"/>
            <x15:cachedUniqueName index="1899" name="[Klienci].[IDKlienta].&amp;[2081]"/>
            <x15:cachedUniqueName index="1900" name="[Klienci].[IDKlienta].&amp;[2082]"/>
            <x15:cachedUniqueName index="1901" name="[Klienci].[IDKlienta].&amp;[2083]"/>
            <x15:cachedUniqueName index="1902" name="[Klienci].[IDKlienta].&amp;[2084]"/>
            <x15:cachedUniqueName index="1903" name="[Klienci].[IDKlienta].&amp;[2085]"/>
            <x15:cachedUniqueName index="1904" name="[Klienci].[IDKlienta].&amp;[2087]"/>
            <x15:cachedUniqueName index="1905" name="[Klienci].[IDKlienta].&amp;[2088]"/>
            <x15:cachedUniqueName index="1906" name="[Klienci].[IDKlienta].&amp;[2089]"/>
            <x15:cachedUniqueName index="1907" name="[Klienci].[IDKlienta].&amp;[2090]"/>
            <x15:cachedUniqueName index="1908" name="[Klienci].[IDKlienta].&amp;[2091]"/>
            <x15:cachedUniqueName index="1909" name="[Klienci].[IDKlienta].&amp;[2092]"/>
            <x15:cachedUniqueName index="1910" name="[Klienci].[IDKlienta].&amp;[2093]"/>
            <x15:cachedUniqueName index="1911" name="[Klienci].[IDKlienta].&amp;[2094]"/>
            <x15:cachedUniqueName index="1912" name="[Klienci].[IDKlienta].&amp;[2095]"/>
            <x15:cachedUniqueName index="1913" name="[Klienci].[IDKlienta].&amp;[2096]"/>
            <x15:cachedUniqueName index="1914" name="[Klienci].[IDKlienta].&amp;[2097]"/>
            <x15:cachedUniqueName index="1915" name="[Klienci].[IDKlienta].&amp;[2098]"/>
            <x15:cachedUniqueName index="1916" name="[Klienci].[IDKlienta].&amp;[2099]"/>
            <x15:cachedUniqueName index="1917" name="[Klienci].[IDKlienta].&amp;[2100]"/>
            <x15:cachedUniqueName index="1918" name="[Klienci].[IDKlienta].&amp;[2101]"/>
            <x15:cachedUniqueName index="1919" name="[Klienci].[IDKlienta].&amp;[2102]"/>
            <x15:cachedUniqueName index="1920" name="[Klienci].[IDKlienta].&amp;[2103]"/>
            <x15:cachedUniqueName index="1921" name="[Klienci].[IDKlienta].&amp;[2104]"/>
            <x15:cachedUniqueName index="1922" name="[Klienci].[IDKlienta].&amp;[2105]"/>
            <x15:cachedUniqueName index="1923" name="[Klienci].[IDKlienta].&amp;[2107]"/>
            <x15:cachedUniqueName index="1924" name="[Klienci].[IDKlienta].&amp;[2108]"/>
            <x15:cachedUniqueName index="1925" name="[Klienci].[IDKlienta].&amp;[2109]"/>
            <x15:cachedUniqueName index="1926" name="[Klienci].[IDKlienta].&amp;[2110]"/>
            <x15:cachedUniqueName index="1927" name="[Klienci].[IDKlienta].&amp;[2111]"/>
            <x15:cachedUniqueName index="1928" name="[Klienci].[IDKlienta].&amp;[2112]"/>
            <x15:cachedUniqueName index="1929" name="[Klienci].[IDKlienta].&amp;[2113]"/>
            <x15:cachedUniqueName index="1930" name="[Klienci].[IDKlienta].&amp;[2115]"/>
            <x15:cachedUniqueName index="1931" name="[Klienci].[IDKlienta].&amp;[2117]"/>
            <x15:cachedUniqueName index="1932" name="[Klienci].[IDKlienta].&amp;[2118]"/>
            <x15:cachedUniqueName index="1933" name="[Klienci].[IDKlienta].&amp;[2119]"/>
            <x15:cachedUniqueName index="1934" name="[Klienci].[IDKlienta].&amp;[2120]"/>
            <x15:cachedUniqueName index="1935" name="[Klienci].[IDKlienta].&amp;[2121]"/>
            <x15:cachedUniqueName index="1936" name="[Klienci].[IDKlienta].&amp;[2122]"/>
            <x15:cachedUniqueName index="1937" name="[Klienci].[IDKlienta].&amp;[2124]"/>
            <x15:cachedUniqueName index="1938" name="[Klienci].[IDKlienta].&amp;[2125]"/>
            <x15:cachedUniqueName index="1939" name="[Klienci].[IDKlienta].&amp;[2126]"/>
            <x15:cachedUniqueName index="1940" name="[Klienci].[IDKlienta].&amp;[2127]"/>
            <x15:cachedUniqueName index="1941" name="[Klienci].[IDKlienta].&amp;[2128]"/>
            <x15:cachedUniqueName index="1942" name="[Klienci].[IDKlienta].&amp;[2129]"/>
            <x15:cachedUniqueName index="1943" name="[Klienci].[IDKlienta].&amp;[2130]"/>
            <x15:cachedUniqueName index="1944" name="[Klienci].[IDKlienta].&amp;[2131]"/>
            <x15:cachedUniqueName index="1945" name="[Klienci].[IDKlienta].&amp;[2133]"/>
            <x15:cachedUniqueName index="1946" name="[Klienci].[IDKlienta].&amp;[2134]"/>
            <x15:cachedUniqueName index="1947" name="[Klienci].[IDKlienta].&amp;[2135]"/>
            <x15:cachedUniqueName index="1948" name="[Klienci].[IDKlienta].&amp;[2136]"/>
            <x15:cachedUniqueName index="1949" name="[Klienci].[IDKlienta].&amp;[2137]"/>
            <x15:cachedUniqueName index="1950" name="[Klienci].[IDKlienta].&amp;[2138]"/>
            <x15:cachedUniqueName index="1951" name="[Klienci].[IDKlienta].&amp;[2139]"/>
            <x15:cachedUniqueName index="1952" name="[Klienci].[IDKlienta].&amp;[2140]"/>
            <x15:cachedUniqueName index="1953" name="[Klienci].[IDKlienta].&amp;[2141]"/>
            <x15:cachedUniqueName index="1954" name="[Klienci].[IDKlienta].&amp;[2142]"/>
            <x15:cachedUniqueName index="1955" name="[Klienci].[IDKlienta].&amp;[2143]"/>
            <x15:cachedUniqueName index="1956" name="[Klienci].[IDKlienta].&amp;[2144]"/>
            <x15:cachedUniqueName index="1957" name="[Klienci].[IDKlienta].&amp;[2145]"/>
            <x15:cachedUniqueName index="1958" name="[Klienci].[IDKlienta].&amp;[2146]"/>
            <x15:cachedUniqueName index="1959" name="[Klienci].[IDKlienta].&amp;[2147]"/>
            <x15:cachedUniqueName index="1960" name="[Klienci].[IDKlienta].&amp;[2148]"/>
            <x15:cachedUniqueName index="1961" name="[Klienci].[IDKlienta].&amp;[2149]"/>
            <x15:cachedUniqueName index="1962" name="[Klienci].[IDKlienta].&amp;[2150]"/>
            <x15:cachedUniqueName index="1963" name="[Klienci].[IDKlienta].&amp;[2151]"/>
            <x15:cachedUniqueName index="1964" name="[Klienci].[IDKlienta].&amp;[2152]"/>
            <x15:cachedUniqueName index="1965" name="[Klienci].[IDKlienta].&amp;[2155]"/>
            <x15:cachedUniqueName index="1966" name="[Klienci].[IDKlienta].&amp;[2156]"/>
            <x15:cachedUniqueName index="1967" name="[Klienci].[IDKlienta].&amp;[2157]"/>
            <x15:cachedUniqueName index="1968" name="[Klienci].[IDKlienta].&amp;[2158]"/>
            <x15:cachedUniqueName index="1969" name="[Klienci].[IDKlienta].&amp;[2159]"/>
            <x15:cachedUniqueName index="1970" name="[Klienci].[IDKlienta].&amp;[2160]"/>
            <x15:cachedUniqueName index="1971" name="[Klienci].[IDKlienta].&amp;[2162]"/>
            <x15:cachedUniqueName index="1972" name="[Klienci].[IDKlienta].&amp;[2163]"/>
            <x15:cachedUniqueName index="1973" name="[Klienci].[IDKlienta].&amp;[2165]"/>
            <x15:cachedUniqueName index="1974" name="[Klienci].[IDKlienta].&amp;[2166]"/>
            <x15:cachedUniqueName index="1975" name="[Klienci].[IDKlienta].&amp;[2167]"/>
            <x15:cachedUniqueName index="1976" name="[Klienci].[IDKlienta].&amp;[2168]"/>
            <x15:cachedUniqueName index="1977" name="[Klienci].[IDKlienta].&amp;[2169]"/>
            <x15:cachedUniqueName index="1978" name="[Klienci].[IDKlienta].&amp;[2170]"/>
            <x15:cachedUniqueName index="1979" name="[Klienci].[IDKlienta].&amp;[2171]"/>
            <x15:cachedUniqueName index="1980" name="[Klienci].[IDKlienta].&amp;[2172]"/>
            <x15:cachedUniqueName index="1981" name="[Klienci].[IDKlienta].&amp;[2174]"/>
            <x15:cachedUniqueName index="1982" name="[Klienci].[IDKlienta].&amp;[2176]"/>
            <x15:cachedUniqueName index="1983" name="[Klienci].[IDKlienta].&amp;[2177]"/>
            <x15:cachedUniqueName index="1984" name="[Klienci].[IDKlienta].&amp;[2178]"/>
            <x15:cachedUniqueName index="1985" name="[Klienci].[IDKlienta].&amp;[2179]"/>
            <x15:cachedUniqueName index="1986" name="[Klienci].[IDKlienta].&amp;[2180]"/>
            <x15:cachedUniqueName index="1987" name="[Klienci].[IDKlienta].&amp;[2181]"/>
            <x15:cachedUniqueName index="1988" name="[Klienci].[IDKlienta].&amp;[2183]"/>
            <x15:cachedUniqueName index="1989" name="[Klienci].[IDKlienta].&amp;[2184]"/>
            <x15:cachedUniqueName index="1990" name="[Klienci].[IDKlienta].&amp;[2185]"/>
            <x15:cachedUniqueName index="1991" name="[Klienci].[IDKlienta].&amp;[2186]"/>
            <x15:cachedUniqueName index="1992" name="[Klienci].[IDKlienta].&amp;[2187]"/>
            <x15:cachedUniqueName index="1993" name="[Klienci].[IDKlienta].&amp;[2188]"/>
            <x15:cachedUniqueName index="1994" name="[Klienci].[IDKlienta].&amp;[2189]"/>
            <x15:cachedUniqueName index="1995" name="[Klienci].[IDKlienta].&amp;[2190]"/>
            <x15:cachedUniqueName index="1996" name="[Klienci].[IDKlienta].&amp;[2191]"/>
            <x15:cachedUniqueName index="1997" name="[Klienci].[IDKlienta].&amp;[2192]"/>
            <x15:cachedUniqueName index="1998" name="[Klienci].[IDKlienta].&amp;[2193]"/>
            <x15:cachedUniqueName index="1999" name="[Klienci].[IDKlienta].&amp;[2194]"/>
            <x15:cachedUniqueName index="2000" name="[Klienci].[IDKlienta].&amp;[2195]"/>
            <x15:cachedUniqueName index="2001" name="[Klienci].[IDKlienta].&amp;[2196]"/>
            <x15:cachedUniqueName index="2002" name="[Klienci].[IDKlienta].&amp;[2197]"/>
            <x15:cachedUniqueName index="2003" name="[Klienci].[IDKlienta].&amp;[2198]"/>
            <x15:cachedUniqueName index="2004" name="[Klienci].[IDKlienta].&amp;[2200]"/>
            <x15:cachedUniqueName index="2005" name="[Klienci].[IDKlienta].&amp;[2201]"/>
            <x15:cachedUniqueName index="2006" name="[Klienci].[IDKlienta].&amp;[2202]"/>
            <x15:cachedUniqueName index="2007" name="[Klienci].[IDKlienta].&amp;[2203]"/>
            <x15:cachedUniqueName index="2008" name="[Klienci].[IDKlienta].&amp;[2204]"/>
            <x15:cachedUniqueName index="2009" name="[Klienci].[IDKlienta].&amp;[2205]"/>
            <x15:cachedUniqueName index="2010" name="[Klienci].[IDKlienta].&amp;[2206]"/>
            <x15:cachedUniqueName index="2011" name="[Klienci].[IDKlienta].&amp;[2207]"/>
            <x15:cachedUniqueName index="2012" name="[Klienci].[IDKlienta].&amp;[2208]"/>
            <x15:cachedUniqueName index="2013" name="[Klienci].[IDKlienta].&amp;[2209]"/>
            <x15:cachedUniqueName index="2014" name="[Klienci].[IDKlienta].&amp;[2210]"/>
            <x15:cachedUniqueName index="2015" name="[Klienci].[IDKlienta].&amp;[2212]"/>
            <x15:cachedUniqueName index="2016" name="[Klienci].[IDKlienta].&amp;[2213]"/>
            <x15:cachedUniqueName index="2017" name="[Klienci].[IDKlienta].&amp;[2214]"/>
            <x15:cachedUniqueName index="2018" name="[Klienci].[IDKlienta].&amp;[2215]"/>
            <x15:cachedUniqueName index="2019" name="[Klienci].[IDKlienta].&amp;[2216]"/>
            <x15:cachedUniqueName index="2020" name="[Klienci].[IDKlienta].&amp;[2217]"/>
            <x15:cachedUniqueName index="2021" name="[Klienci].[IDKlienta].&amp;[2218]"/>
            <x15:cachedUniqueName index="2022" name="[Klienci].[IDKlienta].&amp;[2219]"/>
            <x15:cachedUniqueName index="2023" name="[Klienci].[IDKlienta].&amp;[2220]"/>
            <x15:cachedUniqueName index="2024" name="[Klienci].[IDKlienta].&amp;[2221]"/>
            <x15:cachedUniqueName index="2025" name="[Klienci].[IDKlienta].&amp;[2223]"/>
            <x15:cachedUniqueName index="2026" name="[Klienci].[IDKlienta].&amp;[2224]"/>
            <x15:cachedUniqueName index="2027" name="[Klienci].[IDKlienta].&amp;[2225]"/>
            <x15:cachedUniqueName index="2028" name="[Klienci].[IDKlienta].&amp;[2226]"/>
            <x15:cachedUniqueName index="2029" name="[Klienci].[IDKlienta].&amp;[2227]"/>
            <x15:cachedUniqueName index="2030" name="[Klienci].[IDKlienta].&amp;[2228]"/>
            <x15:cachedUniqueName index="2031" name="[Klienci].[IDKlienta].&amp;[2229]"/>
            <x15:cachedUniqueName index="2032" name="[Klienci].[IDKlienta].&amp;[2230]"/>
            <x15:cachedUniqueName index="2033" name="[Klienci].[IDKlienta].&amp;[2231]"/>
            <x15:cachedUniqueName index="2034" name="[Klienci].[IDKlienta].&amp;[2232]"/>
            <x15:cachedUniqueName index="2035" name="[Klienci].[IDKlienta].&amp;[2233]"/>
            <x15:cachedUniqueName index="2036" name="[Klienci].[IDKlienta].&amp;[2234]"/>
            <x15:cachedUniqueName index="2037" name="[Klienci].[IDKlienta].&amp;[2235]"/>
            <x15:cachedUniqueName index="2038" name="[Klienci].[IDKlienta].&amp;[2236]"/>
            <x15:cachedUniqueName index="2039" name="[Klienci].[IDKlienta].&amp;[2237]"/>
            <x15:cachedUniqueName index="2040" name="[Klienci].[IDKlienta].&amp;[2238]"/>
            <x15:cachedUniqueName index="2041" name="[Klienci].[IDKlienta].&amp;[2239]"/>
            <x15:cachedUniqueName index="2042" name="[Klienci].[IDKlienta].&amp;[2240]"/>
            <x15:cachedUniqueName index="2043" name="[Klienci].[IDKlienta].&amp;[2241]"/>
            <x15:cachedUniqueName index="2044" name="[Klienci].[IDKlienta].&amp;[2243]"/>
            <x15:cachedUniqueName index="2045" name="[Klienci].[IDKlienta].&amp;[2244]"/>
            <x15:cachedUniqueName index="2046" name="[Klienci].[IDKlienta].&amp;[2245]"/>
            <x15:cachedUniqueName index="2047" name="[Klienci].[IDKlienta].&amp;[2246]"/>
            <x15:cachedUniqueName index="2048" name="[Klienci].[IDKlienta].&amp;[2247]"/>
            <x15:cachedUniqueName index="2049" name="[Klienci].[IDKlienta].&amp;[2248]"/>
            <x15:cachedUniqueName index="2050" name="[Klienci].[IDKlienta].&amp;[2251]"/>
            <x15:cachedUniqueName index="2051" name="[Klienci].[IDKlienta].&amp;[2252]"/>
            <x15:cachedUniqueName index="2052" name="[Klienci].[IDKlienta].&amp;[2253]"/>
            <x15:cachedUniqueName index="2053" name="[Klienci].[IDKlienta].&amp;[2254]"/>
            <x15:cachedUniqueName index="2054" name="[Klienci].[IDKlienta].&amp;[2255]"/>
            <x15:cachedUniqueName index="2055" name="[Klienci].[IDKlienta].&amp;[2256]"/>
            <x15:cachedUniqueName index="2056" name="[Klienci].[IDKlienta].&amp;[2257]"/>
            <x15:cachedUniqueName index="2057" name="[Klienci].[IDKlienta].&amp;[2259]"/>
            <x15:cachedUniqueName index="2058" name="[Klienci].[IDKlienta].&amp;[2260]"/>
            <x15:cachedUniqueName index="2059" name="[Klienci].[IDKlienta].&amp;[2261]"/>
            <x15:cachedUniqueName index="2060" name="[Klienci].[IDKlienta].&amp;[2262]"/>
            <x15:cachedUniqueName index="2061" name="[Klienci].[IDKlienta].&amp;[2263]"/>
            <x15:cachedUniqueName index="2062" name="[Klienci].[IDKlienta].&amp;[2264]"/>
            <x15:cachedUniqueName index="2063" name="[Klienci].[IDKlienta].&amp;[2265]"/>
            <x15:cachedUniqueName index="2064" name="[Klienci].[IDKlienta].&amp;[2266]"/>
            <x15:cachedUniqueName index="2065" name="[Klienci].[IDKlienta].&amp;[2268]"/>
            <x15:cachedUniqueName index="2066" name="[Klienci].[IDKlienta].&amp;[2269]"/>
            <x15:cachedUniqueName index="2067" name="[Klienci].[IDKlienta].&amp;[2270]"/>
            <x15:cachedUniqueName index="2068" name="[Klienci].[IDKlienta].&amp;[2271]"/>
            <x15:cachedUniqueName index="2069" name="[Klienci].[IDKlienta].&amp;[2272]"/>
            <x15:cachedUniqueName index="2070" name="[Klienci].[IDKlienta].&amp;[2273]"/>
            <x15:cachedUniqueName index="2071" name="[Klienci].[IDKlienta].&amp;[2274]"/>
            <x15:cachedUniqueName index="2072" name="[Klienci].[IDKlienta].&amp;[2275]"/>
            <x15:cachedUniqueName index="2073" name="[Klienci].[IDKlienta].&amp;[2276]"/>
            <x15:cachedUniqueName index="2074" name="[Klienci].[IDKlienta].&amp;[2277]"/>
            <x15:cachedUniqueName index="2075" name="[Klienci].[IDKlienta].&amp;[2279]"/>
            <x15:cachedUniqueName index="2076" name="[Klienci].[IDKlienta].&amp;[2280]"/>
            <x15:cachedUniqueName index="2077" name="[Klienci].[IDKlienta].&amp;[2281]"/>
            <x15:cachedUniqueName index="2078" name="[Klienci].[IDKlienta].&amp;[2282]"/>
            <x15:cachedUniqueName index="2079" name="[Klienci].[IDKlienta].&amp;[2283]"/>
            <x15:cachedUniqueName index="2080" name="[Klienci].[IDKlienta].&amp;[2284]"/>
            <x15:cachedUniqueName index="2081" name="[Klienci].[IDKlienta].&amp;[2285]"/>
            <x15:cachedUniqueName index="2082" name="[Klienci].[IDKlienta].&amp;[2286]"/>
            <x15:cachedUniqueName index="2083" name="[Klienci].[IDKlienta].&amp;[2287]"/>
            <x15:cachedUniqueName index="2084" name="[Klienci].[IDKlienta].&amp;[2288]"/>
            <x15:cachedUniqueName index="2085" name="[Klienci].[IDKlienta].&amp;[2289]"/>
            <x15:cachedUniqueName index="2086" name="[Klienci].[IDKlienta].&amp;[2290]"/>
            <x15:cachedUniqueName index="2087" name="[Klienci].[IDKlienta].&amp;[2291]"/>
            <x15:cachedUniqueName index="2088" name="[Klienci].[IDKlienta].&amp;[2292]"/>
            <x15:cachedUniqueName index="2089" name="[Klienci].[IDKlienta].&amp;[2293]"/>
            <x15:cachedUniqueName index="2090" name="[Klienci].[IDKlienta].&amp;[2294]"/>
            <x15:cachedUniqueName index="2091" name="[Klienci].[IDKlienta].&amp;[2295]"/>
            <x15:cachedUniqueName index="2092" name="[Klienci].[IDKlienta].&amp;[2296]"/>
            <x15:cachedUniqueName index="2093" name="[Klienci].[IDKlienta].&amp;[2298]"/>
            <x15:cachedUniqueName index="2094" name="[Klienci].[IDKlienta].&amp;[2299]"/>
            <x15:cachedUniqueName index="2095" name="[Klienci].[IDKlienta].&amp;[2300]"/>
            <x15:cachedUniqueName index="2096" name="[Klienci].[IDKlienta].&amp;[2301]"/>
            <x15:cachedUniqueName index="2097" name="[Klienci].[IDKlienta].&amp;[2302]"/>
            <x15:cachedUniqueName index="2098" name="[Klienci].[IDKlienta].&amp;[2303]"/>
            <x15:cachedUniqueName index="2099" name="[Klienci].[IDKlienta].&amp;[2304]"/>
            <x15:cachedUniqueName index="2100" name="[Klienci].[IDKlienta].&amp;[2305]"/>
            <x15:cachedUniqueName index="2101" name="[Klienci].[IDKlienta].&amp;[2306]"/>
            <x15:cachedUniqueName index="2102" name="[Klienci].[IDKlienta].&amp;[2307]"/>
            <x15:cachedUniqueName index="2103" name="[Klienci].[IDKlienta].&amp;[2308]"/>
            <x15:cachedUniqueName index="2104" name="[Klienci].[IDKlienta].&amp;[2309]"/>
            <x15:cachedUniqueName index="2105" name="[Klienci].[IDKlienta].&amp;[2310]"/>
            <x15:cachedUniqueName index="2106" name="[Klienci].[IDKlienta].&amp;[2311]"/>
            <x15:cachedUniqueName index="2107" name="[Klienci].[IDKlienta].&amp;[2312]"/>
            <x15:cachedUniqueName index="2108" name="[Klienci].[IDKlienta].&amp;[2313]"/>
            <x15:cachedUniqueName index="2109" name="[Klienci].[IDKlienta].&amp;[2314]"/>
            <x15:cachedUniqueName index="2110" name="[Klienci].[IDKlienta].&amp;[2315]"/>
            <x15:cachedUniqueName index="2111" name="[Klienci].[IDKlienta].&amp;[2316]"/>
            <x15:cachedUniqueName index="2112" name="[Klienci].[IDKlienta].&amp;[2317]"/>
            <x15:cachedUniqueName index="2113" name="[Klienci].[IDKlienta].&amp;[2319]"/>
            <x15:cachedUniqueName index="2114" name="[Klienci].[IDKlienta].&amp;[2320]"/>
            <x15:cachedUniqueName index="2115" name="[Klienci].[IDKlienta].&amp;[2321]"/>
            <x15:cachedUniqueName index="2116" name="[Klienci].[IDKlienta].&amp;[2322]"/>
            <x15:cachedUniqueName index="2117" name="[Klienci].[IDKlienta].&amp;[2323]"/>
            <x15:cachedUniqueName index="2118" name="[Klienci].[IDKlienta].&amp;[2324]"/>
            <x15:cachedUniqueName index="2119" name="[Klienci].[IDKlienta].&amp;[2325]"/>
            <x15:cachedUniqueName index="2120" name="[Klienci].[IDKlienta].&amp;[2326]"/>
            <x15:cachedUniqueName index="2121" name="[Klienci].[IDKlienta].&amp;[2327]"/>
            <x15:cachedUniqueName index="2122" name="[Klienci].[IDKlienta].&amp;[2328]"/>
            <x15:cachedUniqueName index="2123" name="[Klienci].[IDKlienta].&amp;[2329]"/>
            <x15:cachedUniqueName index="2124" name="[Klienci].[IDKlienta].&amp;[2330]"/>
            <x15:cachedUniqueName index="2125" name="[Klienci].[IDKlienta].&amp;[2331]"/>
            <x15:cachedUniqueName index="2126" name="[Klienci].[IDKlienta].&amp;[2332]"/>
            <x15:cachedUniqueName index="2127" name="[Klienci].[IDKlienta].&amp;[2333]"/>
            <x15:cachedUniqueName index="2128" name="[Klienci].[IDKlienta].&amp;[2334]"/>
            <x15:cachedUniqueName index="2129" name="[Klienci].[IDKlienta].&amp;[2336]"/>
            <x15:cachedUniqueName index="2130" name="[Klienci].[IDKlienta].&amp;[2338]"/>
            <x15:cachedUniqueName index="2131" name="[Klienci].[IDKlienta].&amp;[2339]"/>
            <x15:cachedUniqueName index="2132" name="[Klienci].[IDKlienta].&amp;[2340]"/>
            <x15:cachedUniqueName index="2133" name="[Klienci].[IDKlienta].&amp;[2341]"/>
            <x15:cachedUniqueName index="2134" name="[Klienci].[IDKlienta].&amp;[2342]"/>
            <x15:cachedUniqueName index="2135" name="[Klienci].[IDKlienta].&amp;[2343]"/>
            <x15:cachedUniqueName index="2136" name="[Klienci].[IDKlienta].&amp;[2344]"/>
            <x15:cachedUniqueName index="2137" name="[Klienci].[IDKlienta].&amp;[2345]"/>
            <x15:cachedUniqueName index="2138" name="[Klienci].[IDKlienta].&amp;[2346]"/>
            <x15:cachedUniqueName index="2139" name="[Klienci].[IDKlienta].&amp;[2347]"/>
            <x15:cachedUniqueName index="2140" name="[Klienci].[IDKlienta].&amp;[2348]"/>
            <x15:cachedUniqueName index="2141" name="[Klienci].[IDKlienta].&amp;[2349]"/>
            <x15:cachedUniqueName index="2142" name="[Klienci].[IDKlienta].&amp;[2350]"/>
            <x15:cachedUniqueName index="2143" name="[Klienci].[IDKlienta].&amp;[2351]"/>
            <x15:cachedUniqueName index="2144" name="[Klienci].[IDKlienta].&amp;[2352]"/>
            <x15:cachedUniqueName index="2145" name="[Klienci].[IDKlienta].&amp;[2353]"/>
            <x15:cachedUniqueName index="2146" name="[Klienci].[IDKlienta].&amp;[2354]"/>
            <x15:cachedUniqueName index="2147" name="[Klienci].[IDKlienta].&amp;[2356]"/>
            <x15:cachedUniqueName index="2148" name="[Klienci].[IDKlienta].&amp;[2357]"/>
            <x15:cachedUniqueName index="2149" name="[Klienci].[IDKlienta].&amp;[2358]"/>
            <x15:cachedUniqueName index="2150" name="[Klienci].[IDKlienta].&amp;[2359]"/>
            <x15:cachedUniqueName index="2151" name="[Klienci].[IDKlienta].&amp;[2360]"/>
            <x15:cachedUniqueName index="2152" name="[Klienci].[IDKlienta].&amp;[2361]"/>
            <x15:cachedUniqueName index="2153" name="[Klienci].[IDKlienta].&amp;[2363]"/>
            <x15:cachedUniqueName index="2154" name="[Klienci].[IDKlienta].&amp;[2364]"/>
            <x15:cachedUniqueName index="2155" name="[Klienci].[IDKlienta].&amp;[2365]"/>
            <x15:cachedUniqueName index="2156" name="[Klienci].[IDKlienta].&amp;[2366]"/>
            <x15:cachedUniqueName index="2157" name="[Klienci].[IDKlienta].&amp;[2367]"/>
            <x15:cachedUniqueName index="2158" name="[Klienci].[IDKlienta].&amp;[2368]"/>
            <x15:cachedUniqueName index="2159" name="[Klienci].[IDKlienta].&amp;[2369]"/>
            <x15:cachedUniqueName index="2160" name="[Klienci].[IDKlienta].&amp;[2370]"/>
            <x15:cachedUniqueName index="2161" name="[Klienci].[IDKlienta].&amp;[2371]"/>
            <x15:cachedUniqueName index="2162" name="[Klienci].[IDKlienta].&amp;[2372]"/>
            <x15:cachedUniqueName index="2163" name="[Klienci].[IDKlienta].&amp;[2373]"/>
            <x15:cachedUniqueName index="2164" name="[Klienci].[IDKlienta].&amp;[2374]"/>
            <x15:cachedUniqueName index="2165" name="[Klienci].[IDKlienta].&amp;[2377]"/>
            <x15:cachedUniqueName index="2166" name="[Klienci].[IDKlienta].&amp;[2378]"/>
            <x15:cachedUniqueName index="2167" name="[Klienci].[IDKlienta].&amp;[2379]"/>
            <x15:cachedUniqueName index="2168" name="[Klienci].[IDKlienta].&amp;[2381]"/>
            <x15:cachedUniqueName index="2169" name="[Klienci].[IDKlienta].&amp;[2382]"/>
            <x15:cachedUniqueName index="2170" name="[Klienci].[IDKlienta].&amp;[2383]"/>
            <x15:cachedUniqueName index="2171" name="[Klienci].[IDKlienta].&amp;[2385]"/>
            <x15:cachedUniqueName index="2172" name="[Klienci].[IDKlienta].&amp;[2386]"/>
            <x15:cachedUniqueName index="2173" name="[Klienci].[IDKlienta].&amp;[2387]"/>
            <x15:cachedUniqueName index="2174" name="[Klienci].[IDKlienta].&amp;[2388]"/>
            <x15:cachedUniqueName index="2175" name="[Klienci].[IDKlienta].&amp;[2389]"/>
            <x15:cachedUniqueName index="2176" name="[Klienci].[IDKlienta].&amp;[2390]"/>
            <x15:cachedUniqueName index="2177" name="[Klienci].[IDKlienta].&amp;[2391]"/>
            <x15:cachedUniqueName index="2178" name="[Klienci].[IDKlienta].&amp;[2392]"/>
            <x15:cachedUniqueName index="2179" name="[Klienci].[IDKlienta].&amp;[2393]"/>
            <x15:cachedUniqueName index="2180" name="[Klienci].[IDKlienta].&amp;[2395]"/>
            <x15:cachedUniqueName index="2181" name="[Klienci].[IDKlienta].&amp;[2396]"/>
            <x15:cachedUniqueName index="2182" name="[Klienci].[IDKlienta].&amp;[2397]"/>
            <x15:cachedUniqueName index="2183" name="[Klienci].[IDKlienta].&amp;[2398]"/>
            <x15:cachedUniqueName index="2184" name="[Klienci].[IDKlienta].&amp;[2399]"/>
            <x15:cachedUniqueName index="2185" name="[Klienci].[IDKlienta].&amp;[2400]"/>
            <x15:cachedUniqueName index="2186" name="[Klienci].[IDKlienta].&amp;[2401]"/>
            <x15:cachedUniqueName index="2187" name="[Klienci].[IDKlienta].&amp;[2402]"/>
            <x15:cachedUniqueName index="2188" name="[Klienci].[IDKlienta].&amp;[2403]"/>
            <x15:cachedUniqueName index="2189" name="[Klienci].[IDKlienta].&amp;[2404]"/>
            <x15:cachedUniqueName index="2190" name="[Klienci].[IDKlienta].&amp;[2405]"/>
            <x15:cachedUniqueName index="2191" name="[Klienci].[IDKlienta].&amp;[2408]"/>
            <x15:cachedUniqueName index="2192" name="[Klienci].[IDKlienta].&amp;[2409]"/>
            <x15:cachedUniqueName index="2193" name="[Klienci].[IDKlienta].&amp;[2410]"/>
            <x15:cachedUniqueName index="2194" name="[Klienci].[IDKlienta].&amp;[2411]"/>
            <x15:cachedUniqueName index="2195" name="[Klienci].[IDKlienta].&amp;[2412]"/>
            <x15:cachedUniqueName index="2196" name="[Klienci].[IDKlienta].&amp;[2413]"/>
            <x15:cachedUniqueName index="2197" name="[Klienci].[IDKlienta].&amp;[2414]"/>
            <x15:cachedUniqueName index="2198" name="[Klienci].[IDKlienta].&amp;[2415]"/>
            <x15:cachedUniqueName index="2199" name="[Klienci].[IDKlienta].&amp;[2416]"/>
            <x15:cachedUniqueName index="2200" name="[Klienci].[IDKlienta].&amp;[2417]"/>
            <x15:cachedUniqueName index="2201" name="[Klienci].[IDKlienta].&amp;[2418]"/>
            <x15:cachedUniqueName index="2202" name="[Klienci].[IDKlienta].&amp;[2419]"/>
            <x15:cachedUniqueName index="2203" name="[Klienci].[IDKlienta].&amp;[2421]"/>
            <x15:cachedUniqueName index="2204" name="[Klienci].[IDKlienta].&amp;[2423]"/>
            <x15:cachedUniqueName index="2205" name="[Klienci].[IDKlienta].&amp;[2424]"/>
            <x15:cachedUniqueName index="2206" name="[Klienci].[IDKlienta].&amp;[2425]"/>
            <x15:cachedUniqueName index="2207" name="[Klienci].[IDKlienta].&amp;[2426]"/>
            <x15:cachedUniqueName index="2208" name="[Klienci].[IDKlienta].&amp;[2427]"/>
            <x15:cachedUniqueName index="2209" name="[Klienci].[IDKlienta].&amp;[2428]"/>
            <x15:cachedUniqueName index="2210" name="[Klienci].[IDKlienta].&amp;[2430]"/>
            <x15:cachedUniqueName index="2211" name="[Klienci].[IDKlienta].&amp;[2431]"/>
            <x15:cachedUniqueName index="2212" name="[Klienci].[IDKlienta].&amp;[2432]"/>
            <x15:cachedUniqueName index="2213" name="[Klienci].[IDKlienta].&amp;[2433]"/>
            <x15:cachedUniqueName index="2214" name="[Klienci].[IDKlienta].&amp;[2434]"/>
            <x15:cachedUniqueName index="2215" name="[Klienci].[IDKlienta].&amp;[2435]"/>
            <x15:cachedUniqueName index="2216" name="[Klienci].[IDKlienta].&amp;[2436]"/>
            <x15:cachedUniqueName index="2217" name="[Klienci].[IDKlienta].&amp;[2437]"/>
            <x15:cachedUniqueName index="2218" name="[Klienci].[IDKlienta].&amp;[2438]"/>
            <x15:cachedUniqueName index="2219" name="[Klienci].[IDKlienta].&amp;[2439]"/>
            <x15:cachedUniqueName index="2220" name="[Klienci].[IDKlienta].&amp;[2440]"/>
            <x15:cachedUniqueName index="2221" name="[Klienci].[IDKlienta].&amp;[2441]"/>
            <x15:cachedUniqueName index="2222" name="[Klienci].[IDKlienta].&amp;[2442]"/>
            <x15:cachedUniqueName index="2223" name="[Klienci].[IDKlienta].&amp;[2443]"/>
            <x15:cachedUniqueName index="2224" name="[Klienci].[IDKlienta].&amp;[2444]"/>
            <x15:cachedUniqueName index="2225" name="[Klienci].[IDKlienta].&amp;[2445]"/>
            <x15:cachedUniqueName index="2226" name="[Klienci].[IDKlienta].&amp;[2446]"/>
            <x15:cachedUniqueName index="2227" name="[Klienci].[IDKlienta].&amp;[2447]"/>
            <x15:cachedUniqueName index="2228" name="[Klienci].[IDKlienta].&amp;[2448]"/>
            <x15:cachedUniqueName index="2229" name="[Klienci].[IDKlienta].&amp;[2449]"/>
            <x15:cachedUniqueName index="2230" name="[Klienci].[IDKlienta].&amp;[2450]"/>
            <x15:cachedUniqueName index="2231" name="[Klienci].[IDKlienta].&amp;[2451]"/>
            <x15:cachedUniqueName index="2232" name="[Klienci].[IDKlienta].&amp;[2452]"/>
            <x15:cachedUniqueName index="2233" name="[Klienci].[IDKlienta].&amp;[2453]"/>
            <x15:cachedUniqueName index="2234" name="[Klienci].[IDKlienta].&amp;[2454]"/>
            <x15:cachedUniqueName index="2235" name="[Klienci].[IDKlienta].&amp;[2455]"/>
            <x15:cachedUniqueName index="2236" name="[Klienci].[IDKlienta].&amp;[2456]"/>
            <x15:cachedUniqueName index="2237" name="[Klienci].[IDKlienta].&amp;[2457]"/>
            <x15:cachedUniqueName index="2238" name="[Klienci].[IDKlienta].&amp;[2458]"/>
            <x15:cachedUniqueName index="2239" name="[Klienci].[IDKlienta].&amp;[2459]"/>
            <x15:cachedUniqueName index="2240" name="[Klienci].[IDKlienta].&amp;[2460]"/>
            <x15:cachedUniqueName index="2241" name="[Klienci].[IDKlienta].&amp;[2461]"/>
            <x15:cachedUniqueName index="2242" name="[Klienci].[IDKlienta].&amp;[2462]"/>
            <x15:cachedUniqueName index="2243" name="[Klienci].[IDKlienta].&amp;[2463]"/>
            <x15:cachedUniqueName index="2244" name="[Klienci].[IDKlienta].&amp;[2464]"/>
            <x15:cachedUniqueName index="2245" name="[Klienci].[IDKlienta].&amp;[2465]"/>
            <x15:cachedUniqueName index="2246" name="[Klienci].[IDKlienta].&amp;[2466]"/>
            <x15:cachedUniqueName index="2247" name="[Klienci].[IDKlienta].&amp;[2467]"/>
            <x15:cachedUniqueName index="2248" name="[Klienci].[IDKlienta].&amp;[2468]"/>
            <x15:cachedUniqueName index="2249" name="[Klienci].[IDKlienta].&amp;[2469]"/>
            <x15:cachedUniqueName index="2250" name="[Klienci].[IDKlienta].&amp;[2470]"/>
            <x15:cachedUniqueName index="2251" name="[Klienci].[IDKlienta].&amp;[2471]"/>
            <x15:cachedUniqueName index="2252" name="[Klienci].[IDKlienta].&amp;[2472]"/>
            <x15:cachedUniqueName index="2253" name="[Klienci].[IDKlienta].&amp;[2473]"/>
            <x15:cachedUniqueName index="2254" name="[Klienci].[IDKlienta].&amp;[2474]"/>
            <x15:cachedUniqueName index="2255" name="[Klienci].[IDKlienta].&amp;[2475]"/>
            <x15:cachedUniqueName index="2256" name="[Klienci].[IDKlienta].&amp;[2476]"/>
            <x15:cachedUniqueName index="2257" name="[Klienci].[IDKlienta].&amp;[2477]"/>
            <x15:cachedUniqueName index="2258" name="[Klienci].[IDKlienta].&amp;[2478]"/>
            <x15:cachedUniqueName index="2259" name="[Klienci].[IDKlienta].&amp;[2479]"/>
            <x15:cachedUniqueName index="2260" name="[Klienci].[IDKlienta].&amp;[2480]"/>
            <x15:cachedUniqueName index="2261" name="[Klienci].[IDKlienta].&amp;[2481]"/>
            <x15:cachedUniqueName index="2262" name="[Klienci].[IDKlienta].&amp;[2482]"/>
            <x15:cachedUniqueName index="2263" name="[Klienci].[IDKlienta].&amp;[2483]"/>
            <x15:cachedUniqueName index="2264" name="[Klienci].[IDKlienta].&amp;[2484]"/>
            <x15:cachedUniqueName index="2265" name="[Klienci].[IDKlienta].&amp;[2485]"/>
            <x15:cachedUniqueName index="2266" name="[Klienci].[IDKlienta].&amp;[2486]"/>
            <x15:cachedUniqueName index="2267" name="[Klienci].[IDKlienta].&amp;[2487]"/>
            <x15:cachedUniqueName index="2268" name="[Klienci].[IDKlienta].&amp;[2488]"/>
            <x15:cachedUniqueName index="2269" name="[Klienci].[IDKlienta].&amp;[2489]"/>
            <x15:cachedUniqueName index="2270" name="[Klienci].[IDKlienta].&amp;[2490]"/>
            <x15:cachedUniqueName index="2271" name="[Klienci].[IDKlienta].&amp;[2491]"/>
            <x15:cachedUniqueName index="2272" name="[Klienci].[IDKlienta].&amp;[2492]"/>
            <x15:cachedUniqueName index="2273" name="[Klienci].[IDKlienta].&amp;[2493]"/>
            <x15:cachedUniqueName index="2274" name="[Klienci].[IDKlienta].&amp;[2494]"/>
            <x15:cachedUniqueName index="2275" name="[Klienci].[IDKlienta].&amp;[2495]"/>
            <x15:cachedUniqueName index="2276" name="[Klienci].[IDKlienta].&amp;[2496]"/>
            <x15:cachedUniqueName index="2277" name="[Klienci].[IDKlienta].&amp;[2497]"/>
            <x15:cachedUniqueName index="2278" name="[Klienci].[IDKlienta].&amp;[2498]"/>
            <x15:cachedUniqueName index="2279" name="[Klienci].[IDKlienta].&amp;[2499]"/>
            <x15:cachedUniqueName index="2280" name="[Klienci].[IDKlienta].&amp;[2500]"/>
            <x15:cachedUniqueName index="2281" name="[Klienci].[IDKlienta].&amp;[2501]"/>
            <x15:cachedUniqueName index="2282" name="[Klienci].[IDKlienta].&amp;[2503]"/>
            <x15:cachedUniqueName index="2283" name="[Klienci].[IDKlienta].&amp;[2504]"/>
            <x15:cachedUniqueName index="2284" name="[Klienci].[IDKlienta].&amp;[2505]"/>
            <x15:cachedUniqueName index="2285" name="[Klienci].[IDKlienta].&amp;[2506]"/>
            <x15:cachedUniqueName index="2286" name="[Klienci].[IDKlienta].&amp;[2507]"/>
            <x15:cachedUniqueName index="2287" name="[Klienci].[IDKlienta].&amp;[2508]"/>
            <x15:cachedUniqueName index="2288" name="[Klienci].[IDKlienta].&amp;[2509]"/>
            <x15:cachedUniqueName index="2289" name="[Klienci].[IDKlienta].&amp;[2510]"/>
            <x15:cachedUniqueName index="2290" name="[Klienci].[IDKlienta].&amp;[2511]"/>
            <x15:cachedUniqueName index="2291" name="[Klienci].[IDKlienta].&amp;[2512]"/>
            <x15:cachedUniqueName index="2292" name="[Klienci].[IDKlienta].&amp;[2513]"/>
            <x15:cachedUniqueName index="2293" name="[Klienci].[IDKlienta].&amp;[2514]"/>
            <x15:cachedUniqueName index="2294" name="[Klienci].[IDKlienta].&amp;[2515]"/>
            <x15:cachedUniqueName index="2295" name="[Klienci].[IDKlienta].&amp;[2516]"/>
            <x15:cachedUniqueName index="2296" name="[Klienci].[IDKlienta].&amp;[2518]"/>
            <x15:cachedUniqueName index="2297" name="[Klienci].[IDKlienta].&amp;[2519]"/>
            <x15:cachedUniqueName index="2298" name="[Klienci].[IDKlienta].&amp;[2520]"/>
            <x15:cachedUniqueName index="2299" name="[Klienci].[IDKlienta].&amp;[2521]"/>
            <x15:cachedUniqueName index="2300" name="[Klienci].[IDKlienta].&amp;[2522]"/>
            <x15:cachedUniqueName index="2301" name="[Klienci].[IDKlienta].&amp;[2523]"/>
            <x15:cachedUniqueName index="2302" name="[Klienci].[IDKlienta].&amp;[2524]"/>
            <x15:cachedUniqueName index="2303" name="[Klienci].[IDKlienta].&amp;[2525]"/>
            <x15:cachedUniqueName index="2304" name="[Klienci].[IDKlienta].&amp;[2526]"/>
            <x15:cachedUniqueName index="2305" name="[Klienci].[IDKlienta].&amp;[2527]"/>
            <x15:cachedUniqueName index="2306" name="[Klienci].[IDKlienta].&amp;[2528]"/>
            <x15:cachedUniqueName index="2307" name="[Klienci].[IDKlienta].&amp;[2529]"/>
            <x15:cachedUniqueName index="2308" name="[Klienci].[IDKlienta].&amp;[2530]"/>
            <x15:cachedUniqueName index="2309" name="[Klienci].[IDKlienta].&amp;[2531]"/>
            <x15:cachedUniqueName index="2310" name="[Klienci].[IDKlienta].&amp;[2532]"/>
            <x15:cachedUniqueName index="2311" name="[Klienci].[IDKlienta].&amp;[2533]"/>
            <x15:cachedUniqueName index="2312" name="[Klienci].[IDKlienta].&amp;[2534]"/>
            <x15:cachedUniqueName index="2313" name="[Klienci].[IDKlienta].&amp;[2535]"/>
            <x15:cachedUniqueName index="2314" name="[Klienci].[IDKlienta].&amp;[2536]"/>
            <x15:cachedUniqueName index="2315" name="[Klienci].[IDKlienta].&amp;[2537]"/>
            <x15:cachedUniqueName index="2316" name="[Klienci].[IDKlienta].&amp;[2538]"/>
            <x15:cachedUniqueName index="2317" name="[Klienci].[IDKlienta].&amp;[2539]"/>
            <x15:cachedUniqueName index="2318" name="[Klienci].[IDKlienta].&amp;[2540]"/>
            <x15:cachedUniqueName index="2319" name="[Klienci].[IDKlienta].&amp;[2541]"/>
            <x15:cachedUniqueName index="2320" name="[Klienci].[IDKlienta].&amp;[2542]"/>
            <x15:cachedUniqueName index="2321" name="[Klienci].[IDKlienta].&amp;[2543]"/>
            <x15:cachedUniqueName index="2322" name="[Klienci].[IDKlienta].&amp;[2544]"/>
            <x15:cachedUniqueName index="2323" name="[Klienci].[IDKlienta].&amp;[2545]"/>
            <x15:cachedUniqueName index="2324" name="[Klienci].[IDKlienta].&amp;[2546]"/>
            <x15:cachedUniqueName index="2325" name="[Klienci].[IDKlienta].&amp;[2547]"/>
            <x15:cachedUniqueName index="2326" name="[Klienci].[IDKlienta].&amp;[2548]"/>
            <x15:cachedUniqueName index="2327" name="[Klienci].[IDKlienta].&amp;[2549]"/>
            <x15:cachedUniqueName index="2328" name="[Klienci].[IDKlienta].&amp;[2550]"/>
            <x15:cachedUniqueName index="2329" name="[Klienci].[IDKlienta].&amp;[2551]"/>
            <x15:cachedUniqueName index="2330" name="[Klienci].[IDKlienta].&amp;[2552]"/>
            <x15:cachedUniqueName index="2331" name="[Klienci].[IDKlienta].&amp;[2553]"/>
            <x15:cachedUniqueName index="2332" name="[Klienci].[IDKlienta].&amp;[2554]"/>
            <x15:cachedUniqueName index="2333" name="[Klienci].[IDKlienta].&amp;[2555]"/>
            <x15:cachedUniqueName index="2334" name="[Klienci].[IDKlienta].&amp;[2556]"/>
            <x15:cachedUniqueName index="2335" name="[Klienci].[IDKlienta].&amp;[2557]"/>
            <x15:cachedUniqueName index="2336" name="[Klienci].[IDKlienta].&amp;[2558]"/>
            <x15:cachedUniqueName index="2337" name="[Klienci].[IDKlienta].&amp;[2560]"/>
            <x15:cachedUniqueName index="2338" name="[Klienci].[IDKlienta].&amp;[2561]"/>
            <x15:cachedUniqueName index="2339" name="[Klienci].[IDKlienta].&amp;[2562]"/>
            <x15:cachedUniqueName index="2340" name="[Klienci].[IDKlienta].&amp;[2563]"/>
            <x15:cachedUniqueName index="2341" name="[Klienci].[IDKlienta].&amp;[2565]"/>
            <x15:cachedUniqueName index="2342" name="[Klienci].[IDKlienta].&amp;[2566]"/>
            <x15:cachedUniqueName index="2343" name="[Klienci].[IDKlienta].&amp;[2567]"/>
            <x15:cachedUniqueName index="2344" name="[Klienci].[IDKlienta].&amp;[2568]"/>
            <x15:cachedUniqueName index="2345" name="[Klienci].[IDKlienta].&amp;[2569]"/>
            <x15:cachedUniqueName index="2346" name="[Klienci].[IDKlienta].&amp;[2570]"/>
            <x15:cachedUniqueName index="2347" name="[Klienci].[IDKlienta].&amp;[2571]"/>
            <x15:cachedUniqueName index="2348" name="[Klienci].[IDKlienta].&amp;[2573]"/>
            <x15:cachedUniqueName index="2349" name="[Klienci].[IDKlienta].&amp;[2574]"/>
            <x15:cachedUniqueName index="2350" name="[Klienci].[IDKlienta].&amp;[2575]"/>
            <x15:cachedUniqueName index="2351" name="[Klienci].[IDKlienta].&amp;[2576]"/>
            <x15:cachedUniqueName index="2352" name="[Klienci].[IDKlienta].&amp;[2577]"/>
            <x15:cachedUniqueName index="2353" name="[Klienci].[IDKlienta].&amp;[2578]"/>
            <x15:cachedUniqueName index="2354" name="[Klienci].[IDKlienta].&amp;[2579]"/>
            <x15:cachedUniqueName index="2355" name="[Klienci].[IDKlienta].&amp;[2580]"/>
            <x15:cachedUniqueName index="2356" name="[Klienci].[IDKlienta].&amp;[2581]"/>
            <x15:cachedUniqueName index="2357" name="[Klienci].[IDKlienta].&amp;[2582]"/>
            <x15:cachedUniqueName index="2358" name="[Klienci].[IDKlienta].&amp;[2583]"/>
            <x15:cachedUniqueName index="2359" name="[Klienci].[IDKlienta].&amp;[2584]"/>
            <x15:cachedUniqueName index="2360" name="[Klienci].[IDKlienta].&amp;[2585]"/>
            <x15:cachedUniqueName index="2361" name="[Klienci].[IDKlienta].&amp;[2586]"/>
            <x15:cachedUniqueName index="2362" name="[Klienci].[IDKlienta].&amp;[2587]"/>
            <x15:cachedUniqueName index="2363" name="[Klienci].[IDKlienta].&amp;[2588]"/>
            <x15:cachedUniqueName index="2364" name="[Klienci].[IDKlienta].&amp;[2589]"/>
            <x15:cachedUniqueName index="2365" name="[Klienci].[IDKlienta].&amp;[2590]"/>
            <x15:cachedUniqueName index="2366" name="[Klienci].[IDKlienta].&amp;[2591]"/>
            <x15:cachedUniqueName index="2367" name="[Klienci].[IDKlienta].&amp;[2592]"/>
            <x15:cachedUniqueName index="2368" name="[Klienci].[IDKlienta].&amp;[2593]"/>
            <x15:cachedUniqueName index="2369" name="[Klienci].[IDKlienta].&amp;[2594]"/>
            <x15:cachedUniqueName index="2370" name="[Klienci].[IDKlienta].&amp;[2595]"/>
            <x15:cachedUniqueName index="2371" name="[Klienci].[IDKlienta].&amp;[2596]"/>
            <x15:cachedUniqueName index="2372" name="[Klienci].[IDKlienta].&amp;[2597]"/>
            <x15:cachedUniqueName index="2373" name="[Klienci].[IDKlienta].&amp;[2598]"/>
            <x15:cachedUniqueName index="2374" name="[Klienci].[IDKlienta].&amp;[2599]"/>
            <x15:cachedUniqueName index="2375" name="[Klienci].[IDKlienta].&amp;[2601]"/>
            <x15:cachedUniqueName index="2376" name="[Klienci].[IDKlienta].&amp;[2604]"/>
            <x15:cachedUniqueName index="2377" name="[Klienci].[IDKlienta].&amp;[2605]"/>
            <x15:cachedUniqueName index="2378" name="[Klienci].[IDKlienta].&amp;[2606]"/>
            <x15:cachedUniqueName index="2379" name="[Klienci].[IDKlienta].&amp;[2607]"/>
            <x15:cachedUniqueName index="2380" name="[Klienci].[IDKlienta].&amp;[2608]"/>
            <x15:cachedUniqueName index="2381" name="[Klienci].[IDKlienta].&amp;[2609]"/>
            <x15:cachedUniqueName index="2382" name="[Klienci].[IDKlienta].&amp;[2611]"/>
            <x15:cachedUniqueName index="2383" name="[Klienci].[IDKlienta].&amp;[2612]"/>
            <x15:cachedUniqueName index="2384" name="[Klienci].[IDKlienta].&amp;[2613]"/>
            <x15:cachedUniqueName index="2385" name="[Klienci].[IDKlienta].&amp;[2615]"/>
            <x15:cachedUniqueName index="2386" name="[Klienci].[IDKlienta].&amp;[2617]"/>
            <x15:cachedUniqueName index="2387" name="[Klienci].[IDKlienta].&amp;[2618]"/>
            <x15:cachedUniqueName index="2388" name="[Klienci].[IDKlienta].&amp;[2619]"/>
            <x15:cachedUniqueName index="2389" name="[Klienci].[IDKlienta].&amp;[2620]"/>
            <x15:cachedUniqueName index="2390" name="[Klienci].[IDKlienta].&amp;[2622]"/>
            <x15:cachedUniqueName index="2391" name="[Klienci].[IDKlienta].&amp;[2623]"/>
            <x15:cachedUniqueName index="2392" name="[Klienci].[IDKlienta].&amp;[2624]"/>
            <x15:cachedUniqueName index="2393" name="[Klienci].[IDKlienta].&amp;[2625]"/>
            <x15:cachedUniqueName index="2394" name="[Klienci].[IDKlienta].&amp;[2626]"/>
            <x15:cachedUniqueName index="2395" name="[Klienci].[IDKlienta].&amp;[2627]"/>
            <x15:cachedUniqueName index="2396" name="[Klienci].[IDKlienta].&amp;[2628]"/>
            <x15:cachedUniqueName index="2397" name="[Klienci].[IDKlienta].&amp;[2629]"/>
            <x15:cachedUniqueName index="2398" name="[Klienci].[IDKlienta].&amp;[2630]"/>
            <x15:cachedUniqueName index="2399" name="[Klienci].[IDKlienta].&amp;[2631]"/>
            <x15:cachedUniqueName index="2400" name="[Klienci].[IDKlienta].&amp;[2632]"/>
            <x15:cachedUniqueName index="2401" name="[Klienci].[IDKlienta].&amp;[2633]"/>
            <x15:cachedUniqueName index="2402" name="[Klienci].[IDKlienta].&amp;[2634]"/>
            <x15:cachedUniqueName index="2403" name="[Klienci].[IDKlienta].&amp;[2635]"/>
            <x15:cachedUniqueName index="2404" name="[Klienci].[IDKlienta].&amp;[2636]"/>
            <x15:cachedUniqueName index="2405" name="[Klienci].[IDKlienta].&amp;[2637]"/>
            <x15:cachedUniqueName index="2406" name="[Klienci].[IDKlienta].&amp;[2638]"/>
            <x15:cachedUniqueName index="2407" name="[Klienci].[IDKlienta].&amp;[2639]"/>
            <x15:cachedUniqueName index="2408" name="[Klienci].[IDKlienta].&amp;[2641]"/>
            <x15:cachedUniqueName index="2409" name="[Klienci].[IDKlienta].&amp;[2642]"/>
            <x15:cachedUniqueName index="2410" name="[Klienci].[IDKlienta].&amp;[2643]"/>
            <x15:cachedUniqueName index="2411" name="[Klienci].[IDKlienta].&amp;[2644]"/>
            <x15:cachedUniqueName index="2412" name="[Klienci].[IDKlienta].&amp;[2645]"/>
            <x15:cachedUniqueName index="2413" name="[Klienci].[IDKlienta].&amp;[2646]"/>
            <x15:cachedUniqueName index="2414" name="[Klienci].[IDKlienta].&amp;[2647]"/>
            <x15:cachedUniqueName index="2415" name="[Klienci].[IDKlienta].&amp;[2648]"/>
            <x15:cachedUniqueName index="2416" name="[Klienci].[IDKlienta].&amp;[2649]"/>
            <x15:cachedUniqueName index="2417" name="[Klienci].[IDKlienta].&amp;[2650]"/>
            <x15:cachedUniqueName index="2418" name="[Klienci].[IDKlienta].&amp;[2651]"/>
            <x15:cachedUniqueName index="2419" name="[Klienci].[IDKlienta].&amp;[2652]"/>
            <x15:cachedUniqueName index="2420" name="[Klienci].[IDKlienta].&amp;[2653]"/>
            <x15:cachedUniqueName index="2421" name="[Klienci].[IDKlienta].&amp;[2654]"/>
            <x15:cachedUniqueName index="2422" name="[Klienci].[IDKlienta].&amp;[2655]"/>
            <x15:cachedUniqueName index="2423" name="[Klienci].[IDKlienta].&amp;[2656]"/>
            <x15:cachedUniqueName index="2424" name="[Klienci].[IDKlienta].&amp;[2657]"/>
            <x15:cachedUniqueName index="2425" name="[Klienci].[IDKlienta].&amp;[2658]"/>
            <x15:cachedUniqueName index="2426" name="[Klienci].[IDKlienta].&amp;[2659]"/>
            <x15:cachedUniqueName index="2427" name="[Klienci].[IDKlienta].&amp;[2660]"/>
            <x15:cachedUniqueName index="2428" name="[Klienci].[IDKlienta].&amp;[2661]"/>
            <x15:cachedUniqueName index="2429" name="[Klienci].[IDKlienta].&amp;[2662]"/>
            <x15:cachedUniqueName index="2430" name="[Klienci].[IDKlienta].&amp;[2663]"/>
            <x15:cachedUniqueName index="2431" name="[Klienci].[IDKlienta].&amp;[2664]"/>
            <x15:cachedUniqueName index="2432" name="[Klienci].[IDKlienta].&amp;[2665]"/>
            <x15:cachedUniqueName index="2433" name="[Klienci].[IDKlienta].&amp;[2666]"/>
            <x15:cachedUniqueName index="2434" name="[Klienci].[IDKlienta].&amp;[2667]"/>
            <x15:cachedUniqueName index="2435" name="[Klienci].[IDKlienta].&amp;[2668]"/>
            <x15:cachedUniqueName index="2436" name="[Klienci].[IDKlienta].&amp;[2669]"/>
            <x15:cachedUniqueName index="2437" name="[Klienci].[IDKlienta].&amp;[2670]"/>
            <x15:cachedUniqueName index="2438" name="[Klienci].[IDKlienta].&amp;[2671]"/>
            <x15:cachedUniqueName index="2439" name="[Klienci].[IDKlienta].&amp;[2672]"/>
            <x15:cachedUniqueName index="2440" name="[Klienci].[IDKlienta].&amp;[2673]"/>
            <x15:cachedUniqueName index="2441" name="[Klienci].[IDKlienta].&amp;[2674]"/>
            <x15:cachedUniqueName index="2442" name="[Klienci].[IDKlienta].&amp;[2675]"/>
            <x15:cachedUniqueName index="2443" name="[Klienci].[IDKlienta].&amp;[2676]"/>
            <x15:cachedUniqueName index="2444" name="[Klienci].[IDKlienta].&amp;[2677]"/>
            <x15:cachedUniqueName index="2445" name="[Klienci].[IDKlienta].&amp;[2678]"/>
            <x15:cachedUniqueName index="2446" name="[Klienci].[IDKlienta].&amp;[2679]"/>
            <x15:cachedUniqueName index="2447" name="[Klienci].[IDKlienta].&amp;[2680]"/>
            <x15:cachedUniqueName index="2448" name="[Klienci].[IDKlienta].&amp;[2681]"/>
            <x15:cachedUniqueName index="2449" name="[Klienci].[IDKlienta].&amp;[2682]"/>
            <x15:cachedUniqueName index="2450" name="[Klienci].[IDKlienta].&amp;[2683]"/>
            <x15:cachedUniqueName index="2451" name="[Klienci].[IDKlienta].&amp;[2684]"/>
            <x15:cachedUniqueName index="2452" name="[Klienci].[IDKlienta].&amp;[2685]"/>
            <x15:cachedUniqueName index="2453" name="[Klienci].[IDKlienta].&amp;[2686]"/>
            <x15:cachedUniqueName index="2454" name="[Klienci].[IDKlienta].&amp;[2687]"/>
            <x15:cachedUniqueName index="2455" name="[Klienci].[IDKlienta].&amp;[2688]"/>
            <x15:cachedUniqueName index="2456" name="[Klienci].[IDKlienta].&amp;[2689]"/>
            <x15:cachedUniqueName index="2457" name="[Klienci].[IDKlienta].&amp;[2690]"/>
            <x15:cachedUniqueName index="2458" name="[Klienci].[IDKlienta].&amp;[2691]"/>
            <x15:cachedUniqueName index="2459" name="[Klienci].[IDKlienta].&amp;[2692]"/>
            <x15:cachedUniqueName index="2460" name="[Klienci].[IDKlienta].&amp;[2693]"/>
            <x15:cachedUniqueName index="2461" name="[Klienci].[IDKlienta].&amp;[2694]"/>
            <x15:cachedUniqueName index="2462" name="[Klienci].[IDKlienta].&amp;[2695]"/>
            <x15:cachedUniqueName index="2463" name="[Klienci].[IDKlienta].&amp;[2696]"/>
            <x15:cachedUniqueName index="2464" name="[Klienci].[IDKlienta].&amp;[2697]"/>
            <x15:cachedUniqueName index="2465" name="[Klienci].[IDKlienta].&amp;[2698]"/>
            <x15:cachedUniqueName index="2466" name="[Klienci].[IDKlienta].&amp;[2699]"/>
            <x15:cachedUniqueName index="2467" name="[Klienci].[IDKlienta].&amp;[2701]"/>
            <x15:cachedUniqueName index="2468" name="[Klienci].[IDKlienta].&amp;[2702]"/>
            <x15:cachedUniqueName index="2469" name="[Klienci].[IDKlienta].&amp;[2703]"/>
            <x15:cachedUniqueName index="2470" name="[Klienci].[IDKlienta].&amp;[2704]"/>
            <x15:cachedUniqueName index="2471" name="[Klienci].[IDKlienta].&amp;[2706]"/>
            <x15:cachedUniqueName index="2472" name="[Klienci].[IDKlienta].&amp;[2707]"/>
            <x15:cachedUniqueName index="2473" name="[Klienci].[IDKlienta].&amp;[2708]"/>
            <x15:cachedUniqueName index="2474" name="[Klienci].[IDKlienta].&amp;[2709]"/>
            <x15:cachedUniqueName index="2475" name="[Klienci].[IDKlienta].&amp;[2710]"/>
            <x15:cachedUniqueName index="2476" name="[Klienci].[IDKlienta].&amp;[2711]"/>
            <x15:cachedUniqueName index="2477" name="[Klienci].[IDKlienta].&amp;[2712]"/>
            <x15:cachedUniqueName index="2478" name="[Klienci].[IDKlienta].&amp;[2713]"/>
            <x15:cachedUniqueName index="2479" name="[Klienci].[IDKlienta].&amp;[2714]"/>
            <x15:cachedUniqueName index="2480" name="[Klienci].[IDKlienta].&amp;[2716]"/>
            <x15:cachedUniqueName index="2481" name="[Klienci].[IDKlienta].&amp;[2717]"/>
            <x15:cachedUniqueName index="2482" name="[Klienci].[IDKlienta].&amp;[2718]"/>
            <x15:cachedUniqueName index="2483" name="[Klienci].[IDKlienta].&amp;[2719]"/>
            <x15:cachedUniqueName index="2484" name="[Klienci].[IDKlienta].&amp;[2720]"/>
            <x15:cachedUniqueName index="2485" name="[Klienci].[IDKlienta].&amp;[2721]"/>
            <x15:cachedUniqueName index="2486" name="[Klienci].[IDKlienta].&amp;[2722]"/>
            <x15:cachedUniqueName index="2487" name="[Klienci].[IDKlienta].&amp;[2723]"/>
            <x15:cachedUniqueName index="2488" name="[Klienci].[IDKlienta].&amp;[2724]"/>
            <x15:cachedUniqueName index="2489" name="[Klienci].[IDKlienta].&amp;[2725]"/>
            <x15:cachedUniqueName index="2490" name="[Klienci].[IDKlienta].&amp;[2726]"/>
            <x15:cachedUniqueName index="2491" name="[Klienci].[IDKlienta].&amp;[2727]"/>
            <x15:cachedUniqueName index="2492" name="[Klienci].[IDKlienta].&amp;[2728]"/>
            <x15:cachedUniqueName index="2493" name="[Klienci].[IDKlienta].&amp;[2729]"/>
            <x15:cachedUniqueName index="2494" name="[Klienci].[IDKlienta].&amp;[2730]"/>
            <x15:cachedUniqueName index="2495" name="[Klienci].[IDKlienta].&amp;[2731]"/>
            <x15:cachedUniqueName index="2496" name="[Klienci].[IDKlienta].&amp;[2732]"/>
            <x15:cachedUniqueName index="2497" name="[Klienci].[IDKlienta].&amp;[2733]"/>
            <x15:cachedUniqueName index="2498" name="[Klienci].[IDKlienta].&amp;[2734]"/>
            <x15:cachedUniqueName index="2499" name="[Klienci].[IDKlienta].&amp;[2735]"/>
            <x15:cachedUniqueName index="2500" name="[Klienci].[IDKlienta].&amp;[2736]"/>
            <x15:cachedUniqueName index="2501" name="[Klienci].[IDKlienta].&amp;[2738]"/>
            <x15:cachedUniqueName index="2502" name="[Klienci].[IDKlienta].&amp;[2739]"/>
            <x15:cachedUniqueName index="2503" name="[Klienci].[IDKlienta].&amp;[2740]"/>
            <x15:cachedUniqueName index="2504" name="[Klienci].[IDKlienta].&amp;[2741]"/>
            <x15:cachedUniqueName index="2505" name="[Klienci].[IDKlienta].&amp;[2742]"/>
            <x15:cachedUniqueName index="2506" name="[Klienci].[IDKlienta].&amp;[2743]"/>
            <x15:cachedUniqueName index="2507" name="[Klienci].[IDKlienta].&amp;[2744]"/>
            <x15:cachedUniqueName index="2508" name="[Klienci].[IDKlienta].&amp;[2745]"/>
            <x15:cachedUniqueName index="2509" name="[Klienci].[IDKlienta].&amp;[2746]"/>
            <x15:cachedUniqueName index="2510" name="[Klienci].[IDKlienta].&amp;[2747]"/>
            <x15:cachedUniqueName index="2511" name="[Klienci].[IDKlienta].&amp;[2748]"/>
            <x15:cachedUniqueName index="2512" name="[Klienci].[IDKlienta].&amp;[2749]"/>
            <x15:cachedUniqueName index="2513" name="[Klienci].[IDKlienta].&amp;[2750]"/>
            <x15:cachedUniqueName index="2514" name="[Klienci].[IDKlienta].&amp;[2751]"/>
            <x15:cachedUniqueName index="2515" name="[Klienci].[IDKlienta].&amp;[2752]"/>
            <x15:cachedUniqueName index="2516" name="[Klienci].[IDKlienta].&amp;[2753]"/>
            <x15:cachedUniqueName index="2517" name="[Klienci].[IDKlienta].&amp;[2754]"/>
            <x15:cachedUniqueName index="2518" name="[Klienci].[IDKlienta].&amp;[2755]"/>
            <x15:cachedUniqueName index="2519" name="[Klienci].[IDKlienta].&amp;[2756]"/>
            <x15:cachedUniqueName index="2520" name="[Klienci].[IDKlienta].&amp;[2757]"/>
            <x15:cachedUniqueName index="2521" name="[Klienci].[IDKlienta].&amp;[2758]"/>
            <x15:cachedUniqueName index="2522" name="[Klienci].[IDKlienta].&amp;[2759]"/>
            <x15:cachedUniqueName index="2523" name="[Klienci].[IDKlienta].&amp;[2761]"/>
            <x15:cachedUniqueName index="2524" name="[Klienci].[IDKlienta].&amp;[2762]"/>
            <x15:cachedUniqueName index="2525" name="[Klienci].[IDKlienta].&amp;[2763]"/>
            <x15:cachedUniqueName index="2526" name="[Klienci].[IDKlienta].&amp;[2765]"/>
            <x15:cachedUniqueName index="2527" name="[Klienci].[IDKlienta].&amp;[2766]"/>
            <x15:cachedUniqueName index="2528" name="[Klienci].[IDKlienta].&amp;[2767]"/>
            <x15:cachedUniqueName index="2529" name="[Klienci].[IDKlienta].&amp;[2768]"/>
            <x15:cachedUniqueName index="2530" name="[Klienci].[IDKlienta].&amp;[2769]"/>
            <x15:cachedUniqueName index="2531" name="[Klienci].[IDKlienta].&amp;[2770]"/>
            <x15:cachedUniqueName index="2532" name="[Klienci].[IDKlienta].&amp;[2771]"/>
            <x15:cachedUniqueName index="2533" name="[Klienci].[IDKlienta].&amp;[2773]"/>
            <x15:cachedUniqueName index="2534" name="[Klienci].[IDKlienta].&amp;[2774]"/>
            <x15:cachedUniqueName index="2535" name="[Klienci].[IDKlienta].&amp;[2775]"/>
            <x15:cachedUniqueName index="2536" name="[Klienci].[IDKlienta].&amp;[2776]"/>
            <x15:cachedUniqueName index="2537" name="[Klienci].[IDKlienta].&amp;[2777]"/>
            <x15:cachedUniqueName index="2538" name="[Klienci].[IDKlienta].&amp;[2778]"/>
            <x15:cachedUniqueName index="2539" name="[Klienci].[IDKlienta].&amp;[2782]"/>
            <x15:cachedUniqueName index="2540" name="[Klienci].[IDKlienta].&amp;[2783]"/>
            <x15:cachedUniqueName index="2541" name="[Klienci].[IDKlienta].&amp;[2784]"/>
            <x15:cachedUniqueName index="2542" name="[Klienci].[IDKlienta].&amp;[2785]"/>
            <x15:cachedUniqueName index="2543" name="[Klienci].[IDKlienta].&amp;[2786]"/>
            <x15:cachedUniqueName index="2544" name="[Klienci].[IDKlienta].&amp;[2787]"/>
            <x15:cachedUniqueName index="2545" name="[Klienci].[IDKlienta].&amp;[2788]"/>
            <x15:cachedUniqueName index="2546" name="[Klienci].[IDKlienta].&amp;[2789]"/>
            <x15:cachedUniqueName index="2547" name="[Klienci].[IDKlienta].&amp;[2790]"/>
            <x15:cachedUniqueName index="2548" name="[Klienci].[IDKlienta].&amp;[2791]"/>
            <x15:cachedUniqueName index="2549" name="[Klienci].[IDKlienta].&amp;[2792]"/>
            <x15:cachedUniqueName index="2550" name="[Klienci].[IDKlienta].&amp;[2793]"/>
            <x15:cachedUniqueName index="2551" name="[Klienci].[IDKlienta].&amp;[2794]"/>
            <x15:cachedUniqueName index="2552" name="[Klienci].[IDKlienta].&amp;[2795]"/>
            <x15:cachedUniqueName index="2553" name="[Klienci].[IDKlienta].&amp;[2796]"/>
            <x15:cachedUniqueName index="2554" name="[Klienci].[IDKlienta].&amp;[2797]"/>
            <x15:cachedUniqueName index="2555" name="[Klienci].[IDKlienta].&amp;[2798]"/>
            <x15:cachedUniqueName index="2556" name="[Klienci].[IDKlienta].&amp;[2800]"/>
            <x15:cachedUniqueName index="2557" name="[Klienci].[IDKlienta].&amp;[2801]"/>
            <x15:cachedUniqueName index="2558" name="[Klienci].[IDKlienta].&amp;[2802]"/>
            <x15:cachedUniqueName index="2559" name="[Klienci].[IDKlienta].&amp;[2803]"/>
            <x15:cachedUniqueName index="2560" name="[Klienci].[IDKlienta].&amp;[2804]"/>
            <x15:cachedUniqueName index="2561" name="[Klienci].[IDKlienta].&amp;[2805]"/>
            <x15:cachedUniqueName index="2562" name="[Klienci].[IDKlienta].&amp;[2806]"/>
            <x15:cachedUniqueName index="2563" name="[Klienci].[IDKlienta].&amp;[2807]"/>
            <x15:cachedUniqueName index="2564" name="[Klienci].[IDKlienta].&amp;[2808]"/>
            <x15:cachedUniqueName index="2565" name="[Klienci].[IDKlienta].&amp;[2809]"/>
            <x15:cachedUniqueName index="2566" name="[Klienci].[IDKlienta].&amp;[2810]"/>
            <x15:cachedUniqueName index="2567" name="[Klienci].[IDKlienta].&amp;[2812]"/>
            <x15:cachedUniqueName index="2568" name="[Klienci].[IDKlienta].&amp;[2813]"/>
            <x15:cachedUniqueName index="2569" name="[Klienci].[IDKlienta].&amp;[2814]"/>
            <x15:cachedUniqueName index="2570" name="[Klienci].[IDKlienta].&amp;[2815]"/>
            <x15:cachedUniqueName index="2571" name="[Klienci].[IDKlienta].&amp;[2816]"/>
            <x15:cachedUniqueName index="2572" name="[Klienci].[IDKlienta].&amp;[2817]"/>
            <x15:cachedUniqueName index="2573" name="[Klienci].[IDKlienta].&amp;[2818]"/>
            <x15:cachedUniqueName index="2574" name="[Klienci].[IDKlienta].&amp;[2819]"/>
            <x15:cachedUniqueName index="2575" name="[Klienci].[IDKlienta].&amp;[2821]"/>
            <x15:cachedUniqueName index="2576" name="[Klienci].[IDKlienta].&amp;[2822]"/>
            <x15:cachedUniqueName index="2577" name="[Klienci].[IDKlienta].&amp;[2824]"/>
            <x15:cachedUniqueName index="2578" name="[Klienci].[IDKlienta].&amp;[2825]"/>
            <x15:cachedUniqueName index="2579" name="[Klienci].[IDKlienta].&amp;[2827]"/>
            <x15:cachedUniqueName index="2580" name="[Klienci].[IDKlienta].&amp;[2828]"/>
            <x15:cachedUniqueName index="2581" name="[Klienci].[IDKlienta].&amp;[2829]"/>
            <x15:cachedUniqueName index="2582" name="[Klienci].[IDKlienta].&amp;[2830]"/>
            <x15:cachedUniqueName index="2583" name="[Klienci].[IDKlienta].&amp;[2831]"/>
            <x15:cachedUniqueName index="2584" name="[Klienci].[IDKlienta].&amp;[2832]"/>
            <x15:cachedUniqueName index="2585" name="[Klienci].[IDKlienta].&amp;[2833]"/>
            <x15:cachedUniqueName index="2586" name="[Klienci].[IDKlienta].&amp;[2834]"/>
            <x15:cachedUniqueName index="2587" name="[Klienci].[IDKlienta].&amp;[2835]"/>
            <x15:cachedUniqueName index="2588" name="[Klienci].[IDKlienta].&amp;[2836]"/>
            <x15:cachedUniqueName index="2589" name="[Klienci].[IDKlienta].&amp;[2837]"/>
            <x15:cachedUniqueName index="2590" name="[Klienci].[IDKlienta].&amp;[2838]"/>
            <x15:cachedUniqueName index="2591" name="[Klienci].[IDKlienta].&amp;[2839]"/>
            <x15:cachedUniqueName index="2592" name="[Klienci].[IDKlienta].&amp;[2840]"/>
            <x15:cachedUniqueName index="2593" name="[Klienci].[IDKlienta].&amp;[2841]"/>
            <x15:cachedUniqueName index="2594" name="[Klienci].[IDKlienta].&amp;[2842]"/>
            <x15:cachedUniqueName index="2595" name="[Klienci].[IDKlienta].&amp;[2843]"/>
            <x15:cachedUniqueName index="2596" name="[Klienci].[IDKlienta].&amp;[2844]"/>
            <x15:cachedUniqueName index="2597" name="[Klienci].[IDKlienta].&amp;[2845]"/>
            <x15:cachedUniqueName index="2598" name="[Klienci].[IDKlienta].&amp;[2847]"/>
            <x15:cachedUniqueName index="2599" name="[Klienci].[IDKlienta].&amp;[2848]"/>
            <x15:cachedUniqueName index="2600" name="[Klienci].[IDKlienta].&amp;[2849]"/>
            <x15:cachedUniqueName index="2601" name="[Klienci].[IDKlienta].&amp;[2850]"/>
            <x15:cachedUniqueName index="2602" name="[Klienci].[IDKlienta].&amp;[2851]"/>
            <x15:cachedUniqueName index="2603" name="[Klienci].[IDKlienta].&amp;[2852]"/>
            <x15:cachedUniqueName index="2604" name="[Klienci].[IDKlienta].&amp;[2853]"/>
            <x15:cachedUniqueName index="2605" name="[Klienci].[IDKlienta].&amp;[2855]"/>
            <x15:cachedUniqueName index="2606" name="[Klienci].[IDKlienta].&amp;[2856]"/>
            <x15:cachedUniqueName index="2607" name="[Klienci].[IDKlienta].&amp;[2857]"/>
            <x15:cachedUniqueName index="2608" name="[Klienci].[IDKlienta].&amp;[2858]"/>
            <x15:cachedUniqueName index="2609" name="[Klienci].[IDKlienta].&amp;[2859]"/>
            <x15:cachedUniqueName index="2610" name="[Klienci].[IDKlienta].&amp;[2860]"/>
            <x15:cachedUniqueName index="2611" name="[Klienci].[IDKlienta].&amp;[2861]"/>
            <x15:cachedUniqueName index="2612" name="[Klienci].[IDKlienta].&amp;[2862]"/>
            <x15:cachedUniqueName index="2613" name="[Klienci].[IDKlienta].&amp;[2863]"/>
            <x15:cachedUniqueName index="2614" name="[Klienci].[IDKlienta].&amp;[2864]"/>
            <x15:cachedUniqueName index="2615" name="[Klienci].[IDKlienta].&amp;[2865]"/>
            <x15:cachedUniqueName index="2616" name="[Klienci].[IDKlienta].&amp;[2866]"/>
            <x15:cachedUniqueName index="2617" name="[Klienci].[IDKlienta].&amp;[2868]"/>
            <x15:cachedUniqueName index="2618" name="[Klienci].[IDKlienta].&amp;[2869]"/>
            <x15:cachedUniqueName index="2619" name="[Klienci].[IDKlienta].&amp;[2871]"/>
            <x15:cachedUniqueName index="2620" name="[Klienci].[IDKlienta].&amp;[2872]"/>
            <x15:cachedUniqueName index="2621" name="[Klienci].[IDKlienta].&amp;[2873]"/>
            <x15:cachedUniqueName index="2622" name="[Klienci].[IDKlienta].&amp;[2874]"/>
            <x15:cachedUniqueName index="2623" name="[Klienci].[IDKlienta].&amp;[2875]"/>
            <x15:cachedUniqueName index="2624" name="[Klienci].[IDKlienta].&amp;[2876]"/>
            <x15:cachedUniqueName index="2625" name="[Klienci].[IDKlienta].&amp;[2877]"/>
            <x15:cachedUniqueName index="2626" name="[Klienci].[IDKlienta].&amp;[2878]"/>
            <x15:cachedUniqueName index="2627" name="[Klienci].[IDKlienta].&amp;[2879]"/>
            <x15:cachedUniqueName index="2628" name="[Klienci].[IDKlienta].&amp;[2880]"/>
            <x15:cachedUniqueName index="2629" name="[Klienci].[IDKlienta].&amp;[2881]"/>
            <x15:cachedUniqueName index="2630" name="[Klienci].[IDKlienta].&amp;[2882]"/>
            <x15:cachedUniqueName index="2631" name="[Klienci].[IDKlienta].&amp;[2883]"/>
            <x15:cachedUniqueName index="2632" name="[Klienci].[IDKlienta].&amp;[2884]"/>
            <x15:cachedUniqueName index="2633" name="[Klienci].[IDKlienta].&amp;[2885]"/>
            <x15:cachedUniqueName index="2634" name="[Klienci].[IDKlienta].&amp;[2886]"/>
            <x15:cachedUniqueName index="2635" name="[Klienci].[IDKlienta].&amp;[2887]"/>
            <x15:cachedUniqueName index="2636" name="[Klienci].[IDKlienta].&amp;[2888]"/>
            <x15:cachedUniqueName index="2637" name="[Klienci].[IDKlienta].&amp;[2889]"/>
            <x15:cachedUniqueName index="2638" name="[Klienci].[IDKlienta].&amp;[2890]"/>
            <x15:cachedUniqueName index="2639" name="[Klienci].[IDKlienta].&amp;[2891]"/>
            <x15:cachedUniqueName index="2640" name="[Klienci].[IDKlienta].&amp;[2892]"/>
            <x15:cachedUniqueName index="2641" name="[Klienci].[IDKlienta].&amp;[2893]"/>
            <x15:cachedUniqueName index="2642" name="[Klienci].[IDKlienta].&amp;[2894]"/>
            <x15:cachedUniqueName index="2643" name="[Klienci].[IDKlienta].&amp;[2895]"/>
            <x15:cachedUniqueName index="2644" name="[Klienci].[IDKlienta].&amp;[2896]"/>
            <x15:cachedUniqueName index="2645" name="[Klienci].[IDKlienta].&amp;[2897]"/>
            <x15:cachedUniqueName index="2646" name="[Klienci].[IDKlienta].&amp;[2898]"/>
            <x15:cachedUniqueName index="2647" name="[Klienci].[IDKlienta].&amp;[2899]"/>
            <x15:cachedUniqueName index="2648" name="[Klienci].[IDKlienta].&amp;[2900]"/>
            <x15:cachedUniqueName index="2649" name="[Klienci].[IDKlienta].&amp;[2901]"/>
            <x15:cachedUniqueName index="2650" name="[Klienci].[IDKlienta].&amp;[2902]"/>
            <x15:cachedUniqueName index="2651" name="[Klienci].[IDKlienta].&amp;[2903]"/>
            <x15:cachedUniqueName index="2652" name="[Klienci].[IDKlienta].&amp;[2904]"/>
            <x15:cachedUniqueName index="2653" name="[Klienci].[IDKlienta].&amp;[2906]"/>
            <x15:cachedUniqueName index="2654" name="[Klienci].[IDKlienta].&amp;[2907]"/>
            <x15:cachedUniqueName index="2655" name="[Klienci].[IDKlienta].&amp;[2909]"/>
            <x15:cachedUniqueName index="2656" name="[Klienci].[IDKlienta].&amp;[2910]"/>
            <x15:cachedUniqueName index="2657" name="[Klienci].[IDKlienta].&amp;[2911]"/>
            <x15:cachedUniqueName index="2658" name="[Klienci].[IDKlienta].&amp;[2912]"/>
            <x15:cachedUniqueName index="2659" name="[Klienci].[IDKlienta].&amp;[2913]"/>
            <x15:cachedUniqueName index="2660" name="[Klienci].[IDKlienta].&amp;[2914]"/>
            <x15:cachedUniqueName index="2661" name="[Klienci].[IDKlienta].&amp;[2915]"/>
            <x15:cachedUniqueName index="2662" name="[Klienci].[IDKlienta].&amp;[2916]"/>
            <x15:cachedUniqueName index="2663" name="[Klienci].[IDKlienta].&amp;[2917]"/>
            <x15:cachedUniqueName index="2664" name="[Klienci].[IDKlienta].&amp;[2918]"/>
            <x15:cachedUniqueName index="2665" name="[Klienci].[IDKlienta].&amp;[2919]"/>
            <x15:cachedUniqueName index="2666" name="[Klienci].[IDKlienta].&amp;[2920]"/>
            <x15:cachedUniqueName index="2667" name="[Klienci].[IDKlienta].&amp;[2921]"/>
            <x15:cachedUniqueName index="2668" name="[Klienci].[IDKlienta].&amp;[2922]"/>
            <x15:cachedUniqueName index="2669" name="[Klienci].[IDKlienta].&amp;[2923]"/>
            <x15:cachedUniqueName index="2670" name="[Klienci].[IDKlienta].&amp;[2924]"/>
            <x15:cachedUniqueName index="2671" name="[Klienci].[IDKlienta].&amp;[2925]"/>
            <x15:cachedUniqueName index="2672" name="[Klienci].[IDKlienta].&amp;[2926]"/>
            <x15:cachedUniqueName index="2673" name="[Klienci].[IDKlienta].&amp;[2927]"/>
            <x15:cachedUniqueName index="2674" name="[Klienci].[IDKlienta].&amp;[2928]"/>
            <x15:cachedUniqueName index="2675" name="[Klienci].[IDKlienta].&amp;[2931]"/>
            <x15:cachedUniqueName index="2676" name="[Klienci].[IDKlienta].&amp;[2932]"/>
            <x15:cachedUniqueName index="2677" name="[Klienci].[IDKlienta].&amp;[2933]"/>
            <x15:cachedUniqueName index="2678" name="[Klienci].[IDKlienta].&amp;[2934]"/>
            <x15:cachedUniqueName index="2679" name="[Klienci].[IDKlienta].&amp;[2935]"/>
            <x15:cachedUniqueName index="2680" name="[Klienci].[IDKlienta].&amp;[2936]"/>
            <x15:cachedUniqueName index="2681" name="[Klienci].[IDKlienta].&amp;[2938]"/>
            <x15:cachedUniqueName index="2682" name="[Klienci].[IDKlienta].&amp;[2939]"/>
            <x15:cachedUniqueName index="2683" name="[Klienci].[IDKlienta].&amp;[2940]"/>
            <x15:cachedUniqueName index="2684" name="[Klienci].[IDKlienta].&amp;[2941]"/>
            <x15:cachedUniqueName index="2685" name="[Klienci].[IDKlienta].&amp;[2942]"/>
            <x15:cachedUniqueName index="2686" name="[Klienci].[IDKlienta].&amp;[2943]"/>
            <x15:cachedUniqueName index="2687" name="[Klienci].[IDKlienta].&amp;[2944]"/>
            <x15:cachedUniqueName index="2688" name="[Klienci].[IDKlienta].&amp;[2945]"/>
            <x15:cachedUniqueName index="2689" name="[Klienci].[IDKlienta].&amp;[2946]"/>
            <x15:cachedUniqueName index="2690" name="[Klienci].[IDKlienta].&amp;[2947]"/>
            <x15:cachedUniqueName index="2691" name="[Klienci].[IDKlienta].&amp;[2948]"/>
            <x15:cachedUniqueName index="2692" name="[Klienci].[IDKlienta].&amp;[2949]"/>
            <x15:cachedUniqueName index="2693" name="[Klienci].[IDKlienta].&amp;[2950]"/>
            <x15:cachedUniqueName index="2694" name="[Klienci].[IDKlienta].&amp;[2952]"/>
            <x15:cachedUniqueName index="2695" name="[Klienci].[IDKlienta].&amp;[2953]"/>
            <x15:cachedUniqueName index="2696" name="[Klienci].[IDKlienta].&amp;[2954]"/>
            <x15:cachedUniqueName index="2697" name="[Klienci].[IDKlienta].&amp;[2955]"/>
            <x15:cachedUniqueName index="2698" name="[Klienci].[IDKlienta].&amp;[2956]"/>
            <x15:cachedUniqueName index="2699" name="[Klienci].[IDKlienta].&amp;[2957]"/>
            <x15:cachedUniqueName index="2700" name="[Klienci].[IDKlienta].&amp;[2958]"/>
            <x15:cachedUniqueName index="2701" name="[Klienci].[IDKlienta].&amp;[2959]"/>
            <x15:cachedUniqueName index="2702" name="[Klienci].[IDKlienta].&amp;[2961]"/>
            <x15:cachedUniqueName index="2703" name="[Klienci].[IDKlienta].&amp;[2962]"/>
            <x15:cachedUniqueName index="2704" name="[Klienci].[IDKlienta].&amp;[2963]"/>
            <x15:cachedUniqueName index="2705" name="[Klienci].[IDKlienta].&amp;[2964]"/>
            <x15:cachedUniqueName index="2706" name="[Klienci].[IDKlienta].&amp;[2965]"/>
            <x15:cachedUniqueName index="2707" name="[Klienci].[IDKlienta].&amp;[2966]"/>
            <x15:cachedUniqueName index="2708" name="[Klienci].[IDKlienta].&amp;[2967]"/>
            <x15:cachedUniqueName index="2709" name="[Klienci].[IDKlienta].&amp;[2968]"/>
            <x15:cachedUniqueName index="2710" name="[Klienci].[IDKlienta].&amp;[2969]"/>
            <x15:cachedUniqueName index="2711" name="[Klienci].[IDKlienta].&amp;[2970]"/>
            <x15:cachedUniqueName index="2712" name="[Klienci].[IDKlienta].&amp;[2971]"/>
            <x15:cachedUniqueName index="2713" name="[Klienci].[IDKlienta].&amp;[2972]"/>
            <x15:cachedUniqueName index="2714" name="[Klienci].[IDKlienta].&amp;[2973]"/>
            <x15:cachedUniqueName index="2715" name="[Klienci].[IDKlienta].&amp;[2974]"/>
            <x15:cachedUniqueName index="2716" name="[Klienci].[IDKlienta].&amp;[2975]"/>
            <x15:cachedUniqueName index="2717" name="[Klienci].[IDKlienta].&amp;[2976]"/>
            <x15:cachedUniqueName index="2718" name="[Klienci].[IDKlienta].&amp;[2978]"/>
            <x15:cachedUniqueName index="2719" name="[Klienci].[IDKlienta].&amp;[2979]"/>
            <x15:cachedUniqueName index="2720" name="[Klienci].[IDKlienta].&amp;[2980]"/>
            <x15:cachedUniqueName index="2721" name="[Klienci].[IDKlienta].&amp;[2981]"/>
            <x15:cachedUniqueName index="2722" name="[Klienci].[IDKlienta].&amp;[2982]"/>
            <x15:cachedUniqueName index="2723" name="[Klienci].[IDKlienta].&amp;[2983]"/>
            <x15:cachedUniqueName index="2724" name="[Klienci].[IDKlienta].&amp;[2984]"/>
            <x15:cachedUniqueName index="2725" name="[Klienci].[IDKlienta].&amp;[2985]"/>
            <x15:cachedUniqueName index="2726" name="[Klienci].[IDKlienta].&amp;[2986]"/>
            <x15:cachedUniqueName index="2727" name="[Klienci].[IDKlienta].&amp;[2987]"/>
            <x15:cachedUniqueName index="2728" name="[Klienci].[IDKlienta].&amp;[2988]"/>
            <x15:cachedUniqueName index="2729" name="[Klienci].[IDKlienta].&amp;[2989]"/>
            <x15:cachedUniqueName index="2730" name="[Klienci].[IDKlienta].&amp;[2990]"/>
            <x15:cachedUniqueName index="2731" name="[Klienci].[IDKlienta].&amp;[2991]"/>
            <x15:cachedUniqueName index="2732" name="[Klienci].[IDKlienta].&amp;[2992]"/>
            <x15:cachedUniqueName index="2733" name="[Klienci].[IDKlienta].&amp;[2993]"/>
            <x15:cachedUniqueName index="2734" name="[Klienci].[IDKlienta].&amp;[2995]"/>
            <x15:cachedUniqueName index="2735" name="[Klienci].[IDKlienta].&amp;[2996]"/>
            <x15:cachedUniqueName index="2736" name="[Klienci].[IDKlienta].&amp;[2997]"/>
            <x15:cachedUniqueName index="2737" name="[Klienci].[IDKlienta].&amp;[2998]"/>
            <x15:cachedUniqueName index="2738" name="[Klienci].[IDKlienta].&amp;[2999]"/>
            <x15:cachedUniqueName index="2739" name="[Klienci].[IDKlienta].&amp;[3000]"/>
            <x15:cachedUniqueName index="2740" name="[Klienci].[IDKlienta].&amp;[3001]"/>
            <x15:cachedUniqueName index="2741" name="[Klienci].[IDKlienta].&amp;[3003]"/>
            <x15:cachedUniqueName index="2742" name="[Klienci].[IDKlienta].&amp;[3004]"/>
            <x15:cachedUniqueName index="2743" name="[Klienci].[IDKlienta].&amp;[3005]"/>
            <x15:cachedUniqueName index="2744" name="[Klienci].[IDKlienta].&amp;[3006]"/>
            <x15:cachedUniqueName index="2745" name="[Klienci].[IDKlienta].&amp;[3007]"/>
            <x15:cachedUniqueName index="2746" name="[Klienci].[IDKlienta].&amp;[3008]"/>
            <x15:cachedUniqueName index="2747" name="[Klienci].[IDKlienta].&amp;[3009]"/>
            <x15:cachedUniqueName index="2748" name="[Klienci].[IDKlienta].&amp;[3010]"/>
            <x15:cachedUniqueName index="2749" name="[Klienci].[IDKlienta].&amp;[3011]"/>
            <x15:cachedUniqueName index="2750" name="[Klienci].[IDKlienta].&amp;[3012]"/>
            <x15:cachedUniqueName index="2751" name="[Klienci].[IDKlienta].&amp;[3013]"/>
            <x15:cachedUniqueName index="2752" name="[Klienci].[IDKlienta].&amp;[3014]"/>
            <x15:cachedUniqueName index="2753" name="[Klienci].[IDKlienta].&amp;[3015]"/>
            <x15:cachedUniqueName index="2754" name="[Klienci].[IDKlienta].&amp;[3018]"/>
            <x15:cachedUniqueName index="2755" name="[Klienci].[IDKlienta].&amp;[3019]"/>
            <x15:cachedUniqueName index="2756" name="[Klienci].[IDKlienta].&amp;[3020]"/>
            <x15:cachedUniqueName index="2757" name="[Klienci].[IDKlienta].&amp;[3021]"/>
            <x15:cachedUniqueName index="2758" name="[Klienci].[IDKlienta].&amp;[3022]"/>
            <x15:cachedUniqueName index="2759" name="[Klienci].[IDKlienta].&amp;[3023]"/>
            <x15:cachedUniqueName index="2760" name="[Klienci].[IDKlienta].&amp;[3024]"/>
            <x15:cachedUniqueName index="2761" name="[Klienci].[IDKlienta].&amp;[3025]"/>
            <x15:cachedUniqueName index="2762" name="[Klienci].[IDKlienta].&amp;[3026]"/>
            <x15:cachedUniqueName index="2763" name="[Klienci].[IDKlienta].&amp;[3027]"/>
            <x15:cachedUniqueName index="2764" name="[Klienci].[IDKlienta].&amp;[3028]"/>
            <x15:cachedUniqueName index="2765" name="[Klienci].[IDKlienta].&amp;[3029]"/>
            <x15:cachedUniqueName index="2766" name="[Klienci].[IDKlienta].&amp;[3030]"/>
            <x15:cachedUniqueName index="2767" name="[Klienci].[IDKlienta].&amp;[3031]"/>
            <x15:cachedUniqueName index="2768" name="[Klienci].[IDKlienta].&amp;[3032]"/>
            <x15:cachedUniqueName index="2769" name="[Klienci].[IDKlienta].&amp;[3033]"/>
            <x15:cachedUniqueName index="2770" name="[Klienci].[IDKlienta].&amp;[3034]"/>
            <x15:cachedUniqueName index="2771" name="[Klienci].[IDKlienta].&amp;[3035]"/>
            <x15:cachedUniqueName index="2772" name="[Klienci].[IDKlienta].&amp;[3036]"/>
            <x15:cachedUniqueName index="2773" name="[Klienci].[IDKlienta].&amp;[3037]"/>
            <x15:cachedUniqueName index="2774" name="[Klienci].[IDKlienta].&amp;[3038]"/>
            <x15:cachedUniqueName index="2775" name="[Klienci].[IDKlienta].&amp;[3039]"/>
            <x15:cachedUniqueName index="2776" name="[Klienci].[IDKlienta].&amp;[3040]"/>
            <x15:cachedUniqueName index="2777" name="[Klienci].[IDKlienta].&amp;[3041]"/>
            <x15:cachedUniqueName index="2778" name="[Klienci].[IDKlienta].&amp;[3042]"/>
            <x15:cachedUniqueName index="2779" name="[Klienci].[IDKlienta].&amp;[3043]"/>
            <x15:cachedUniqueName index="2780" name="[Klienci].[IDKlienta].&amp;[3044]"/>
            <x15:cachedUniqueName index="2781" name="[Klienci].[IDKlienta].&amp;[3045]"/>
            <x15:cachedUniqueName index="2782" name="[Klienci].[IDKlienta].&amp;[3046]"/>
            <x15:cachedUniqueName index="2783" name="[Klienci].[IDKlienta].&amp;[3047]"/>
            <x15:cachedUniqueName index="2784" name="[Klienci].[IDKlienta].&amp;[3048]"/>
            <x15:cachedUniqueName index="2785" name="[Klienci].[IDKlienta].&amp;[3049]"/>
            <x15:cachedUniqueName index="2786" name="[Klienci].[IDKlienta].&amp;[3050]"/>
            <x15:cachedUniqueName index="2787" name="[Klienci].[IDKlienta].&amp;[3051]"/>
            <x15:cachedUniqueName index="2788" name="[Klienci].[IDKlienta].&amp;[3052]"/>
            <x15:cachedUniqueName index="2789" name="[Klienci].[IDKlienta].&amp;[3053]"/>
            <x15:cachedUniqueName index="2790" name="[Klienci].[IDKlienta].&amp;[3054]"/>
            <x15:cachedUniqueName index="2791" name="[Klienci].[IDKlienta].&amp;[3055]"/>
            <x15:cachedUniqueName index="2792" name="[Klienci].[IDKlienta].&amp;[3056]"/>
            <x15:cachedUniqueName index="2793" name="[Klienci].[IDKlienta].&amp;[3057]"/>
            <x15:cachedUniqueName index="2794" name="[Klienci].[IDKlienta].&amp;[3058]"/>
            <x15:cachedUniqueName index="2795" name="[Klienci].[IDKlienta].&amp;[3059]"/>
            <x15:cachedUniqueName index="2796" name="[Klienci].[IDKlienta].&amp;[3060]"/>
            <x15:cachedUniqueName index="2797" name="[Klienci].[IDKlienta].&amp;[3062]"/>
            <x15:cachedUniqueName index="2798" name="[Klienci].[IDKlienta].&amp;[3063]"/>
            <x15:cachedUniqueName index="2799" name="[Klienci].[IDKlienta].&amp;[3064]"/>
            <x15:cachedUniqueName index="2800" name="[Klienci].[IDKlienta].&amp;[3065]"/>
            <x15:cachedUniqueName index="2801" name="[Klienci].[IDKlienta].&amp;[3066]"/>
            <x15:cachedUniqueName index="2802" name="[Klienci].[IDKlienta].&amp;[3068]"/>
            <x15:cachedUniqueName index="2803" name="[Klienci].[IDKlienta].&amp;[3069]"/>
            <x15:cachedUniqueName index="2804" name="[Klienci].[IDKlienta].&amp;[3071]"/>
            <x15:cachedUniqueName index="2805" name="[Klienci].[IDKlienta].&amp;[3072]"/>
            <x15:cachedUniqueName index="2806" name="[Klienci].[IDKlienta].&amp;[3073]"/>
            <x15:cachedUniqueName index="2807" name="[Klienci].[IDKlienta].&amp;[3074]"/>
            <x15:cachedUniqueName index="2808" name="[Klienci].[IDKlienta].&amp;[3075]"/>
            <x15:cachedUniqueName index="2809" name="[Klienci].[IDKlienta].&amp;[3076]"/>
            <x15:cachedUniqueName index="2810" name="[Klienci].[IDKlienta].&amp;[3077]"/>
            <x15:cachedUniqueName index="2811" name="[Klienci].[IDKlienta].&amp;[3078]"/>
            <x15:cachedUniqueName index="2812" name="[Klienci].[IDKlienta].&amp;[3079]"/>
            <x15:cachedUniqueName index="2813" name="[Klienci].[IDKlienta].&amp;[3080]"/>
            <x15:cachedUniqueName index="2814" name="[Klienci].[IDKlienta].&amp;[3081]"/>
            <x15:cachedUniqueName index="2815" name="[Klienci].[IDKlienta].&amp;[3082]"/>
            <x15:cachedUniqueName index="2816" name="[Klienci].[IDKlienta].&amp;[3083]"/>
            <x15:cachedUniqueName index="2817" name="[Klienci].[IDKlienta].&amp;[3084]"/>
            <x15:cachedUniqueName index="2818" name="[Klienci].[IDKlienta].&amp;[3085]"/>
            <x15:cachedUniqueName index="2819" name="[Klienci].[IDKlienta].&amp;[3086]"/>
            <x15:cachedUniqueName index="2820" name="[Klienci].[IDKlienta].&amp;[3087]"/>
            <x15:cachedUniqueName index="2821" name="[Klienci].[IDKlienta].&amp;[3088]"/>
            <x15:cachedUniqueName index="2822" name="[Klienci].[IDKlienta].&amp;[3089]"/>
            <x15:cachedUniqueName index="2823" name="[Klienci].[IDKlienta].&amp;[3090]"/>
            <x15:cachedUniqueName index="2824" name="[Klienci].[IDKlienta].&amp;[3091]"/>
            <x15:cachedUniqueName index="2825" name="[Klienci].[IDKlienta].&amp;[3092]"/>
            <x15:cachedUniqueName index="2826" name="[Klienci].[IDKlienta].&amp;[3093]"/>
            <x15:cachedUniqueName index="2827" name="[Klienci].[IDKlienta].&amp;[3094]"/>
            <x15:cachedUniqueName index="2828" name="[Klienci].[IDKlienta].&amp;[3095]"/>
            <x15:cachedUniqueName index="2829" name="[Klienci].[IDKlienta].&amp;[3096]"/>
            <x15:cachedUniqueName index="2830" name="[Klienci].[IDKlienta].&amp;[3097]"/>
            <x15:cachedUniqueName index="2831" name="[Klienci].[IDKlienta].&amp;[3098]"/>
            <x15:cachedUniqueName index="2832" name="[Klienci].[IDKlienta].&amp;[3099]"/>
            <x15:cachedUniqueName index="2833" name="[Klienci].[IDKlienta].&amp;[3100]"/>
            <x15:cachedUniqueName index="2834" name="[Klienci].[IDKlienta].&amp;[3101]"/>
            <x15:cachedUniqueName index="2835" name="[Klienci].[IDKlienta].&amp;[3103]"/>
            <x15:cachedUniqueName index="2836" name="[Klienci].[IDKlienta].&amp;[3104]"/>
            <x15:cachedUniqueName index="2837" name="[Klienci].[IDKlienta].&amp;[3105]"/>
            <x15:cachedUniqueName index="2838" name="[Klienci].[IDKlienta].&amp;[3106]"/>
            <x15:cachedUniqueName index="2839" name="[Klienci].[IDKlienta].&amp;[3107]"/>
            <x15:cachedUniqueName index="2840" name="[Klienci].[IDKlienta].&amp;[3108]"/>
            <x15:cachedUniqueName index="2841" name="[Klienci].[IDKlienta].&amp;[3110]"/>
            <x15:cachedUniqueName index="2842" name="[Klienci].[IDKlienta].&amp;[3111]"/>
            <x15:cachedUniqueName index="2843" name="[Klienci].[IDKlienta].&amp;[3112]"/>
            <x15:cachedUniqueName index="2844" name="[Klienci].[IDKlienta].&amp;[3113]"/>
            <x15:cachedUniqueName index="2845" name="[Klienci].[IDKlienta].&amp;[3114]"/>
            <x15:cachedUniqueName index="2846" name="[Klienci].[IDKlienta].&amp;[3115]"/>
            <x15:cachedUniqueName index="2847" name="[Klienci].[IDKlienta].&amp;[3116]"/>
            <x15:cachedUniqueName index="2848" name="[Klienci].[IDKlienta].&amp;[3117]"/>
            <x15:cachedUniqueName index="2849" name="[Klienci].[IDKlienta].&amp;[3119]"/>
            <x15:cachedUniqueName index="2850" name="[Klienci].[IDKlienta].&amp;[3120]"/>
            <x15:cachedUniqueName index="2851" name="[Klienci].[IDKlienta].&amp;[3122]"/>
            <x15:cachedUniqueName index="2852" name="[Klienci].[IDKlienta].&amp;[3123]"/>
            <x15:cachedUniqueName index="2853" name="[Klienci].[IDKlienta].&amp;[3124]"/>
            <x15:cachedUniqueName index="2854" name="[Klienci].[IDKlienta].&amp;[3125]"/>
            <x15:cachedUniqueName index="2855" name="[Klienci].[IDKlienta].&amp;[3126]"/>
            <x15:cachedUniqueName index="2856" name="[Klienci].[IDKlienta].&amp;[3127]"/>
            <x15:cachedUniqueName index="2857" name="[Klienci].[IDKlienta].&amp;[3128]"/>
            <x15:cachedUniqueName index="2858" name="[Klienci].[IDKlienta].&amp;[3129]"/>
            <x15:cachedUniqueName index="2859" name="[Klienci].[IDKlienta].&amp;[3130]"/>
            <x15:cachedUniqueName index="2860" name="[Klienci].[IDKlienta].&amp;[3131]"/>
            <x15:cachedUniqueName index="2861" name="[Klienci].[IDKlienta].&amp;[3132]"/>
            <x15:cachedUniqueName index="2862" name="[Klienci].[IDKlienta].&amp;[3133]"/>
            <x15:cachedUniqueName index="2863" name="[Klienci].[IDKlienta].&amp;[3134]"/>
            <x15:cachedUniqueName index="2864" name="[Klienci].[IDKlienta].&amp;[3135]"/>
            <x15:cachedUniqueName index="2865" name="[Klienci].[IDKlienta].&amp;[3136]"/>
            <x15:cachedUniqueName index="2866" name="[Klienci].[IDKlienta].&amp;[3137]"/>
            <x15:cachedUniqueName index="2867" name="[Klienci].[IDKlienta].&amp;[3139]"/>
            <x15:cachedUniqueName index="2868" name="[Klienci].[IDKlienta].&amp;[3140]"/>
            <x15:cachedUniqueName index="2869" name="[Klienci].[IDKlienta].&amp;[3141]"/>
            <x15:cachedUniqueName index="2870" name="[Klienci].[IDKlienta].&amp;[3142]"/>
            <x15:cachedUniqueName index="2871" name="[Klienci].[IDKlienta].&amp;[3143]"/>
            <x15:cachedUniqueName index="2872" name="[Klienci].[IDKlienta].&amp;[3144]"/>
            <x15:cachedUniqueName index="2873" name="[Klienci].[IDKlienta].&amp;[3145]"/>
            <x15:cachedUniqueName index="2874" name="[Klienci].[IDKlienta].&amp;[3146]"/>
            <x15:cachedUniqueName index="2875" name="[Klienci].[IDKlienta].&amp;[3147]"/>
            <x15:cachedUniqueName index="2876" name="[Klienci].[IDKlienta].&amp;[3148]"/>
            <x15:cachedUniqueName index="2877" name="[Klienci].[IDKlienta].&amp;[3149]"/>
            <x15:cachedUniqueName index="2878" name="[Klienci].[IDKlienta].&amp;[3150]"/>
            <x15:cachedUniqueName index="2879" name="[Klienci].[IDKlienta].&amp;[3151]"/>
            <x15:cachedUniqueName index="2880" name="[Klienci].[IDKlienta].&amp;[3152]"/>
            <x15:cachedUniqueName index="2881" name="[Klienci].[IDKlienta].&amp;[3153]"/>
            <x15:cachedUniqueName index="2882" name="[Klienci].[IDKlienta].&amp;[3155]"/>
            <x15:cachedUniqueName index="2883" name="[Klienci].[IDKlienta].&amp;[3156]"/>
            <x15:cachedUniqueName index="2884" name="[Klienci].[IDKlienta].&amp;[3157]"/>
            <x15:cachedUniqueName index="2885" name="[Klienci].[IDKlienta].&amp;[3158]"/>
            <x15:cachedUniqueName index="2886" name="[Klienci].[IDKlienta].&amp;[3159]"/>
            <x15:cachedUniqueName index="2887" name="[Klienci].[IDKlienta].&amp;[3160]"/>
            <x15:cachedUniqueName index="2888" name="[Klienci].[IDKlienta].&amp;[3162]"/>
            <x15:cachedUniqueName index="2889" name="[Klienci].[IDKlienta].&amp;[3163]"/>
            <x15:cachedUniqueName index="2890" name="[Klienci].[IDKlienta].&amp;[3166]"/>
            <x15:cachedUniqueName index="2891" name="[Klienci].[IDKlienta].&amp;[3167]"/>
            <x15:cachedUniqueName index="2892" name="[Klienci].[IDKlienta].&amp;[3168]"/>
            <x15:cachedUniqueName index="2893" name="[Klienci].[IDKlienta].&amp;[3169]"/>
            <x15:cachedUniqueName index="2894" name="[Klienci].[IDKlienta].&amp;[3170]"/>
            <x15:cachedUniqueName index="2895" name="[Klienci].[IDKlienta].&amp;[3171]"/>
            <x15:cachedUniqueName index="2896" name="[Klienci].[IDKlienta].&amp;[3172]"/>
            <x15:cachedUniqueName index="2897" name="[Klienci].[IDKlienta].&amp;[3173]"/>
            <x15:cachedUniqueName index="2898" name="[Klienci].[IDKlienta].&amp;[3174]"/>
            <x15:cachedUniqueName index="2899" name="[Klienci].[IDKlienta].&amp;[3175]"/>
            <x15:cachedUniqueName index="2900" name="[Klienci].[IDKlienta].&amp;[3176]"/>
            <x15:cachedUniqueName index="2901" name="[Klienci].[IDKlienta].&amp;[3177]"/>
            <x15:cachedUniqueName index="2902" name="[Klienci].[IDKlienta].&amp;[3178]"/>
            <x15:cachedUniqueName index="2903" name="[Klienci].[IDKlienta].&amp;[3179]"/>
            <x15:cachedUniqueName index="2904" name="[Klienci].[IDKlienta].&amp;[3180]"/>
            <x15:cachedUniqueName index="2905" name="[Klienci].[IDKlienta].&amp;[3181]"/>
            <x15:cachedUniqueName index="2906" name="[Klienci].[IDKlienta].&amp;[3182]"/>
            <x15:cachedUniqueName index="2907" name="[Klienci].[IDKlienta].&amp;[3184]"/>
            <x15:cachedUniqueName index="2908" name="[Klienci].[IDKlienta].&amp;[3185]"/>
            <x15:cachedUniqueName index="2909" name="[Klienci].[IDKlienta].&amp;[3186]"/>
            <x15:cachedUniqueName index="2910" name="[Klienci].[IDKlienta].&amp;[3187]"/>
            <x15:cachedUniqueName index="2911" name="[Klienci].[IDKlienta].&amp;[3189]"/>
            <x15:cachedUniqueName index="2912" name="[Klienci].[IDKlienta].&amp;[3190]"/>
            <x15:cachedUniqueName index="2913" name="[Klienci].[IDKlienta].&amp;[3191]"/>
            <x15:cachedUniqueName index="2914" name="[Klienci].[IDKlienta].&amp;[3192]"/>
            <x15:cachedUniqueName index="2915" name="[Klienci].[IDKlienta].&amp;[3193]"/>
            <x15:cachedUniqueName index="2916" name="[Klienci].[IDKlienta].&amp;[3194]"/>
            <x15:cachedUniqueName index="2917" name="[Klienci].[IDKlienta].&amp;[3195]"/>
            <x15:cachedUniqueName index="2918" name="[Klienci].[IDKlienta].&amp;[3196]"/>
            <x15:cachedUniqueName index="2919" name="[Klienci].[IDKlienta].&amp;[3197]"/>
            <x15:cachedUniqueName index="2920" name="[Klienci].[IDKlienta].&amp;[3198]"/>
            <x15:cachedUniqueName index="2921" name="[Klienci].[IDKlienta].&amp;[3200]"/>
            <x15:cachedUniqueName index="2922" name="[Klienci].[IDKlienta].&amp;[3201]"/>
            <x15:cachedUniqueName index="2923" name="[Klienci].[IDKlienta].&amp;[3202]"/>
            <x15:cachedUniqueName index="2924" name="[Klienci].[IDKlienta].&amp;[3203]"/>
            <x15:cachedUniqueName index="2925" name="[Klienci].[IDKlienta].&amp;[3204]"/>
            <x15:cachedUniqueName index="2926" name="[Klienci].[IDKlienta].&amp;[3205]"/>
            <x15:cachedUniqueName index="2927" name="[Klienci].[IDKlienta].&amp;[3206]"/>
            <x15:cachedUniqueName index="2928" name="[Klienci].[IDKlienta].&amp;[3207]"/>
            <x15:cachedUniqueName index="2929" name="[Klienci].[IDKlienta].&amp;[3208]"/>
            <x15:cachedUniqueName index="2930" name="[Klienci].[IDKlienta].&amp;[3209]"/>
            <x15:cachedUniqueName index="2931" name="[Klienci].[IDKlienta].&amp;[3210]"/>
            <x15:cachedUniqueName index="2932" name="[Klienci].[IDKlienta].&amp;[3211]"/>
            <x15:cachedUniqueName index="2933" name="[Klienci].[IDKlienta].&amp;[3212]"/>
            <x15:cachedUniqueName index="2934" name="[Klienci].[IDKlienta].&amp;[3213]"/>
            <x15:cachedUniqueName index="2935" name="[Klienci].[IDKlienta].&amp;[3214]"/>
            <x15:cachedUniqueName index="2936" name="[Klienci].[IDKlienta].&amp;[3215]"/>
            <x15:cachedUniqueName index="2937" name="[Klienci].[IDKlienta].&amp;[3216]"/>
            <x15:cachedUniqueName index="2938" name="[Klienci].[IDKlienta].&amp;[3217]"/>
            <x15:cachedUniqueName index="2939" name="[Klienci].[IDKlienta].&amp;[3218]"/>
            <x15:cachedUniqueName index="2940" name="[Klienci].[IDKlienta].&amp;[3219]"/>
            <x15:cachedUniqueName index="2941" name="[Klienci].[IDKlienta].&amp;[3220]"/>
            <x15:cachedUniqueName index="2942" name="[Klienci].[IDKlienta].&amp;[3221]"/>
            <x15:cachedUniqueName index="2943" name="[Klienci].[IDKlienta].&amp;[3222]"/>
            <x15:cachedUniqueName index="2944" name="[Klienci].[IDKlienta].&amp;[3223]"/>
            <x15:cachedUniqueName index="2945" name="[Klienci].[IDKlienta].&amp;[3224]"/>
            <x15:cachedUniqueName index="2946" name="[Klienci].[IDKlienta].&amp;[3225]"/>
            <x15:cachedUniqueName index="2947" name="[Klienci].[IDKlienta].&amp;[3226]"/>
            <x15:cachedUniqueName index="2948" name="[Klienci].[IDKlienta].&amp;[3227]"/>
            <x15:cachedUniqueName index="2949" name="[Klienci].[IDKlienta].&amp;[3228]"/>
            <x15:cachedUniqueName index="2950" name="[Klienci].[IDKlienta].&amp;[3229]"/>
            <x15:cachedUniqueName index="2951" name="[Klienci].[IDKlienta].&amp;[3230]"/>
            <x15:cachedUniqueName index="2952" name="[Klienci].[IDKlienta].&amp;[3231]"/>
            <x15:cachedUniqueName index="2953" name="[Klienci].[IDKlienta].&amp;[3232]"/>
            <x15:cachedUniqueName index="2954" name="[Klienci].[IDKlienta].&amp;[3233]"/>
            <x15:cachedUniqueName index="2955" name="[Klienci].[IDKlienta].&amp;[3234]"/>
            <x15:cachedUniqueName index="2956" name="[Klienci].[IDKlienta].&amp;[3235]"/>
            <x15:cachedUniqueName index="2957" name="[Klienci].[IDKlienta].&amp;[3236]"/>
            <x15:cachedUniqueName index="2958" name="[Klienci].[IDKlienta].&amp;[3237]"/>
            <x15:cachedUniqueName index="2959" name="[Klienci].[IDKlienta].&amp;[3238]"/>
            <x15:cachedUniqueName index="2960" name="[Klienci].[IDKlienta].&amp;[3239]"/>
            <x15:cachedUniqueName index="2961" name="[Klienci].[IDKlienta].&amp;[3240]"/>
            <x15:cachedUniqueName index="2962" name="[Klienci].[IDKlienta].&amp;[3241]"/>
            <x15:cachedUniqueName index="2963" name="[Klienci].[IDKlienta].&amp;[3242]"/>
            <x15:cachedUniqueName index="2964" name="[Klienci].[IDKlienta].&amp;[3243]"/>
            <x15:cachedUniqueName index="2965" name="[Klienci].[IDKlienta].&amp;[3244]"/>
            <x15:cachedUniqueName index="2966" name="[Klienci].[IDKlienta].&amp;[3245]"/>
            <x15:cachedUniqueName index="2967" name="[Klienci].[IDKlienta].&amp;[3246]"/>
            <x15:cachedUniqueName index="2968" name="[Klienci].[IDKlienta].&amp;[3247]"/>
            <x15:cachedUniqueName index="2969" name="[Klienci].[IDKlienta].&amp;[3248]"/>
            <x15:cachedUniqueName index="2970" name="[Klienci].[IDKlienta].&amp;[3249]"/>
            <x15:cachedUniqueName index="2971" name="[Klienci].[IDKlienta].&amp;[3250]"/>
            <x15:cachedUniqueName index="2972" name="[Klienci].[IDKlienta].&amp;[3251]"/>
            <x15:cachedUniqueName index="2973" name="[Klienci].[IDKlienta].&amp;[3252]"/>
            <x15:cachedUniqueName index="2974" name="[Klienci].[IDKlienta].&amp;[3253]"/>
            <x15:cachedUniqueName index="2975" name="[Klienci].[IDKlienta].&amp;[3254]"/>
            <x15:cachedUniqueName index="2976" name="[Klienci].[IDKlienta].&amp;[3255]"/>
            <x15:cachedUniqueName index="2977" name="[Klienci].[IDKlienta].&amp;[3256]"/>
            <x15:cachedUniqueName index="2978" name="[Klienci].[IDKlienta].&amp;[3257]"/>
            <x15:cachedUniqueName index="2979" name="[Klienci].[IDKlienta].&amp;[3258]"/>
            <x15:cachedUniqueName index="2980" name="[Klienci].[IDKlienta].&amp;[3259]"/>
            <x15:cachedUniqueName index="2981" name="[Klienci].[IDKlienta].&amp;[3260]"/>
            <x15:cachedUniqueName index="2982" name="[Klienci].[IDKlienta].&amp;[3261]"/>
            <x15:cachedUniqueName index="2983" name="[Klienci].[IDKlienta].&amp;[3262]"/>
            <x15:cachedUniqueName index="2984" name="[Klienci].[IDKlienta].&amp;[3264]"/>
            <x15:cachedUniqueName index="2985" name="[Klienci].[IDKlienta].&amp;[3265]"/>
            <x15:cachedUniqueName index="2986" name="[Klienci].[IDKlienta].&amp;[3266]"/>
            <x15:cachedUniqueName index="2987" name="[Klienci].[IDKlienta].&amp;[3267]"/>
            <x15:cachedUniqueName index="2988" name="[Klienci].[IDKlienta].&amp;[3268]"/>
            <x15:cachedUniqueName index="2989" name="[Klienci].[IDKlienta].&amp;[3269]"/>
            <x15:cachedUniqueName index="2990" name="[Klienci].[IDKlienta].&amp;[3270]"/>
            <x15:cachedUniqueName index="2991" name="[Klienci].[IDKlienta].&amp;[3271]"/>
            <x15:cachedUniqueName index="2992" name="[Klienci].[IDKlienta].&amp;[3273]"/>
            <x15:cachedUniqueName index="2993" name="[Klienci].[IDKlienta].&amp;[3274]"/>
            <x15:cachedUniqueName index="2994" name="[Klienci].[IDKlienta].&amp;[3275]"/>
            <x15:cachedUniqueName index="2995" name="[Klienci].[IDKlienta].&amp;[3276]"/>
            <x15:cachedUniqueName index="2996" name="[Klienci].[IDKlienta].&amp;[3277]"/>
            <x15:cachedUniqueName index="2997" name="[Klienci].[IDKlienta].&amp;[3278]"/>
            <x15:cachedUniqueName index="2998" name="[Klienci].[IDKlienta].&amp;[3279]"/>
            <x15:cachedUniqueName index="2999" name="[Klienci].[IDKlienta].&amp;[3281]"/>
            <x15:cachedUniqueName index="3000" name="[Klienci].[IDKlienta].&amp;[3282]"/>
            <x15:cachedUniqueName index="3001" name="[Klienci].[IDKlienta].&amp;[3283]"/>
            <x15:cachedUniqueName index="3002" name="[Klienci].[IDKlienta].&amp;[3284]"/>
            <x15:cachedUniqueName index="3003" name="[Klienci].[IDKlienta].&amp;[3285]"/>
            <x15:cachedUniqueName index="3004" name="[Klienci].[IDKlienta].&amp;[3287]"/>
            <x15:cachedUniqueName index="3005" name="[Klienci].[IDKlienta].&amp;[3288]"/>
            <x15:cachedUniqueName index="3006" name="[Klienci].[IDKlienta].&amp;[3289]"/>
            <x15:cachedUniqueName index="3007" name="[Klienci].[IDKlienta].&amp;[3290]"/>
            <x15:cachedUniqueName index="3008" name="[Klienci].[IDKlienta].&amp;[3291]"/>
            <x15:cachedUniqueName index="3009" name="[Klienci].[IDKlienta].&amp;[3292]"/>
            <x15:cachedUniqueName index="3010" name="[Klienci].[IDKlienta].&amp;[3293]"/>
            <x15:cachedUniqueName index="3011" name="[Klienci].[IDKlienta].&amp;[3294]"/>
            <x15:cachedUniqueName index="3012" name="[Klienci].[IDKlienta].&amp;[3295]"/>
            <x15:cachedUniqueName index="3013" name="[Klienci].[IDKlienta].&amp;[3296]"/>
            <x15:cachedUniqueName index="3014" name="[Klienci].[IDKlienta].&amp;[3298]"/>
            <x15:cachedUniqueName index="3015" name="[Klienci].[IDKlienta].&amp;[3299]"/>
            <x15:cachedUniqueName index="3016" name="[Klienci].[IDKlienta].&amp;[3300]"/>
            <x15:cachedUniqueName index="3017" name="[Klienci].[IDKlienta].&amp;[3301]"/>
            <x15:cachedUniqueName index="3018" name="[Klienci].[IDKlienta].&amp;[3302]"/>
            <x15:cachedUniqueName index="3019" name="[Klienci].[IDKlienta].&amp;[3303]"/>
            <x15:cachedUniqueName index="3020" name="[Klienci].[IDKlienta].&amp;[3304]"/>
            <x15:cachedUniqueName index="3021" name="[Klienci].[IDKlienta].&amp;[3305]"/>
            <x15:cachedUniqueName index="3022" name="[Klienci].[IDKlienta].&amp;[3306]"/>
            <x15:cachedUniqueName index="3023" name="[Klienci].[IDKlienta].&amp;[3307]"/>
            <x15:cachedUniqueName index="3024" name="[Klienci].[IDKlienta].&amp;[3308]"/>
            <x15:cachedUniqueName index="3025" name="[Klienci].[IDKlienta].&amp;[3309]"/>
            <x15:cachedUniqueName index="3026" name="[Klienci].[IDKlienta].&amp;[3311]"/>
            <x15:cachedUniqueName index="3027" name="[Klienci].[IDKlienta].&amp;[3312]"/>
            <x15:cachedUniqueName index="3028" name="[Klienci].[IDKlienta].&amp;[3313]"/>
            <x15:cachedUniqueName index="3029" name="[Klienci].[IDKlienta].&amp;[3314]"/>
            <x15:cachedUniqueName index="3030" name="[Klienci].[IDKlienta].&amp;[3315]"/>
            <x15:cachedUniqueName index="3031" name="[Klienci].[IDKlienta].&amp;[3316]"/>
            <x15:cachedUniqueName index="3032" name="[Klienci].[IDKlienta].&amp;[3317]"/>
            <x15:cachedUniqueName index="3033" name="[Klienci].[IDKlienta].&amp;[3318]"/>
            <x15:cachedUniqueName index="3034" name="[Klienci].[IDKlienta].&amp;[3319]"/>
            <x15:cachedUniqueName index="3035" name="[Klienci].[IDKlienta].&amp;[3320]"/>
            <x15:cachedUniqueName index="3036" name="[Klienci].[IDKlienta].&amp;[3321]"/>
            <x15:cachedUniqueName index="3037" name="[Klienci].[IDKlienta].&amp;[3322]"/>
            <x15:cachedUniqueName index="3038" name="[Klienci].[IDKlienta].&amp;[3323]"/>
            <x15:cachedUniqueName index="3039" name="[Klienci].[IDKlienta].&amp;[3324]"/>
            <x15:cachedUniqueName index="3040" name="[Klienci].[IDKlienta].&amp;[3325]"/>
            <x15:cachedUniqueName index="3041" name="[Klienci].[IDKlienta].&amp;[3326]"/>
            <x15:cachedUniqueName index="3042" name="[Klienci].[IDKlienta].&amp;[3328]"/>
            <x15:cachedUniqueName index="3043" name="[Klienci].[IDKlienta].&amp;[3329]"/>
            <x15:cachedUniqueName index="3044" name="[Klienci].[IDKlienta].&amp;[3330]"/>
            <x15:cachedUniqueName index="3045" name="[Klienci].[IDKlienta].&amp;[3331]"/>
            <x15:cachedUniqueName index="3046" name="[Klienci].[IDKlienta].&amp;[3332]"/>
            <x15:cachedUniqueName index="3047" name="[Klienci].[IDKlienta].&amp;[3333]"/>
            <x15:cachedUniqueName index="3048" name="[Klienci].[IDKlienta].&amp;[3334]"/>
            <x15:cachedUniqueName index="3049" name="[Klienci].[IDKlienta].&amp;[3336]"/>
            <x15:cachedUniqueName index="3050" name="[Klienci].[IDKlienta].&amp;[3337]"/>
            <x15:cachedUniqueName index="3051" name="[Klienci].[IDKlienta].&amp;[3338]"/>
            <x15:cachedUniqueName index="3052" name="[Klienci].[IDKlienta].&amp;[3339]"/>
            <x15:cachedUniqueName index="3053" name="[Klienci].[IDKlienta].&amp;[3340]"/>
            <x15:cachedUniqueName index="3054" name="[Klienci].[IDKlienta].&amp;[3341]"/>
            <x15:cachedUniqueName index="3055" name="[Klienci].[IDKlienta].&amp;[3342]"/>
            <x15:cachedUniqueName index="3056" name="[Klienci].[IDKlienta].&amp;[3343]"/>
            <x15:cachedUniqueName index="3057" name="[Klienci].[IDKlienta].&amp;[3344]"/>
            <x15:cachedUniqueName index="3058" name="[Klienci].[IDKlienta].&amp;[3345]"/>
            <x15:cachedUniqueName index="3059" name="[Klienci].[IDKlienta].&amp;[3346]"/>
            <x15:cachedUniqueName index="3060" name="[Klienci].[IDKlienta].&amp;[3347]"/>
            <x15:cachedUniqueName index="3061" name="[Klienci].[IDKlienta].&amp;[3348]"/>
            <x15:cachedUniqueName index="3062" name="[Klienci].[IDKlienta].&amp;[3349]"/>
            <x15:cachedUniqueName index="3063" name="[Klienci].[IDKlienta].&amp;[3350]"/>
            <x15:cachedUniqueName index="3064" name="[Klienci].[IDKlienta].&amp;[3352]"/>
            <x15:cachedUniqueName index="3065" name="[Klienci].[IDKlienta].&amp;[3353]"/>
            <x15:cachedUniqueName index="3066" name="[Klienci].[IDKlienta].&amp;[3354]"/>
            <x15:cachedUniqueName index="3067" name="[Klienci].[IDKlienta].&amp;[3355]"/>
            <x15:cachedUniqueName index="3068" name="[Klienci].[IDKlienta].&amp;[3356]"/>
            <x15:cachedUniqueName index="3069" name="[Klienci].[IDKlienta].&amp;[3357]"/>
            <x15:cachedUniqueName index="3070" name="[Klienci].[IDKlienta].&amp;[3358]"/>
            <x15:cachedUniqueName index="3071" name="[Klienci].[IDKlienta].&amp;[3359]"/>
            <x15:cachedUniqueName index="3072" name="[Klienci].[IDKlienta].&amp;[3360]"/>
            <x15:cachedUniqueName index="3073" name="[Klienci].[IDKlienta].&amp;[3361]"/>
            <x15:cachedUniqueName index="3074" name="[Klienci].[IDKlienta].&amp;[3362]"/>
            <x15:cachedUniqueName index="3075" name="[Klienci].[IDKlienta].&amp;[3363]"/>
            <x15:cachedUniqueName index="3076" name="[Klienci].[IDKlienta].&amp;[3364]"/>
            <x15:cachedUniqueName index="3077" name="[Klienci].[IDKlienta].&amp;[3365]"/>
            <x15:cachedUniqueName index="3078" name="[Klienci].[IDKlienta].&amp;[3366]"/>
            <x15:cachedUniqueName index="3079" name="[Klienci].[IDKlienta].&amp;[3367]"/>
            <x15:cachedUniqueName index="3080" name="[Klienci].[IDKlienta].&amp;[3368]"/>
            <x15:cachedUniqueName index="3081" name="[Klienci].[IDKlienta].&amp;[3369]"/>
            <x15:cachedUniqueName index="3082" name="[Klienci].[IDKlienta].&amp;[3370]"/>
            <x15:cachedUniqueName index="3083" name="[Klienci].[IDKlienta].&amp;[3371]"/>
            <x15:cachedUniqueName index="3084" name="[Klienci].[IDKlienta].&amp;[3372]"/>
            <x15:cachedUniqueName index="3085" name="[Klienci].[IDKlienta].&amp;[3373]"/>
            <x15:cachedUniqueName index="3086" name="[Klienci].[IDKlienta].&amp;[3374]"/>
            <x15:cachedUniqueName index="3087" name="[Klienci].[IDKlienta].&amp;[3375]"/>
            <x15:cachedUniqueName index="3088" name="[Klienci].[IDKlienta].&amp;[3376]"/>
            <x15:cachedUniqueName index="3089" name="[Klienci].[IDKlienta].&amp;[3377]"/>
            <x15:cachedUniqueName index="3090" name="[Klienci].[IDKlienta].&amp;[3378]"/>
            <x15:cachedUniqueName index="3091" name="[Klienci].[IDKlienta].&amp;[3379]"/>
            <x15:cachedUniqueName index="3092" name="[Klienci].[IDKlienta].&amp;[3380]"/>
            <x15:cachedUniqueName index="3093" name="[Klienci].[IDKlienta].&amp;[3381]"/>
            <x15:cachedUniqueName index="3094" name="[Klienci].[IDKlienta].&amp;[3382]"/>
            <x15:cachedUniqueName index="3095" name="[Klienci].[IDKlienta].&amp;[3383]"/>
            <x15:cachedUniqueName index="3096" name="[Klienci].[IDKlienta].&amp;[3384]"/>
            <x15:cachedUniqueName index="3097" name="[Klienci].[IDKlienta].&amp;[3385]"/>
            <x15:cachedUniqueName index="3098" name="[Klienci].[IDKlienta].&amp;[3386]"/>
            <x15:cachedUniqueName index="3099" name="[Klienci].[IDKlienta].&amp;[3387]"/>
            <x15:cachedUniqueName index="3100" name="[Klienci].[IDKlienta].&amp;[3388]"/>
            <x15:cachedUniqueName index="3101" name="[Klienci].[IDKlienta].&amp;[3389]"/>
            <x15:cachedUniqueName index="3102" name="[Klienci].[IDKlienta].&amp;[3390]"/>
            <x15:cachedUniqueName index="3103" name="[Klienci].[IDKlienta].&amp;[3391]"/>
            <x15:cachedUniqueName index="3104" name="[Klienci].[IDKlienta].&amp;[3392]"/>
            <x15:cachedUniqueName index="3105" name="[Klienci].[IDKlienta].&amp;[3393]"/>
            <x15:cachedUniqueName index="3106" name="[Klienci].[IDKlienta].&amp;[3394]"/>
            <x15:cachedUniqueName index="3107" name="[Klienci].[IDKlienta].&amp;[3395]"/>
            <x15:cachedUniqueName index="3108" name="[Klienci].[IDKlienta].&amp;[3396]"/>
            <x15:cachedUniqueName index="3109" name="[Klienci].[IDKlienta].&amp;[3397]"/>
            <x15:cachedUniqueName index="3110" name="[Klienci].[IDKlienta].&amp;[3399]"/>
            <x15:cachedUniqueName index="3111" name="[Klienci].[IDKlienta].&amp;[3400]"/>
            <x15:cachedUniqueName index="3112" name="[Klienci].[IDKlienta].&amp;[3401]"/>
            <x15:cachedUniqueName index="3113" name="[Klienci].[IDKlienta].&amp;[3402]"/>
            <x15:cachedUniqueName index="3114" name="[Klienci].[IDKlienta].&amp;[3403]"/>
            <x15:cachedUniqueName index="3115" name="[Klienci].[IDKlienta].&amp;[3404]"/>
            <x15:cachedUniqueName index="3116" name="[Klienci].[IDKlienta].&amp;[3405]"/>
            <x15:cachedUniqueName index="3117" name="[Klienci].[IDKlienta].&amp;[3406]"/>
            <x15:cachedUniqueName index="3118" name="[Klienci].[IDKlienta].&amp;[3407]"/>
            <x15:cachedUniqueName index="3119" name="[Klienci].[IDKlienta].&amp;[3408]"/>
            <x15:cachedUniqueName index="3120" name="[Klienci].[IDKlienta].&amp;[3409]"/>
            <x15:cachedUniqueName index="3121" name="[Klienci].[IDKlienta].&amp;[3410]"/>
            <x15:cachedUniqueName index="3122" name="[Klienci].[IDKlienta].&amp;[3412]"/>
            <x15:cachedUniqueName index="3123" name="[Klienci].[IDKlienta].&amp;[3413]"/>
            <x15:cachedUniqueName index="3124" name="[Klienci].[IDKlienta].&amp;[3414]"/>
            <x15:cachedUniqueName index="3125" name="[Klienci].[IDKlienta].&amp;[3415]"/>
            <x15:cachedUniqueName index="3126" name="[Klienci].[IDKlienta].&amp;[3416]"/>
            <x15:cachedUniqueName index="3127" name="[Klienci].[IDKlienta].&amp;[3417]"/>
            <x15:cachedUniqueName index="3128" name="[Klienci].[IDKlienta].&amp;[3418]"/>
            <x15:cachedUniqueName index="3129" name="[Klienci].[IDKlienta].&amp;[3419]"/>
            <x15:cachedUniqueName index="3130" name="[Klienci].[IDKlienta].&amp;[3420]"/>
            <x15:cachedUniqueName index="3131" name="[Klienci].[IDKlienta].&amp;[3421]"/>
            <x15:cachedUniqueName index="3132" name="[Klienci].[IDKlienta].&amp;[3422]"/>
            <x15:cachedUniqueName index="3133" name="[Klienci].[IDKlienta].&amp;[3423]"/>
            <x15:cachedUniqueName index="3134" name="[Klienci].[IDKlienta].&amp;[3424]"/>
            <x15:cachedUniqueName index="3135" name="[Klienci].[IDKlienta].&amp;[3426]"/>
            <x15:cachedUniqueName index="3136" name="[Klienci].[IDKlienta].&amp;[3427]"/>
            <x15:cachedUniqueName index="3137" name="[Klienci].[IDKlienta].&amp;[3428]"/>
            <x15:cachedUniqueName index="3138" name="[Klienci].[IDKlienta].&amp;[3429]"/>
            <x15:cachedUniqueName index="3139" name="[Klienci].[IDKlienta].&amp;[3430]"/>
            <x15:cachedUniqueName index="3140" name="[Klienci].[IDKlienta].&amp;[3431]"/>
            <x15:cachedUniqueName index="3141" name="[Klienci].[IDKlienta].&amp;[3432]"/>
            <x15:cachedUniqueName index="3142" name="[Klienci].[IDKlienta].&amp;[3433]"/>
            <x15:cachedUniqueName index="3143" name="[Klienci].[IDKlienta].&amp;[3434]"/>
            <x15:cachedUniqueName index="3144" name="[Klienci].[IDKlienta].&amp;[3435]"/>
            <x15:cachedUniqueName index="3145" name="[Klienci].[IDKlienta].&amp;[3436]"/>
            <x15:cachedUniqueName index="3146" name="[Klienci].[IDKlienta].&amp;[3437]"/>
            <x15:cachedUniqueName index="3147" name="[Klienci].[IDKlienta].&amp;[3438]"/>
            <x15:cachedUniqueName index="3148" name="[Klienci].[IDKlienta].&amp;[3439]"/>
            <x15:cachedUniqueName index="3149" name="[Klienci].[IDKlienta].&amp;[3440]"/>
            <x15:cachedUniqueName index="3150" name="[Klienci].[IDKlienta].&amp;[3441]"/>
            <x15:cachedUniqueName index="3151" name="[Klienci].[IDKlienta].&amp;[3442]"/>
            <x15:cachedUniqueName index="3152" name="[Klienci].[IDKlienta].&amp;[3443]"/>
            <x15:cachedUniqueName index="3153" name="[Klienci].[IDKlienta].&amp;[3444]"/>
            <x15:cachedUniqueName index="3154" name="[Klienci].[IDKlienta].&amp;[3445]"/>
            <x15:cachedUniqueName index="3155" name="[Klienci].[IDKlienta].&amp;[3446]"/>
            <x15:cachedUniqueName index="3156" name="[Klienci].[IDKlienta].&amp;[3447]"/>
            <x15:cachedUniqueName index="3157" name="[Klienci].[IDKlienta].&amp;[3448]"/>
            <x15:cachedUniqueName index="3158" name="[Klienci].[IDKlienta].&amp;[3449]"/>
            <x15:cachedUniqueName index="3159" name="[Klienci].[IDKlienta].&amp;[3450]"/>
            <x15:cachedUniqueName index="3160" name="[Klienci].[IDKlienta].&amp;[3451]"/>
            <x15:cachedUniqueName index="3161" name="[Klienci].[IDKlienta].&amp;[3452]"/>
            <x15:cachedUniqueName index="3162" name="[Klienci].[IDKlienta].&amp;[3453]"/>
            <x15:cachedUniqueName index="3163" name="[Klienci].[IDKlienta].&amp;[3454]"/>
            <x15:cachedUniqueName index="3164" name="[Klienci].[IDKlienta].&amp;[3455]"/>
            <x15:cachedUniqueName index="3165" name="[Klienci].[IDKlienta].&amp;[3456]"/>
            <x15:cachedUniqueName index="3166" name="[Klienci].[IDKlienta].&amp;[3457]"/>
            <x15:cachedUniqueName index="3167" name="[Klienci].[IDKlienta].&amp;[3458]"/>
            <x15:cachedUniqueName index="3168" name="[Klienci].[IDKlienta].&amp;[3459]"/>
            <x15:cachedUniqueName index="3169" name="[Klienci].[IDKlienta].&amp;[3460]"/>
            <x15:cachedUniqueName index="3170" name="[Klienci].[IDKlienta].&amp;[3461]"/>
            <x15:cachedUniqueName index="3171" name="[Klienci].[IDKlienta].&amp;[3462]"/>
            <x15:cachedUniqueName index="3172" name="[Klienci].[IDKlienta].&amp;[3463]"/>
            <x15:cachedUniqueName index="3173" name="[Klienci].[IDKlienta].&amp;[3464]"/>
            <x15:cachedUniqueName index="3174" name="[Klienci].[IDKlienta].&amp;[3465]"/>
            <x15:cachedUniqueName index="3175" name="[Klienci].[IDKlienta].&amp;[3466]"/>
            <x15:cachedUniqueName index="3176" name="[Klienci].[IDKlienta].&amp;[3468]"/>
            <x15:cachedUniqueName index="3177" name="[Klienci].[IDKlienta].&amp;[3469]"/>
            <x15:cachedUniqueName index="3178" name="[Klienci].[IDKlienta].&amp;[3470]"/>
            <x15:cachedUniqueName index="3179" name="[Klienci].[IDKlienta].&amp;[3471]"/>
            <x15:cachedUniqueName index="3180" name="[Klienci].[IDKlienta].&amp;[3472]"/>
            <x15:cachedUniqueName index="3181" name="[Klienci].[IDKlienta].&amp;[3473]"/>
            <x15:cachedUniqueName index="3182" name="[Klienci].[IDKlienta].&amp;[3474]"/>
            <x15:cachedUniqueName index="3183" name="[Klienci].[IDKlienta].&amp;[3475]"/>
            <x15:cachedUniqueName index="3184" name="[Klienci].[IDKlienta].&amp;[3476]"/>
            <x15:cachedUniqueName index="3185" name="[Klienci].[IDKlienta].&amp;[3477]"/>
            <x15:cachedUniqueName index="3186" name="[Klienci].[IDKlienta].&amp;[3478]"/>
            <x15:cachedUniqueName index="3187" name="[Klienci].[IDKlienta].&amp;[3480]"/>
            <x15:cachedUniqueName index="3188" name="[Klienci].[IDKlienta].&amp;[3482]"/>
            <x15:cachedUniqueName index="3189" name="[Klienci].[IDKlienta].&amp;[3483]"/>
            <x15:cachedUniqueName index="3190" name="[Klienci].[IDKlienta].&amp;[3484]"/>
            <x15:cachedUniqueName index="3191" name="[Klienci].[IDKlienta].&amp;[3485]"/>
            <x15:cachedUniqueName index="3192" name="[Klienci].[IDKlienta].&amp;[3486]"/>
            <x15:cachedUniqueName index="3193" name="[Klienci].[IDKlienta].&amp;[3487]"/>
            <x15:cachedUniqueName index="3194" name="[Klienci].[IDKlienta].&amp;[3488]"/>
            <x15:cachedUniqueName index="3195" name="[Klienci].[IDKlienta].&amp;[3489]"/>
            <x15:cachedUniqueName index="3196" name="[Klienci].[IDKlienta].&amp;[3490]"/>
            <x15:cachedUniqueName index="3197" name="[Klienci].[IDKlienta].&amp;[3491]"/>
            <x15:cachedUniqueName index="3198" name="[Klienci].[IDKlienta].&amp;[3492]"/>
            <x15:cachedUniqueName index="3199" name="[Klienci].[IDKlienta].&amp;[3493]"/>
            <x15:cachedUniqueName index="3200" name="[Klienci].[IDKlienta].&amp;[3495]"/>
            <x15:cachedUniqueName index="3201" name="[Klienci].[IDKlienta].&amp;[3496]"/>
            <x15:cachedUniqueName index="3202" name="[Klienci].[IDKlienta].&amp;[3497]"/>
            <x15:cachedUniqueName index="3203" name="[Klienci].[IDKlienta].&amp;[3498]"/>
            <x15:cachedUniqueName index="3204" name="[Klienci].[IDKlienta].&amp;[3499]"/>
            <x15:cachedUniqueName index="3205" name="[Klienci].[IDKlienta].&amp;[3500]"/>
            <x15:cachedUniqueName index="3206" name="[Klienci].[IDKlienta].&amp;[3501]"/>
            <x15:cachedUniqueName index="3207" name="[Klienci].[IDKlienta].&amp;[3502]"/>
            <x15:cachedUniqueName index="3208" name="[Klienci].[IDKlienta].&amp;[3503]"/>
            <x15:cachedUniqueName index="3209" name="[Klienci].[IDKlienta].&amp;[3504]"/>
            <x15:cachedUniqueName index="3210" name="[Klienci].[IDKlienta].&amp;[3505]"/>
            <x15:cachedUniqueName index="3211" name="[Klienci].[IDKlienta].&amp;[3506]"/>
            <x15:cachedUniqueName index="3212" name="[Klienci].[IDKlienta].&amp;[3507]"/>
            <x15:cachedUniqueName index="3213" name="[Klienci].[IDKlienta].&amp;[3508]"/>
            <x15:cachedUniqueName index="3214" name="[Klienci].[IDKlienta].&amp;[3509]"/>
            <x15:cachedUniqueName index="3215" name="[Klienci].[IDKlienta].&amp;[3510]"/>
            <x15:cachedUniqueName index="3216" name="[Klienci].[IDKlienta].&amp;[3513]"/>
            <x15:cachedUniqueName index="3217" name="[Klienci].[IDKlienta].&amp;[3514]"/>
            <x15:cachedUniqueName index="3218" name="[Klienci].[IDKlienta].&amp;[3515]"/>
            <x15:cachedUniqueName index="3219" name="[Klienci].[IDKlienta].&amp;[3516]"/>
            <x15:cachedUniqueName index="3220" name="[Klienci].[IDKlienta].&amp;[3517]"/>
            <x15:cachedUniqueName index="3221" name="[Klienci].[IDKlienta].&amp;[3518]"/>
            <x15:cachedUniqueName index="3222" name="[Klienci].[IDKlienta].&amp;[3519]"/>
            <x15:cachedUniqueName index="3223" name="[Klienci].[IDKlienta].&amp;[3520]"/>
            <x15:cachedUniqueName index="3224" name="[Klienci].[IDKlienta].&amp;[3521]"/>
            <x15:cachedUniqueName index="3225" name="[Klienci].[IDKlienta].&amp;[3522]"/>
            <x15:cachedUniqueName index="3226" name="[Klienci].[IDKlienta].&amp;[3523]"/>
            <x15:cachedUniqueName index="3227" name="[Klienci].[IDKlienta].&amp;[3524]"/>
            <x15:cachedUniqueName index="3228" name="[Klienci].[IDKlienta].&amp;[3525]"/>
            <x15:cachedUniqueName index="3229" name="[Klienci].[IDKlienta].&amp;[3526]"/>
            <x15:cachedUniqueName index="3230" name="[Klienci].[IDKlienta].&amp;[3527]"/>
            <x15:cachedUniqueName index="3231" name="[Klienci].[IDKlienta].&amp;[3528]"/>
            <x15:cachedUniqueName index="3232" name="[Klienci].[IDKlienta].&amp;[3529]"/>
            <x15:cachedUniqueName index="3233" name="[Klienci].[IDKlienta].&amp;[3530]"/>
            <x15:cachedUniqueName index="3234" name="[Klienci].[IDKlienta].&amp;[3531]"/>
            <x15:cachedUniqueName index="3235" name="[Klienci].[IDKlienta].&amp;[3533]"/>
            <x15:cachedUniqueName index="3236" name="[Klienci].[IDKlienta].&amp;[3534]"/>
            <x15:cachedUniqueName index="3237" name="[Klienci].[IDKlienta].&amp;[3535]"/>
            <x15:cachedUniqueName index="3238" name="[Klienci].[IDKlienta].&amp;[3536]"/>
            <x15:cachedUniqueName index="3239" name="[Klienci].[IDKlienta].&amp;[3537]"/>
            <x15:cachedUniqueName index="3240" name="[Klienci].[IDKlienta].&amp;[3538]"/>
            <x15:cachedUniqueName index="3241" name="[Klienci].[IDKlienta].&amp;[3539]"/>
            <x15:cachedUniqueName index="3242" name="[Klienci].[IDKlienta].&amp;[3540]"/>
            <x15:cachedUniqueName index="3243" name="[Klienci].[IDKlienta].&amp;[3541]"/>
            <x15:cachedUniqueName index="3244" name="[Klienci].[IDKlienta].&amp;[3542]"/>
            <x15:cachedUniqueName index="3245" name="[Klienci].[IDKlienta].&amp;[3543]"/>
            <x15:cachedUniqueName index="3246" name="[Klienci].[IDKlienta].&amp;[3544]"/>
            <x15:cachedUniqueName index="3247" name="[Klienci].[IDKlienta].&amp;[3545]"/>
            <x15:cachedUniqueName index="3248" name="[Klienci].[IDKlienta].&amp;[3546]"/>
            <x15:cachedUniqueName index="3249" name="[Klienci].[IDKlienta].&amp;[3547]"/>
            <x15:cachedUniqueName index="3250" name="[Klienci].[IDKlienta].&amp;[3548]"/>
            <x15:cachedUniqueName index="3251" name="[Klienci].[IDKlienta].&amp;[3549]"/>
            <x15:cachedUniqueName index="3252" name="[Klienci].[IDKlienta].&amp;[3551]"/>
            <x15:cachedUniqueName index="3253" name="[Klienci].[IDKlienta].&amp;[3552]"/>
            <x15:cachedUniqueName index="3254" name="[Klienci].[IDKlienta].&amp;[3553]"/>
            <x15:cachedUniqueName index="3255" name="[Klienci].[IDKlienta].&amp;[3554]"/>
            <x15:cachedUniqueName index="3256" name="[Klienci].[IDKlienta].&amp;[3555]"/>
            <x15:cachedUniqueName index="3257" name="[Klienci].[IDKlienta].&amp;[3556]"/>
            <x15:cachedUniqueName index="3258" name="[Klienci].[IDKlienta].&amp;[3557]"/>
            <x15:cachedUniqueName index="3259" name="[Klienci].[IDKlienta].&amp;[3558]"/>
            <x15:cachedUniqueName index="3260" name="[Klienci].[IDKlienta].&amp;[3559]"/>
            <x15:cachedUniqueName index="3261" name="[Klienci].[IDKlienta].&amp;[3560]"/>
            <x15:cachedUniqueName index="3262" name="[Klienci].[IDKlienta].&amp;[3561]"/>
            <x15:cachedUniqueName index="3263" name="[Klienci].[IDKlienta].&amp;[3562]"/>
            <x15:cachedUniqueName index="3264" name="[Klienci].[IDKlienta].&amp;[3564]"/>
            <x15:cachedUniqueName index="3265" name="[Klienci].[IDKlienta].&amp;[3565]"/>
            <x15:cachedUniqueName index="3266" name="[Klienci].[IDKlienta].&amp;[3566]"/>
            <x15:cachedUniqueName index="3267" name="[Klienci].[IDKlienta].&amp;[3567]"/>
            <x15:cachedUniqueName index="3268" name="[Klienci].[IDKlienta].&amp;[3568]"/>
            <x15:cachedUniqueName index="3269" name="[Klienci].[IDKlienta].&amp;[3569]"/>
            <x15:cachedUniqueName index="3270" name="[Klienci].[IDKlienta].&amp;[3570]"/>
            <x15:cachedUniqueName index="3271" name="[Klienci].[IDKlienta].&amp;[3571]"/>
            <x15:cachedUniqueName index="3272" name="[Klienci].[IDKlienta].&amp;[3573]"/>
            <x15:cachedUniqueName index="3273" name="[Klienci].[IDKlienta].&amp;[3574]"/>
            <x15:cachedUniqueName index="3274" name="[Klienci].[IDKlienta].&amp;[3575]"/>
            <x15:cachedUniqueName index="3275" name="[Klienci].[IDKlienta].&amp;[3576]"/>
            <x15:cachedUniqueName index="3276" name="[Klienci].[IDKlienta].&amp;[3577]"/>
            <x15:cachedUniqueName index="3277" name="[Klienci].[IDKlienta].&amp;[3578]"/>
            <x15:cachedUniqueName index="3278" name="[Klienci].[IDKlienta].&amp;[3579]"/>
            <x15:cachedUniqueName index="3279" name="[Klienci].[IDKlienta].&amp;[3581]"/>
            <x15:cachedUniqueName index="3280" name="[Klienci].[IDKlienta].&amp;[3582]"/>
            <x15:cachedUniqueName index="3281" name="[Klienci].[IDKlienta].&amp;[3583]"/>
            <x15:cachedUniqueName index="3282" name="[Klienci].[IDKlienta].&amp;[3584]"/>
            <x15:cachedUniqueName index="3283" name="[Klienci].[IDKlienta].&amp;[3585]"/>
            <x15:cachedUniqueName index="3284" name="[Klienci].[IDKlienta].&amp;[3586]"/>
            <x15:cachedUniqueName index="3285" name="[Klienci].[IDKlienta].&amp;[3587]"/>
            <x15:cachedUniqueName index="3286" name="[Klienci].[IDKlienta].&amp;[3588]"/>
            <x15:cachedUniqueName index="3287" name="[Klienci].[IDKlienta].&amp;[3589]"/>
            <x15:cachedUniqueName index="3288" name="[Klienci].[IDKlienta].&amp;[3590]"/>
            <x15:cachedUniqueName index="3289" name="[Klienci].[IDKlienta].&amp;[3591]"/>
            <x15:cachedUniqueName index="3290" name="[Klienci].[IDKlienta].&amp;[3593]"/>
            <x15:cachedUniqueName index="3291" name="[Klienci].[IDKlienta].&amp;[3594]"/>
            <x15:cachedUniqueName index="3292" name="[Klienci].[IDKlienta].&amp;[3595]"/>
            <x15:cachedUniqueName index="3293" name="[Klienci].[IDKlienta].&amp;[3596]"/>
            <x15:cachedUniqueName index="3294" name="[Klienci].[IDKlienta].&amp;[3597]"/>
            <x15:cachedUniqueName index="3295" name="[Klienci].[IDKlienta].&amp;[3598]"/>
            <x15:cachedUniqueName index="3296" name="[Klienci].[IDKlienta].&amp;[3599]"/>
            <x15:cachedUniqueName index="3297" name="[Klienci].[IDKlienta].&amp;[3600]"/>
            <x15:cachedUniqueName index="3298" name="[Klienci].[IDKlienta].&amp;[3601]"/>
            <x15:cachedUniqueName index="3299" name="[Klienci].[IDKlienta].&amp;[3602]"/>
            <x15:cachedUniqueName index="3300" name="[Klienci].[IDKlienta].&amp;[3604]"/>
            <x15:cachedUniqueName index="3301" name="[Klienci].[IDKlienta].&amp;[3605]"/>
            <x15:cachedUniqueName index="3302" name="[Klienci].[IDKlienta].&amp;[3606]"/>
            <x15:cachedUniqueName index="3303" name="[Klienci].[IDKlienta].&amp;[3607]"/>
            <x15:cachedUniqueName index="3304" name="[Klienci].[IDKlienta].&amp;[3608]"/>
            <x15:cachedUniqueName index="3305" name="[Klienci].[IDKlienta].&amp;[3609]"/>
            <x15:cachedUniqueName index="3306" name="[Klienci].[IDKlienta].&amp;[3610]"/>
            <x15:cachedUniqueName index="3307" name="[Klienci].[IDKlienta].&amp;[3611]"/>
            <x15:cachedUniqueName index="3308" name="[Klienci].[IDKlienta].&amp;[3612]"/>
            <x15:cachedUniqueName index="3309" name="[Klienci].[IDKlienta].&amp;[3613]"/>
            <x15:cachedUniqueName index="3310" name="[Klienci].[IDKlienta].&amp;[3614]"/>
            <x15:cachedUniqueName index="3311" name="[Klienci].[IDKlienta].&amp;[3616]"/>
            <x15:cachedUniqueName index="3312" name="[Klienci].[IDKlienta].&amp;[3617]"/>
            <x15:cachedUniqueName index="3313" name="[Klienci].[IDKlienta].&amp;[3618]"/>
            <x15:cachedUniqueName index="3314" name="[Klienci].[IDKlienta].&amp;[3619]"/>
            <x15:cachedUniqueName index="3315" name="[Klienci].[IDKlienta].&amp;[3620]"/>
            <x15:cachedUniqueName index="3316" name="[Klienci].[IDKlienta].&amp;[3622]"/>
            <x15:cachedUniqueName index="3317" name="[Klienci].[IDKlienta].&amp;[3624]"/>
            <x15:cachedUniqueName index="3318" name="[Klienci].[IDKlienta].&amp;[3625]"/>
            <x15:cachedUniqueName index="3319" name="[Klienci].[IDKlienta].&amp;[3626]"/>
            <x15:cachedUniqueName index="3320" name="[Klienci].[IDKlienta].&amp;[3627]"/>
            <x15:cachedUniqueName index="3321" name="[Klienci].[IDKlienta].&amp;[3628]"/>
            <x15:cachedUniqueName index="3322" name="[Klienci].[IDKlienta].&amp;[3629]"/>
            <x15:cachedUniqueName index="3323" name="[Klienci].[IDKlienta].&amp;[3630]"/>
            <x15:cachedUniqueName index="3324" name="[Klienci].[IDKlienta].&amp;[3631]"/>
            <x15:cachedUniqueName index="3325" name="[Klienci].[IDKlienta].&amp;[3632]"/>
            <x15:cachedUniqueName index="3326" name="[Klienci].[IDKlienta].&amp;[3633]"/>
            <x15:cachedUniqueName index="3327" name="[Klienci].[IDKlienta].&amp;[3634]"/>
            <x15:cachedUniqueName index="3328" name="[Klienci].[IDKlienta].&amp;[3635]"/>
            <x15:cachedUniqueName index="3329" name="[Klienci].[IDKlienta].&amp;[3636]"/>
            <x15:cachedUniqueName index="3330" name="[Klienci].[IDKlienta].&amp;[3637]"/>
            <x15:cachedUniqueName index="3331" name="[Klienci].[IDKlienta].&amp;[3638]"/>
            <x15:cachedUniqueName index="3332" name="[Klienci].[IDKlienta].&amp;[3639]"/>
            <x15:cachedUniqueName index="3333" name="[Klienci].[IDKlienta].&amp;[3640]"/>
            <x15:cachedUniqueName index="3334" name="[Klienci].[IDKlienta].&amp;[3641]"/>
            <x15:cachedUniqueName index="3335" name="[Klienci].[IDKlienta].&amp;[3642]"/>
            <x15:cachedUniqueName index="3336" name="[Klienci].[IDKlienta].&amp;[3643]"/>
            <x15:cachedUniqueName index="3337" name="[Klienci].[IDKlienta].&amp;[3644]"/>
            <x15:cachedUniqueName index="3338" name="[Klienci].[IDKlienta].&amp;[3645]"/>
            <x15:cachedUniqueName index="3339" name="[Klienci].[IDKlienta].&amp;[3646]"/>
            <x15:cachedUniqueName index="3340" name="[Klienci].[IDKlienta].&amp;[3647]"/>
            <x15:cachedUniqueName index="3341" name="[Klienci].[IDKlienta].&amp;[3648]"/>
            <x15:cachedUniqueName index="3342" name="[Klienci].[IDKlienta].&amp;[3649]"/>
            <x15:cachedUniqueName index="3343" name="[Klienci].[IDKlienta].&amp;[3650]"/>
            <x15:cachedUniqueName index="3344" name="[Klienci].[IDKlienta].&amp;[3651]"/>
            <x15:cachedUniqueName index="3345" name="[Klienci].[IDKlienta].&amp;[3652]"/>
            <x15:cachedUniqueName index="3346" name="[Klienci].[IDKlienta].&amp;[3653]"/>
            <x15:cachedUniqueName index="3347" name="[Klienci].[IDKlienta].&amp;[3654]"/>
            <x15:cachedUniqueName index="3348" name="[Klienci].[IDKlienta].&amp;[3656]"/>
            <x15:cachedUniqueName index="3349" name="[Klienci].[IDKlienta].&amp;[3657]"/>
            <x15:cachedUniqueName index="3350" name="[Klienci].[IDKlienta].&amp;[3658]"/>
            <x15:cachedUniqueName index="3351" name="[Klienci].[IDKlienta].&amp;[3659]"/>
            <x15:cachedUniqueName index="3352" name="[Klienci].[IDKlienta].&amp;[3660]"/>
            <x15:cachedUniqueName index="3353" name="[Klienci].[IDKlienta].&amp;[3661]"/>
            <x15:cachedUniqueName index="3354" name="[Klienci].[IDKlienta].&amp;[3663]"/>
            <x15:cachedUniqueName index="3355" name="[Klienci].[IDKlienta].&amp;[3664]"/>
            <x15:cachedUniqueName index="3356" name="[Klienci].[IDKlienta].&amp;[3665]"/>
            <x15:cachedUniqueName index="3357" name="[Klienci].[IDKlienta].&amp;[3666]"/>
            <x15:cachedUniqueName index="3358" name="[Klienci].[IDKlienta].&amp;[3667]"/>
            <x15:cachedUniqueName index="3359" name="[Klienci].[IDKlienta].&amp;[3668]"/>
            <x15:cachedUniqueName index="3360" name="[Klienci].[IDKlienta].&amp;[3669]"/>
            <x15:cachedUniqueName index="3361" name="[Klienci].[IDKlienta].&amp;[3671]"/>
            <x15:cachedUniqueName index="3362" name="[Klienci].[IDKlienta].&amp;[3672]"/>
            <x15:cachedUniqueName index="3363" name="[Klienci].[IDKlienta].&amp;[3673]"/>
            <x15:cachedUniqueName index="3364" name="[Klienci].[IDKlienta].&amp;[3674]"/>
            <x15:cachedUniqueName index="3365" name="[Klienci].[IDKlienta].&amp;[3675]"/>
            <x15:cachedUniqueName index="3366" name="[Klienci].[IDKlienta].&amp;[3676]"/>
            <x15:cachedUniqueName index="3367" name="[Klienci].[IDKlienta].&amp;[3677]"/>
            <x15:cachedUniqueName index="3368" name="[Klienci].[IDKlienta].&amp;[3678]"/>
            <x15:cachedUniqueName index="3369" name="[Klienci].[IDKlienta].&amp;[3679]"/>
            <x15:cachedUniqueName index="3370" name="[Klienci].[IDKlienta].&amp;[3680]"/>
            <x15:cachedUniqueName index="3371" name="[Klienci].[IDKlienta].&amp;[3681]"/>
            <x15:cachedUniqueName index="3372" name="[Klienci].[IDKlienta].&amp;[3682]"/>
            <x15:cachedUniqueName index="3373" name="[Klienci].[IDKlienta].&amp;[3683]"/>
            <x15:cachedUniqueName index="3374" name="[Klienci].[IDKlienta].&amp;[3685]"/>
            <x15:cachedUniqueName index="3375" name="[Klienci].[IDKlienta].&amp;[3687]"/>
            <x15:cachedUniqueName index="3376" name="[Klienci].[IDKlienta].&amp;[3688]"/>
            <x15:cachedUniqueName index="3377" name="[Klienci].[IDKlienta].&amp;[3689]"/>
            <x15:cachedUniqueName index="3378" name="[Klienci].[IDKlienta].&amp;[3690]"/>
            <x15:cachedUniqueName index="3379" name="[Klienci].[IDKlienta].&amp;[3691]"/>
            <x15:cachedUniqueName index="3380" name="[Klienci].[IDKlienta].&amp;[3692]"/>
            <x15:cachedUniqueName index="3381" name="[Klienci].[IDKlienta].&amp;[3693]"/>
            <x15:cachedUniqueName index="3382" name="[Klienci].[IDKlienta].&amp;[3694]"/>
            <x15:cachedUniqueName index="3383" name="[Klienci].[IDKlienta].&amp;[3695]"/>
            <x15:cachedUniqueName index="3384" name="[Klienci].[IDKlienta].&amp;[3696]"/>
            <x15:cachedUniqueName index="3385" name="[Klienci].[IDKlienta].&amp;[3697]"/>
            <x15:cachedUniqueName index="3386" name="[Klienci].[IDKlienta].&amp;[3699]"/>
            <x15:cachedUniqueName index="3387" name="[Klienci].[IDKlienta].&amp;[3700]"/>
            <x15:cachedUniqueName index="3388" name="[Klienci].[IDKlienta].&amp;[3701]"/>
            <x15:cachedUniqueName index="3389" name="[Klienci].[IDKlienta].&amp;[3702]"/>
            <x15:cachedUniqueName index="3390" name="[Klienci].[IDKlienta].&amp;[3703]"/>
            <x15:cachedUniqueName index="3391" name="[Klienci].[IDKlienta].&amp;[3704]"/>
            <x15:cachedUniqueName index="3392" name="[Klienci].[IDKlienta].&amp;[3705]"/>
            <x15:cachedUniqueName index="3393" name="[Klienci].[IDKlienta].&amp;[3706]"/>
            <x15:cachedUniqueName index="3394" name="[Klienci].[IDKlienta].&amp;[3707]"/>
            <x15:cachedUniqueName index="3395" name="[Klienci].[IDKlienta].&amp;[3708]"/>
            <x15:cachedUniqueName index="3396" name="[Klienci].[IDKlienta].&amp;[3709]"/>
            <x15:cachedUniqueName index="3397" name="[Klienci].[IDKlienta].&amp;[3710]"/>
            <x15:cachedUniqueName index="3398" name="[Klienci].[IDKlienta].&amp;[3711]"/>
            <x15:cachedUniqueName index="3399" name="[Klienci].[IDKlienta].&amp;[3712]"/>
            <x15:cachedUniqueName index="3400" name="[Klienci].[IDKlienta].&amp;[3713]"/>
            <x15:cachedUniqueName index="3401" name="[Klienci].[IDKlienta].&amp;[3714]"/>
            <x15:cachedUniqueName index="3402" name="[Klienci].[IDKlienta].&amp;[3716]"/>
            <x15:cachedUniqueName index="3403" name="[Klienci].[IDKlienta].&amp;[3717]"/>
            <x15:cachedUniqueName index="3404" name="[Klienci].[IDKlienta].&amp;[3718]"/>
            <x15:cachedUniqueName index="3405" name="[Klienci].[IDKlienta].&amp;[3719]"/>
            <x15:cachedUniqueName index="3406" name="[Klienci].[IDKlienta].&amp;[3720]"/>
            <x15:cachedUniqueName index="3407" name="[Klienci].[IDKlienta].&amp;[3721]"/>
            <x15:cachedUniqueName index="3408" name="[Klienci].[IDKlienta].&amp;[3722]"/>
            <x15:cachedUniqueName index="3409" name="[Klienci].[IDKlienta].&amp;[3723]"/>
            <x15:cachedUniqueName index="3410" name="[Klienci].[IDKlienta].&amp;[3724]"/>
            <x15:cachedUniqueName index="3411" name="[Klienci].[IDKlienta].&amp;[3725]"/>
            <x15:cachedUniqueName index="3412" name="[Klienci].[IDKlienta].&amp;[3726]"/>
            <x15:cachedUniqueName index="3413" name="[Klienci].[IDKlienta].&amp;[3727]"/>
            <x15:cachedUniqueName index="3414" name="[Klienci].[IDKlienta].&amp;[3728]"/>
            <x15:cachedUniqueName index="3415" name="[Klienci].[IDKlienta].&amp;[3730]"/>
            <x15:cachedUniqueName index="3416" name="[Klienci].[IDKlienta].&amp;[3731]"/>
            <x15:cachedUniqueName index="3417" name="[Klienci].[IDKlienta].&amp;[3732]"/>
            <x15:cachedUniqueName index="3418" name="[Klienci].[IDKlienta].&amp;[3733]"/>
            <x15:cachedUniqueName index="3419" name="[Klienci].[IDKlienta].&amp;[3734]"/>
            <x15:cachedUniqueName index="3420" name="[Klienci].[IDKlienta].&amp;[3735]"/>
            <x15:cachedUniqueName index="3421" name="[Klienci].[IDKlienta].&amp;[3736]"/>
            <x15:cachedUniqueName index="3422" name="[Klienci].[IDKlienta].&amp;[3737]"/>
            <x15:cachedUniqueName index="3423" name="[Klienci].[IDKlienta].&amp;[3738]"/>
            <x15:cachedUniqueName index="3424" name="[Klienci].[IDKlienta].&amp;[3739]"/>
            <x15:cachedUniqueName index="3425" name="[Klienci].[IDKlienta].&amp;[3740]"/>
            <x15:cachedUniqueName index="3426" name="[Klienci].[IDKlienta].&amp;[3741]"/>
            <x15:cachedUniqueName index="3427" name="[Klienci].[IDKlienta].&amp;[3742]"/>
            <x15:cachedUniqueName index="3428" name="[Klienci].[IDKlienta].&amp;[3743]"/>
            <x15:cachedUniqueName index="3429" name="[Klienci].[IDKlienta].&amp;[3744]"/>
            <x15:cachedUniqueName index="3430" name="[Klienci].[IDKlienta].&amp;[3745]"/>
            <x15:cachedUniqueName index="3431" name="[Klienci].[IDKlienta].&amp;[3746]"/>
            <x15:cachedUniqueName index="3432" name="[Klienci].[IDKlienta].&amp;[3747]"/>
            <x15:cachedUniqueName index="3433" name="[Klienci].[IDKlienta].&amp;[3748]"/>
            <x15:cachedUniqueName index="3434" name="[Klienci].[IDKlienta].&amp;[3749]"/>
            <x15:cachedUniqueName index="3435" name="[Klienci].[IDKlienta].&amp;[3750]"/>
            <x15:cachedUniqueName index="3436" name="[Klienci].[IDKlienta].&amp;[3751]"/>
            <x15:cachedUniqueName index="3437" name="[Klienci].[IDKlienta].&amp;[3752]"/>
            <x15:cachedUniqueName index="3438" name="[Klienci].[IDKlienta].&amp;[3753]"/>
            <x15:cachedUniqueName index="3439" name="[Klienci].[IDKlienta].&amp;[3754]"/>
            <x15:cachedUniqueName index="3440" name="[Klienci].[IDKlienta].&amp;[3755]"/>
            <x15:cachedUniqueName index="3441" name="[Klienci].[IDKlienta].&amp;[3756]"/>
            <x15:cachedUniqueName index="3442" name="[Klienci].[IDKlienta].&amp;[3757]"/>
            <x15:cachedUniqueName index="3443" name="[Klienci].[IDKlienta].&amp;[3758]"/>
            <x15:cachedUniqueName index="3444" name="[Klienci].[IDKlienta].&amp;[3759]"/>
            <x15:cachedUniqueName index="3445" name="[Klienci].[IDKlienta].&amp;[3761]"/>
            <x15:cachedUniqueName index="3446" name="[Klienci].[IDKlienta].&amp;[3762]"/>
            <x15:cachedUniqueName index="3447" name="[Klienci].[IDKlienta].&amp;[3763]"/>
            <x15:cachedUniqueName index="3448" name="[Klienci].[IDKlienta].&amp;[3764]"/>
            <x15:cachedUniqueName index="3449" name="[Klienci].[IDKlienta].&amp;[3765]"/>
            <x15:cachedUniqueName index="3450" name="[Klienci].[IDKlienta].&amp;[3766]"/>
            <x15:cachedUniqueName index="3451" name="[Klienci].[IDKlienta].&amp;[3767]"/>
            <x15:cachedUniqueName index="3452" name="[Klienci].[IDKlienta].&amp;[3768]"/>
            <x15:cachedUniqueName index="3453" name="[Klienci].[IDKlienta].&amp;[3769]"/>
            <x15:cachedUniqueName index="3454" name="[Klienci].[IDKlienta].&amp;[3770]"/>
            <x15:cachedUniqueName index="3455" name="[Klienci].[IDKlienta].&amp;[3771]"/>
            <x15:cachedUniqueName index="3456" name="[Klienci].[IDKlienta].&amp;[3772]"/>
            <x15:cachedUniqueName index="3457" name="[Klienci].[IDKlienta].&amp;[3773]"/>
            <x15:cachedUniqueName index="3458" name="[Klienci].[IDKlienta].&amp;[3774]"/>
            <x15:cachedUniqueName index="3459" name="[Klienci].[IDKlienta].&amp;[3775]"/>
            <x15:cachedUniqueName index="3460" name="[Klienci].[IDKlienta].&amp;[3776]"/>
            <x15:cachedUniqueName index="3461" name="[Klienci].[IDKlienta].&amp;[3777]"/>
            <x15:cachedUniqueName index="3462" name="[Klienci].[IDKlienta].&amp;[3778]"/>
            <x15:cachedUniqueName index="3463" name="[Klienci].[IDKlienta].&amp;[3779]"/>
            <x15:cachedUniqueName index="3464" name="[Klienci].[IDKlienta].&amp;[3781]"/>
            <x15:cachedUniqueName index="3465" name="[Klienci].[IDKlienta].&amp;[3782]"/>
            <x15:cachedUniqueName index="3466" name="[Klienci].[IDKlienta].&amp;[3783]"/>
            <x15:cachedUniqueName index="3467" name="[Klienci].[IDKlienta].&amp;[3784]"/>
            <x15:cachedUniqueName index="3468" name="[Klienci].[IDKlienta].&amp;[3785]"/>
            <x15:cachedUniqueName index="3469" name="[Klienci].[IDKlienta].&amp;[3786]"/>
            <x15:cachedUniqueName index="3470" name="[Klienci].[IDKlienta].&amp;[3787]"/>
            <x15:cachedUniqueName index="3471" name="[Klienci].[IDKlienta].&amp;[3789]"/>
            <x15:cachedUniqueName index="3472" name="[Klienci].[IDKlienta].&amp;[3790]"/>
            <x15:cachedUniqueName index="3473" name="[Klienci].[IDKlienta].&amp;[3791]"/>
            <x15:cachedUniqueName index="3474" name="[Klienci].[IDKlienta].&amp;[3792]"/>
            <x15:cachedUniqueName index="3475" name="[Klienci].[IDKlienta].&amp;[3793]"/>
            <x15:cachedUniqueName index="3476" name="[Klienci].[IDKlienta].&amp;[3794]"/>
            <x15:cachedUniqueName index="3477" name="[Klienci].[IDKlienta].&amp;[3795]"/>
            <x15:cachedUniqueName index="3478" name="[Klienci].[IDKlienta].&amp;[3796]"/>
            <x15:cachedUniqueName index="3479" name="[Klienci].[IDKlienta].&amp;[3797]"/>
            <x15:cachedUniqueName index="3480" name="[Klienci].[IDKlienta].&amp;[3798]"/>
            <x15:cachedUniqueName index="3481" name="[Klienci].[IDKlienta].&amp;[3799]"/>
            <x15:cachedUniqueName index="3482" name="[Klienci].[IDKlienta].&amp;[3800]"/>
            <x15:cachedUniqueName index="3483" name="[Klienci].[IDKlienta].&amp;[3801]"/>
            <x15:cachedUniqueName index="3484" name="[Klienci].[IDKlienta].&amp;[3802]"/>
            <x15:cachedUniqueName index="3485" name="[Klienci].[IDKlienta].&amp;[3803]"/>
            <x15:cachedUniqueName index="3486" name="[Klienci].[IDKlienta].&amp;[3804]"/>
            <x15:cachedUniqueName index="3487" name="[Klienci].[IDKlienta].&amp;[3805]"/>
            <x15:cachedUniqueName index="3488" name="[Klienci].[IDKlienta].&amp;[3806]"/>
            <x15:cachedUniqueName index="3489" name="[Klienci].[IDKlienta].&amp;[3807]"/>
            <x15:cachedUniqueName index="3490" name="[Klienci].[IDKlienta].&amp;[3808]"/>
            <x15:cachedUniqueName index="3491" name="[Klienci].[IDKlienta].&amp;[3809]"/>
            <x15:cachedUniqueName index="3492" name="[Klienci].[IDKlienta].&amp;[3810]"/>
            <x15:cachedUniqueName index="3493" name="[Klienci].[IDKlienta].&amp;[3811]"/>
            <x15:cachedUniqueName index="3494" name="[Klienci].[IDKlienta].&amp;[3813]"/>
            <x15:cachedUniqueName index="3495" name="[Klienci].[IDKlienta].&amp;[3815]"/>
            <x15:cachedUniqueName index="3496" name="[Klienci].[IDKlienta].&amp;[3818]"/>
            <x15:cachedUniqueName index="3497" name="[Klienci].[IDKlienta].&amp;[3819]"/>
            <x15:cachedUniqueName index="3498" name="[Klienci].[IDKlienta].&amp;[3821]"/>
            <x15:cachedUniqueName index="3499" name="[Klienci].[IDKlienta].&amp;[3822]"/>
            <x15:cachedUniqueName index="3500" name="[Klienci].[IDKlienta].&amp;[3823]"/>
            <x15:cachedUniqueName index="3501" name="[Klienci].[IDKlienta].&amp;[3824]"/>
            <x15:cachedUniqueName index="3502" name="[Klienci].[IDKlienta].&amp;[3825]"/>
            <x15:cachedUniqueName index="3503" name="[Klienci].[IDKlienta].&amp;[3826]"/>
            <x15:cachedUniqueName index="3504" name="[Klienci].[IDKlienta].&amp;[3827]"/>
            <x15:cachedUniqueName index="3505" name="[Klienci].[IDKlienta].&amp;[3828]"/>
            <x15:cachedUniqueName index="3506" name="[Klienci].[IDKlienta].&amp;[3829]"/>
            <x15:cachedUniqueName index="3507" name="[Klienci].[IDKlienta].&amp;[3830]"/>
            <x15:cachedUniqueName index="3508" name="[Klienci].[IDKlienta].&amp;[3831]"/>
            <x15:cachedUniqueName index="3509" name="[Klienci].[IDKlienta].&amp;[3832]"/>
            <x15:cachedUniqueName index="3510" name="[Klienci].[IDKlienta].&amp;[3833]"/>
            <x15:cachedUniqueName index="3511" name="[Klienci].[IDKlienta].&amp;[3834]"/>
            <x15:cachedUniqueName index="3512" name="[Klienci].[IDKlienta].&amp;[3835]"/>
            <x15:cachedUniqueName index="3513" name="[Klienci].[IDKlienta].&amp;[3836]"/>
            <x15:cachedUniqueName index="3514" name="[Klienci].[IDKlienta].&amp;[3838]"/>
            <x15:cachedUniqueName index="3515" name="[Klienci].[IDKlienta].&amp;[3839]"/>
            <x15:cachedUniqueName index="3516" name="[Klienci].[IDKlienta].&amp;[3840]"/>
            <x15:cachedUniqueName index="3517" name="[Klienci].[IDKlienta].&amp;[3841]"/>
            <x15:cachedUniqueName index="3518" name="[Klienci].[IDKlienta].&amp;[3842]"/>
            <x15:cachedUniqueName index="3519" name="[Klienci].[IDKlienta].&amp;[3843]"/>
            <x15:cachedUniqueName index="3520" name="[Klienci].[IDKlienta].&amp;[3844]"/>
            <x15:cachedUniqueName index="3521" name="[Klienci].[IDKlienta].&amp;[3845]"/>
            <x15:cachedUniqueName index="3522" name="[Klienci].[IDKlienta].&amp;[3846]"/>
            <x15:cachedUniqueName index="3523" name="[Klienci].[IDKlienta].&amp;[3847]"/>
            <x15:cachedUniqueName index="3524" name="[Klienci].[IDKlienta].&amp;[3849]"/>
            <x15:cachedUniqueName index="3525" name="[Klienci].[IDKlienta].&amp;[3850]"/>
            <x15:cachedUniqueName index="3526" name="[Klienci].[IDKlienta].&amp;[3851]"/>
            <x15:cachedUniqueName index="3527" name="[Klienci].[IDKlienta].&amp;[3852]"/>
            <x15:cachedUniqueName index="3528" name="[Klienci].[IDKlienta].&amp;[3853]"/>
            <x15:cachedUniqueName index="3529" name="[Klienci].[IDKlienta].&amp;[3854]"/>
            <x15:cachedUniqueName index="3530" name="[Klienci].[IDKlienta].&amp;[3855]"/>
            <x15:cachedUniqueName index="3531" name="[Klienci].[IDKlienta].&amp;[3856]"/>
            <x15:cachedUniqueName index="3532" name="[Klienci].[IDKlienta].&amp;[3857]"/>
            <x15:cachedUniqueName index="3533" name="[Klienci].[IDKlienta].&amp;[3858]"/>
            <x15:cachedUniqueName index="3534" name="[Klienci].[IDKlienta].&amp;[3859]"/>
            <x15:cachedUniqueName index="3535" name="[Klienci].[IDKlienta].&amp;[3860]"/>
            <x15:cachedUniqueName index="3536" name="[Klienci].[IDKlienta].&amp;[3861]"/>
            <x15:cachedUniqueName index="3537" name="[Klienci].[IDKlienta].&amp;[3862]"/>
            <x15:cachedUniqueName index="3538" name="[Klienci].[IDKlienta].&amp;[3864]"/>
            <x15:cachedUniqueName index="3539" name="[Klienci].[IDKlienta].&amp;[3865]"/>
            <x15:cachedUniqueName index="3540" name="[Klienci].[IDKlienta].&amp;[3867]"/>
            <x15:cachedUniqueName index="3541" name="[Klienci].[IDKlienta].&amp;[3868]"/>
            <x15:cachedUniqueName index="3542" name="[Klienci].[IDKlienta].&amp;[3869]"/>
            <x15:cachedUniqueName index="3543" name="[Klienci].[IDKlienta].&amp;[3870]"/>
            <x15:cachedUniqueName index="3544" name="[Klienci].[IDKlienta].&amp;[3871]"/>
            <x15:cachedUniqueName index="3545" name="[Klienci].[IDKlienta].&amp;[3872]"/>
            <x15:cachedUniqueName index="3546" name="[Klienci].[IDKlienta].&amp;[3873]"/>
            <x15:cachedUniqueName index="3547" name="[Klienci].[IDKlienta].&amp;[3874]"/>
            <x15:cachedUniqueName index="3548" name="[Klienci].[IDKlienta].&amp;[3875]"/>
            <x15:cachedUniqueName index="3549" name="[Klienci].[IDKlienta].&amp;[3876]"/>
            <x15:cachedUniqueName index="3550" name="[Klienci].[IDKlienta].&amp;[3877]"/>
            <x15:cachedUniqueName index="3551" name="[Klienci].[IDKlienta].&amp;[3878]"/>
            <x15:cachedUniqueName index="3552" name="[Klienci].[IDKlienta].&amp;[3880]"/>
            <x15:cachedUniqueName index="3553" name="[Klienci].[IDKlienta].&amp;[3881]"/>
            <x15:cachedUniqueName index="3554" name="[Klienci].[IDKlienta].&amp;[3882]"/>
            <x15:cachedUniqueName index="3555" name="[Klienci].[IDKlienta].&amp;[3883]"/>
            <x15:cachedUniqueName index="3556" name="[Klienci].[IDKlienta].&amp;[3884]"/>
            <x15:cachedUniqueName index="3557" name="[Klienci].[IDKlienta].&amp;[3885]"/>
            <x15:cachedUniqueName index="3558" name="[Klienci].[IDKlienta].&amp;[3886]"/>
            <x15:cachedUniqueName index="3559" name="[Klienci].[IDKlienta].&amp;[3887]"/>
            <x15:cachedUniqueName index="3560" name="[Klienci].[IDKlienta].&amp;[3888]"/>
            <x15:cachedUniqueName index="3561" name="[Klienci].[IDKlienta].&amp;[3889]"/>
            <x15:cachedUniqueName index="3562" name="[Klienci].[IDKlienta].&amp;[3890]"/>
            <x15:cachedUniqueName index="3563" name="[Klienci].[IDKlienta].&amp;[3891]"/>
            <x15:cachedUniqueName index="3564" name="[Klienci].[IDKlienta].&amp;[3892]"/>
            <x15:cachedUniqueName index="3565" name="[Klienci].[IDKlienta].&amp;[3894]"/>
            <x15:cachedUniqueName index="3566" name="[Klienci].[IDKlienta].&amp;[3895]"/>
            <x15:cachedUniqueName index="3567" name="[Klienci].[IDKlienta].&amp;[3896]"/>
            <x15:cachedUniqueName index="3568" name="[Klienci].[IDKlienta].&amp;[3897]"/>
            <x15:cachedUniqueName index="3569" name="[Klienci].[IDKlienta].&amp;[3898]"/>
            <x15:cachedUniqueName index="3570" name="[Klienci].[IDKlienta].&amp;[3901]"/>
            <x15:cachedUniqueName index="3571" name="[Klienci].[IDKlienta].&amp;[3902]"/>
            <x15:cachedUniqueName index="3572" name="[Klienci].[IDKlienta].&amp;[3903]"/>
            <x15:cachedUniqueName index="3573" name="[Klienci].[IDKlienta].&amp;[3904]"/>
            <x15:cachedUniqueName index="3574" name="[Klienci].[IDKlienta].&amp;[3905]"/>
            <x15:cachedUniqueName index="3575" name="[Klienci].[IDKlienta].&amp;[3908]"/>
            <x15:cachedUniqueName index="3576" name="[Klienci].[IDKlienta].&amp;[3909]"/>
            <x15:cachedUniqueName index="3577" name="[Klienci].[IDKlienta].&amp;[3911]"/>
            <x15:cachedUniqueName index="3578" name="[Klienci].[IDKlienta].&amp;[3912]"/>
            <x15:cachedUniqueName index="3579" name="[Klienci].[IDKlienta].&amp;[3913]"/>
            <x15:cachedUniqueName index="3580" name="[Klienci].[IDKlienta].&amp;[3915]"/>
            <x15:cachedUniqueName index="3581" name="[Klienci].[IDKlienta].&amp;[3916]"/>
            <x15:cachedUniqueName index="3582" name="[Klienci].[IDKlienta].&amp;[3917]"/>
            <x15:cachedUniqueName index="3583" name="[Klienci].[IDKlienta].&amp;[3918]"/>
            <x15:cachedUniqueName index="3584" name="[Klienci].[IDKlienta].&amp;[3920]"/>
            <x15:cachedUniqueName index="3585" name="[Klienci].[IDKlienta].&amp;[3921]"/>
            <x15:cachedUniqueName index="3586" name="[Klienci].[IDKlienta].&amp;[3922]"/>
            <x15:cachedUniqueName index="3587" name="[Klienci].[IDKlienta].&amp;[3923]"/>
            <x15:cachedUniqueName index="3588" name="[Klienci].[IDKlienta].&amp;[3924]"/>
            <x15:cachedUniqueName index="3589" name="[Klienci].[IDKlienta].&amp;[3925]"/>
            <x15:cachedUniqueName index="3590" name="[Klienci].[IDKlienta].&amp;[3926]"/>
            <x15:cachedUniqueName index="3591" name="[Klienci].[IDKlienta].&amp;[3927]"/>
            <x15:cachedUniqueName index="3592" name="[Klienci].[IDKlienta].&amp;[3928]"/>
            <x15:cachedUniqueName index="3593" name="[Klienci].[IDKlienta].&amp;[3929]"/>
            <x15:cachedUniqueName index="3594" name="[Klienci].[IDKlienta].&amp;[3930]"/>
            <x15:cachedUniqueName index="3595" name="[Klienci].[IDKlienta].&amp;[3931]"/>
            <x15:cachedUniqueName index="3596" name="[Klienci].[IDKlienta].&amp;[3932]"/>
            <x15:cachedUniqueName index="3597" name="[Klienci].[IDKlienta].&amp;[3933]"/>
            <x15:cachedUniqueName index="3598" name="[Klienci].[IDKlienta].&amp;[3934]"/>
            <x15:cachedUniqueName index="3599" name="[Klienci].[IDKlienta].&amp;[3935]"/>
            <x15:cachedUniqueName index="3600" name="[Klienci].[IDKlienta].&amp;[3936]"/>
            <x15:cachedUniqueName index="3601" name="[Klienci].[IDKlienta].&amp;[3937]"/>
            <x15:cachedUniqueName index="3602" name="[Klienci].[IDKlienta].&amp;[3938]"/>
            <x15:cachedUniqueName index="3603" name="[Klienci].[IDKlienta].&amp;[3939]"/>
            <x15:cachedUniqueName index="3604" name="[Klienci].[IDKlienta].&amp;[3940]"/>
            <x15:cachedUniqueName index="3605" name="[Klienci].[IDKlienta].&amp;[3941]"/>
            <x15:cachedUniqueName index="3606" name="[Klienci].[IDKlienta].&amp;[3942]"/>
            <x15:cachedUniqueName index="3607" name="[Klienci].[IDKlienta].&amp;[3943]"/>
            <x15:cachedUniqueName index="3608" name="[Klienci].[IDKlienta].&amp;[3944]"/>
            <x15:cachedUniqueName index="3609" name="[Klienci].[IDKlienta].&amp;[3945]"/>
            <x15:cachedUniqueName index="3610" name="[Klienci].[IDKlienta].&amp;[3946]"/>
            <x15:cachedUniqueName index="3611" name="[Klienci].[IDKlienta].&amp;[3947]"/>
            <x15:cachedUniqueName index="3612" name="[Klienci].[IDKlienta].&amp;[3948]"/>
            <x15:cachedUniqueName index="3613" name="[Klienci].[IDKlienta].&amp;[3949]"/>
            <x15:cachedUniqueName index="3614" name="[Klienci].[IDKlienta].&amp;[3950]"/>
            <x15:cachedUniqueName index="3615" name="[Klienci].[IDKlienta].&amp;[3951]"/>
            <x15:cachedUniqueName index="3616" name="[Klienci].[IDKlienta].&amp;[3952]"/>
            <x15:cachedUniqueName index="3617" name="[Klienci].[IDKlienta].&amp;[3953]"/>
            <x15:cachedUniqueName index="3618" name="[Klienci].[IDKlienta].&amp;[3954]"/>
            <x15:cachedUniqueName index="3619" name="[Klienci].[IDKlienta].&amp;[3955]"/>
            <x15:cachedUniqueName index="3620" name="[Klienci].[IDKlienta].&amp;[3956]"/>
            <x15:cachedUniqueName index="3621" name="[Klienci].[IDKlienta].&amp;[3957]"/>
            <x15:cachedUniqueName index="3622" name="[Klienci].[IDKlienta].&amp;[3958]"/>
            <x15:cachedUniqueName index="3623" name="[Klienci].[IDKlienta].&amp;[3959]"/>
            <x15:cachedUniqueName index="3624" name="[Klienci].[IDKlienta].&amp;[3960]"/>
            <x15:cachedUniqueName index="3625" name="[Klienci].[IDKlienta].&amp;[3961]"/>
            <x15:cachedUniqueName index="3626" name="[Klienci].[IDKlienta].&amp;[3962]"/>
            <x15:cachedUniqueName index="3627" name="[Klienci].[IDKlienta].&amp;[3963]"/>
            <x15:cachedUniqueName index="3628" name="[Klienci].[IDKlienta].&amp;[3964]"/>
            <x15:cachedUniqueName index="3629" name="[Klienci].[IDKlienta].&amp;[3965]"/>
            <x15:cachedUniqueName index="3630" name="[Klienci].[IDKlienta].&amp;[3966]"/>
            <x15:cachedUniqueName index="3631" name="[Klienci].[IDKlienta].&amp;[3967]"/>
            <x15:cachedUniqueName index="3632" name="[Klienci].[IDKlienta].&amp;[3968]"/>
            <x15:cachedUniqueName index="3633" name="[Klienci].[IDKlienta].&amp;[3969]"/>
            <x15:cachedUniqueName index="3634" name="[Klienci].[IDKlienta].&amp;[3970]"/>
            <x15:cachedUniqueName index="3635" name="[Klienci].[IDKlienta].&amp;[3971]"/>
            <x15:cachedUniqueName index="3636" name="[Klienci].[IDKlienta].&amp;[3973]"/>
            <x15:cachedUniqueName index="3637" name="[Klienci].[IDKlienta].&amp;[3974]"/>
            <x15:cachedUniqueName index="3638" name="[Klienci].[IDKlienta].&amp;[3975]"/>
            <x15:cachedUniqueName index="3639" name="[Klienci].[IDKlienta].&amp;[3977]"/>
            <x15:cachedUniqueName index="3640" name="[Klienci].[IDKlienta].&amp;[3978]"/>
            <x15:cachedUniqueName index="3641" name="[Klienci].[IDKlienta].&amp;[3980]"/>
            <x15:cachedUniqueName index="3642" name="[Klienci].[IDKlienta].&amp;[3981]"/>
            <x15:cachedUniqueName index="3643" name="[Klienci].[IDKlienta].&amp;[3982]"/>
            <x15:cachedUniqueName index="3644" name="[Klienci].[IDKlienta].&amp;[3983]"/>
            <x15:cachedUniqueName index="3645" name="[Klienci].[IDKlienta].&amp;[3984]"/>
            <x15:cachedUniqueName index="3646" name="[Klienci].[IDKlienta].&amp;[3985]"/>
            <x15:cachedUniqueName index="3647" name="[Klienci].[IDKlienta].&amp;[3987]"/>
            <x15:cachedUniqueName index="3648" name="[Klienci].[IDKlienta].&amp;[3988]"/>
            <x15:cachedUniqueName index="3649" name="[Klienci].[IDKlienta].&amp;[3989]"/>
            <x15:cachedUniqueName index="3650" name="[Klienci].[IDKlienta].&amp;[3990]"/>
            <x15:cachedUniqueName index="3651" name="[Klienci].[IDKlienta].&amp;[3991]"/>
            <x15:cachedUniqueName index="3652" name="[Klienci].[IDKlienta].&amp;[3992]"/>
            <x15:cachedUniqueName index="3653" name="[Klienci].[IDKlienta].&amp;[3993]"/>
            <x15:cachedUniqueName index="3654" name="[Klienci].[IDKlienta].&amp;[3994]"/>
            <x15:cachedUniqueName index="3655" name="[Klienci].[IDKlienta].&amp;[3995]"/>
            <x15:cachedUniqueName index="3656" name="[Klienci].[IDKlienta].&amp;[3996]"/>
            <x15:cachedUniqueName index="3657" name="[Klienci].[IDKlienta].&amp;[3997]"/>
            <x15:cachedUniqueName index="3658" name="[Klienci].[IDKlienta].&amp;[3998]"/>
            <x15:cachedUniqueName index="3659" name="[Klienci].[IDKlienta].&amp;[3999]"/>
            <x15:cachedUniqueName index="3660" name="[Klienci].[IDKlienta].&amp;[4000]"/>
            <x15:cachedUniqueName index="3661" name="[Klienci].[IDKlienta].&amp;[4001]"/>
            <x15:cachedUniqueName index="3662" name="[Klienci].[IDKlienta].&amp;[4002]"/>
            <x15:cachedUniqueName index="3663" name="[Klienci].[IDKlienta].&amp;[4003]"/>
            <x15:cachedUniqueName index="3664" name="[Klienci].[IDKlienta].&amp;[4004]"/>
            <x15:cachedUniqueName index="3665" name="[Klienci].[IDKlienta].&amp;[4005]"/>
            <x15:cachedUniqueName index="3666" name="[Klienci].[IDKlienta].&amp;[4006]"/>
            <x15:cachedUniqueName index="3667" name="[Klienci].[IDKlienta].&amp;[4007]"/>
            <x15:cachedUniqueName index="3668" name="[Klienci].[IDKlienta].&amp;[4008]"/>
            <x15:cachedUniqueName index="3669" name="[Klienci].[IDKlienta].&amp;[4009]"/>
            <x15:cachedUniqueName index="3670" name="[Klienci].[IDKlienta].&amp;[4010]"/>
            <x15:cachedUniqueName index="3671" name="[Klienci].[IDKlienta].&amp;[4011]"/>
            <x15:cachedUniqueName index="3672" name="[Klienci].[IDKlienta].&amp;[4012]"/>
            <x15:cachedUniqueName index="3673" name="[Klienci].[IDKlienta].&amp;[4013]"/>
            <x15:cachedUniqueName index="3674" name="[Klienci].[IDKlienta].&amp;[4014]"/>
            <x15:cachedUniqueName index="3675" name="[Klienci].[IDKlienta].&amp;[4015]"/>
            <x15:cachedUniqueName index="3676" name="[Klienci].[IDKlienta].&amp;[4016]"/>
            <x15:cachedUniqueName index="3677" name="[Klienci].[IDKlienta].&amp;[4017]"/>
            <x15:cachedUniqueName index="3678" name="[Klienci].[IDKlienta].&amp;[4018]"/>
            <x15:cachedUniqueName index="3679" name="[Klienci].[IDKlienta].&amp;[4019]"/>
            <x15:cachedUniqueName index="3680" name="[Klienci].[IDKlienta].&amp;[4020]"/>
            <x15:cachedUniqueName index="3681" name="[Klienci].[IDKlienta].&amp;[4021]"/>
            <x15:cachedUniqueName index="3682" name="[Klienci].[IDKlienta].&amp;[4022]"/>
            <x15:cachedUniqueName index="3683" name="[Klienci].[IDKlienta].&amp;[4023]"/>
            <x15:cachedUniqueName index="3684" name="[Klienci].[IDKlienta].&amp;[4024]"/>
            <x15:cachedUniqueName index="3685" name="[Klienci].[IDKlienta].&amp;[4025]"/>
            <x15:cachedUniqueName index="3686" name="[Klienci].[IDKlienta].&amp;[4026]"/>
            <x15:cachedUniqueName index="3687" name="[Klienci].[IDKlienta].&amp;[4027]"/>
            <x15:cachedUniqueName index="3688" name="[Klienci].[IDKlienta].&amp;[4028]"/>
            <x15:cachedUniqueName index="3689" name="[Klienci].[IDKlienta].&amp;[4029]"/>
            <x15:cachedUniqueName index="3690" name="[Klienci].[IDKlienta].&amp;[4030]"/>
            <x15:cachedUniqueName index="3691" name="[Klienci].[IDKlienta].&amp;[4031]"/>
            <x15:cachedUniqueName index="3692" name="[Klienci].[IDKlienta].&amp;[4032]"/>
            <x15:cachedUniqueName index="3693" name="[Klienci].[IDKlienta].&amp;[4034]"/>
            <x15:cachedUniqueName index="3694" name="[Klienci].[IDKlienta].&amp;[4035]"/>
            <x15:cachedUniqueName index="3695" name="[Klienci].[IDKlienta].&amp;[4036]"/>
            <x15:cachedUniqueName index="3696" name="[Klienci].[IDKlienta].&amp;[4037]"/>
            <x15:cachedUniqueName index="3697" name="[Klienci].[IDKlienta].&amp;[4038]"/>
            <x15:cachedUniqueName index="3698" name="[Klienci].[IDKlienta].&amp;[4039]"/>
            <x15:cachedUniqueName index="3699" name="[Klienci].[IDKlienta].&amp;[4040]"/>
            <x15:cachedUniqueName index="3700" name="[Klienci].[IDKlienta].&amp;[4041]"/>
            <x15:cachedUniqueName index="3701" name="[Klienci].[IDKlienta].&amp;[4042]"/>
            <x15:cachedUniqueName index="3702" name="[Klienci].[IDKlienta].&amp;[4043]"/>
            <x15:cachedUniqueName index="3703" name="[Klienci].[IDKlienta].&amp;[4044]"/>
            <x15:cachedUniqueName index="3704" name="[Klienci].[IDKlienta].&amp;[4045]"/>
            <x15:cachedUniqueName index="3705" name="[Klienci].[IDKlienta].&amp;[4046]"/>
            <x15:cachedUniqueName index="3706" name="[Klienci].[IDKlienta].&amp;[4047]"/>
            <x15:cachedUniqueName index="3707" name="[Klienci].[IDKlienta].&amp;[4048]"/>
            <x15:cachedUniqueName index="3708" name="[Klienci].[IDKlienta].&amp;[4049]"/>
            <x15:cachedUniqueName index="3709" name="[Klienci].[IDKlienta].&amp;[4050]"/>
            <x15:cachedUniqueName index="3710" name="[Klienci].[IDKlienta].&amp;[4051]"/>
            <x15:cachedUniqueName index="3711" name="[Klienci].[IDKlienta].&amp;[4052]"/>
            <x15:cachedUniqueName index="3712" name="[Klienci].[IDKlienta].&amp;[4053]"/>
            <x15:cachedUniqueName index="3713" name="[Klienci].[IDKlienta].&amp;[4055]"/>
            <x15:cachedUniqueName index="3714" name="[Klienci].[IDKlienta].&amp;[4057]"/>
            <x15:cachedUniqueName index="3715" name="[Klienci].[IDKlienta].&amp;[4058]"/>
            <x15:cachedUniqueName index="3716" name="[Klienci].[IDKlienta].&amp;[4059]"/>
            <x15:cachedUniqueName index="3717" name="[Klienci].[IDKlienta].&amp;[4060]"/>
            <x15:cachedUniqueName index="3718" name="[Klienci].[IDKlienta].&amp;[4061]"/>
            <x15:cachedUniqueName index="3719" name="[Klienci].[IDKlienta].&amp;[4062]"/>
            <x15:cachedUniqueName index="3720" name="[Klienci].[IDKlienta].&amp;[4063]"/>
            <x15:cachedUniqueName index="3721" name="[Klienci].[IDKlienta].&amp;[4064]"/>
            <x15:cachedUniqueName index="3722" name="[Klienci].[IDKlienta].&amp;[4065]"/>
            <x15:cachedUniqueName index="3723" name="[Klienci].[IDKlienta].&amp;[4066]"/>
            <x15:cachedUniqueName index="3724" name="[Klienci].[IDKlienta].&amp;[4067]"/>
            <x15:cachedUniqueName index="3725" name="[Klienci].[IDKlienta].&amp;[4068]"/>
            <x15:cachedUniqueName index="3726" name="[Klienci].[IDKlienta].&amp;[4069]"/>
            <x15:cachedUniqueName index="3727" name="[Klienci].[IDKlienta].&amp;[4070]"/>
            <x15:cachedUniqueName index="3728" name="[Klienci].[IDKlienta].&amp;[4071]"/>
            <x15:cachedUniqueName index="3729" name="[Klienci].[IDKlienta].&amp;[4072]"/>
            <x15:cachedUniqueName index="3730" name="[Klienci].[IDKlienta].&amp;[4073]"/>
            <x15:cachedUniqueName index="3731" name="[Klienci].[IDKlienta].&amp;[4074]"/>
            <x15:cachedUniqueName index="3732" name="[Klienci].[IDKlienta].&amp;[4075]"/>
            <x15:cachedUniqueName index="3733" name="[Klienci].[IDKlienta].&amp;[4076]"/>
            <x15:cachedUniqueName index="3734" name="[Klienci].[IDKlienta].&amp;[4077]"/>
            <x15:cachedUniqueName index="3735" name="[Klienci].[IDKlienta].&amp;[4078]"/>
            <x15:cachedUniqueName index="3736" name="[Klienci].[IDKlienta].&amp;[4079]"/>
            <x15:cachedUniqueName index="3737" name="[Klienci].[IDKlienta].&amp;[4081]"/>
            <x15:cachedUniqueName index="3738" name="[Klienci].[IDKlienta].&amp;[4082]"/>
            <x15:cachedUniqueName index="3739" name="[Klienci].[IDKlienta].&amp;[4083]"/>
            <x15:cachedUniqueName index="3740" name="[Klienci].[IDKlienta].&amp;[4084]"/>
            <x15:cachedUniqueName index="3741" name="[Klienci].[IDKlienta].&amp;[4086]"/>
            <x15:cachedUniqueName index="3742" name="[Klienci].[IDKlienta].&amp;[4087]"/>
            <x15:cachedUniqueName index="3743" name="[Klienci].[IDKlienta].&amp;[4088]"/>
            <x15:cachedUniqueName index="3744" name="[Klienci].[IDKlienta].&amp;[4090]"/>
            <x15:cachedUniqueName index="3745" name="[Klienci].[IDKlienta].&amp;[4091]"/>
            <x15:cachedUniqueName index="3746" name="[Klienci].[IDKlienta].&amp;[4092]"/>
            <x15:cachedUniqueName index="3747" name="[Klienci].[IDKlienta].&amp;[4093]"/>
            <x15:cachedUniqueName index="3748" name="[Klienci].[IDKlienta].&amp;[4094]"/>
            <x15:cachedUniqueName index="3749" name="[Klienci].[IDKlienta].&amp;[4095]"/>
            <x15:cachedUniqueName index="3750" name="[Klienci].[IDKlienta].&amp;[4096]"/>
            <x15:cachedUniqueName index="3751" name="[Klienci].[IDKlienta].&amp;[4097]"/>
            <x15:cachedUniqueName index="3752" name="[Klienci].[IDKlienta].&amp;[4098]"/>
            <x15:cachedUniqueName index="3753" name="[Klienci].[IDKlienta].&amp;[4099]"/>
            <x15:cachedUniqueName index="3754" name="[Klienci].[IDKlienta].&amp;[4100]"/>
            <x15:cachedUniqueName index="3755" name="[Klienci].[IDKlienta].&amp;[4101]"/>
            <x15:cachedUniqueName index="3756" name="[Klienci].[IDKlienta].&amp;[4102]"/>
            <x15:cachedUniqueName index="3757" name="[Klienci].[IDKlienta].&amp;[4103]"/>
            <x15:cachedUniqueName index="3758" name="[Klienci].[IDKlienta].&amp;[4104]"/>
            <x15:cachedUniqueName index="3759" name="[Klienci].[IDKlienta].&amp;[4105]"/>
            <x15:cachedUniqueName index="3760" name="[Klienci].[IDKlienta].&amp;[4106]"/>
            <x15:cachedUniqueName index="3761" name="[Klienci].[IDKlienta].&amp;[4107]"/>
            <x15:cachedUniqueName index="3762" name="[Klienci].[IDKlienta].&amp;[4108]"/>
            <x15:cachedUniqueName index="3763" name="[Klienci].[IDKlienta].&amp;[4109]"/>
            <x15:cachedUniqueName index="3764" name="[Klienci].[IDKlienta].&amp;[4110]"/>
            <x15:cachedUniqueName index="3765" name="[Klienci].[IDKlienta].&amp;[4111]"/>
            <x15:cachedUniqueName index="3766" name="[Klienci].[IDKlienta].&amp;[4112]"/>
            <x15:cachedUniqueName index="3767" name="[Klienci].[IDKlienta].&amp;[4113]"/>
            <x15:cachedUniqueName index="3768" name="[Klienci].[IDKlienta].&amp;[4114]"/>
            <x15:cachedUniqueName index="3769" name="[Klienci].[IDKlienta].&amp;[4116]"/>
            <x15:cachedUniqueName index="3770" name="[Klienci].[IDKlienta].&amp;[4117]"/>
            <x15:cachedUniqueName index="3771" name="[Klienci].[IDKlienta].&amp;[4118]"/>
            <x15:cachedUniqueName index="3772" name="[Klienci].[IDKlienta].&amp;[4119]"/>
            <x15:cachedUniqueName index="3773" name="[Klienci].[IDKlienta].&amp;[4120]"/>
            <x15:cachedUniqueName index="3774" name="[Klienci].[IDKlienta].&amp;[4121]"/>
            <x15:cachedUniqueName index="3775" name="[Klienci].[IDKlienta].&amp;[4122]"/>
            <x15:cachedUniqueName index="3776" name="[Klienci].[IDKlienta].&amp;[4123]"/>
            <x15:cachedUniqueName index="3777" name="[Klienci].[IDKlienta].&amp;[4124]"/>
            <x15:cachedUniqueName index="3778" name="[Klienci].[IDKlienta].&amp;[4126]"/>
            <x15:cachedUniqueName index="3779" name="[Klienci].[IDKlienta].&amp;[4127]"/>
            <x15:cachedUniqueName index="3780" name="[Klienci].[IDKlienta].&amp;[4128]"/>
            <x15:cachedUniqueName index="3781" name="[Klienci].[IDKlienta].&amp;[4130]"/>
            <x15:cachedUniqueName index="3782" name="[Klienci].[IDKlienta].&amp;[4131]"/>
            <x15:cachedUniqueName index="3783" name="[Klienci].[IDKlienta].&amp;[4132]"/>
            <x15:cachedUniqueName index="3784" name="[Klienci].[IDKlienta].&amp;[4133]"/>
            <x15:cachedUniqueName index="3785" name="[Klienci].[IDKlienta].&amp;[4134]"/>
            <x15:cachedUniqueName index="3786" name="[Klienci].[IDKlienta].&amp;[4135]"/>
            <x15:cachedUniqueName index="3787" name="[Klienci].[IDKlienta].&amp;[4136]"/>
            <x15:cachedUniqueName index="3788" name="[Klienci].[IDKlienta].&amp;[4137]"/>
            <x15:cachedUniqueName index="3789" name="[Klienci].[IDKlienta].&amp;[4138]"/>
            <x15:cachedUniqueName index="3790" name="[Klienci].[IDKlienta].&amp;[4139]"/>
            <x15:cachedUniqueName index="3791" name="[Klienci].[IDKlienta].&amp;[4140]"/>
            <x15:cachedUniqueName index="3792" name="[Klienci].[IDKlienta].&amp;[4141]"/>
            <x15:cachedUniqueName index="3793" name="[Klienci].[IDKlienta].&amp;[4142]"/>
            <x15:cachedUniqueName index="3794" name="[Klienci].[IDKlienta].&amp;[4144]"/>
            <x15:cachedUniqueName index="3795" name="[Klienci].[IDKlienta].&amp;[4145]"/>
            <x15:cachedUniqueName index="3796" name="[Klienci].[IDKlienta].&amp;[4146]"/>
            <x15:cachedUniqueName index="3797" name="[Klienci].[IDKlienta].&amp;[4147]"/>
            <x15:cachedUniqueName index="3798" name="[Klienci].[IDKlienta].&amp;[4148]"/>
            <x15:cachedUniqueName index="3799" name="[Klienci].[IDKlienta].&amp;[4149]"/>
            <x15:cachedUniqueName index="3800" name="[Klienci].[IDKlienta].&amp;[4150]"/>
            <x15:cachedUniqueName index="3801" name="[Klienci].[IDKlienta].&amp;[4151]"/>
            <x15:cachedUniqueName index="3802" name="[Klienci].[IDKlienta].&amp;[4152]"/>
            <x15:cachedUniqueName index="3803" name="[Klienci].[IDKlienta].&amp;[4153]"/>
            <x15:cachedUniqueName index="3804" name="[Klienci].[IDKlienta].&amp;[4154]"/>
            <x15:cachedUniqueName index="3805" name="[Klienci].[IDKlienta].&amp;[4155]"/>
            <x15:cachedUniqueName index="3806" name="[Klienci].[IDKlienta].&amp;[4157]"/>
            <x15:cachedUniqueName index="3807" name="[Klienci].[IDKlienta].&amp;[4158]"/>
            <x15:cachedUniqueName index="3808" name="[Klienci].[IDKlienta].&amp;[4159]"/>
            <x15:cachedUniqueName index="3809" name="[Klienci].[IDKlienta].&amp;[4160]"/>
            <x15:cachedUniqueName index="3810" name="[Klienci].[IDKlienta].&amp;[4161]"/>
            <x15:cachedUniqueName index="3811" name="[Klienci].[IDKlienta].&amp;[4162]"/>
            <x15:cachedUniqueName index="3812" name="[Klienci].[IDKlienta].&amp;[4163]"/>
            <x15:cachedUniqueName index="3813" name="[Klienci].[IDKlienta].&amp;[4164]"/>
            <x15:cachedUniqueName index="3814" name="[Klienci].[IDKlienta].&amp;[4166]"/>
            <x15:cachedUniqueName index="3815" name="[Klienci].[IDKlienta].&amp;[4167]"/>
            <x15:cachedUniqueName index="3816" name="[Klienci].[IDKlienta].&amp;[4168]"/>
            <x15:cachedUniqueName index="3817" name="[Klienci].[IDKlienta].&amp;[4169]"/>
            <x15:cachedUniqueName index="3818" name="[Klienci].[IDKlienta].&amp;[4170]"/>
            <x15:cachedUniqueName index="3819" name="[Klienci].[IDKlienta].&amp;[4171]"/>
            <x15:cachedUniqueName index="3820" name="[Klienci].[IDKlienta].&amp;[4172]"/>
            <x15:cachedUniqueName index="3821" name="[Klienci].[IDKlienta].&amp;[4173]"/>
            <x15:cachedUniqueName index="3822" name="[Klienci].[IDKlienta].&amp;[4174]"/>
            <x15:cachedUniqueName index="3823" name="[Klienci].[IDKlienta].&amp;[4175]"/>
            <x15:cachedUniqueName index="3824" name="[Klienci].[IDKlienta].&amp;[4176]"/>
            <x15:cachedUniqueName index="3825" name="[Klienci].[IDKlienta].&amp;[4177]"/>
            <x15:cachedUniqueName index="3826" name="[Klienci].[IDKlienta].&amp;[4178]"/>
            <x15:cachedUniqueName index="3827" name="[Klienci].[IDKlienta].&amp;[4179]"/>
            <x15:cachedUniqueName index="3828" name="[Klienci].[IDKlienta].&amp;[4180]"/>
            <x15:cachedUniqueName index="3829" name="[Klienci].[IDKlienta].&amp;[4181]"/>
            <x15:cachedUniqueName index="3830" name="[Klienci].[IDKlienta].&amp;[4182]"/>
            <x15:cachedUniqueName index="3831" name="[Klienci].[IDKlienta].&amp;[4183]"/>
            <x15:cachedUniqueName index="3832" name="[Klienci].[IDKlienta].&amp;[4184]"/>
            <x15:cachedUniqueName index="3833" name="[Klienci].[IDKlienta].&amp;[4185]"/>
            <x15:cachedUniqueName index="3834" name="[Klienci].[IDKlienta].&amp;[4186]"/>
            <x15:cachedUniqueName index="3835" name="[Klienci].[IDKlienta].&amp;[4187]"/>
            <x15:cachedUniqueName index="3836" name="[Klienci].[IDKlienta].&amp;[4188]"/>
            <x15:cachedUniqueName index="3837" name="[Klienci].[IDKlienta].&amp;[4189]"/>
            <x15:cachedUniqueName index="3838" name="[Klienci].[IDKlienta].&amp;[4190]"/>
            <x15:cachedUniqueName index="3839" name="[Klienci].[IDKlienta].&amp;[4191]"/>
            <x15:cachedUniqueName index="3840" name="[Klienci].[IDKlienta].&amp;[4192]"/>
            <x15:cachedUniqueName index="3841" name="[Klienci].[IDKlienta].&amp;[4193]"/>
            <x15:cachedUniqueName index="3842" name="[Klienci].[IDKlienta].&amp;[4194]"/>
            <x15:cachedUniqueName index="3843" name="[Klienci].[IDKlienta].&amp;[4195]"/>
            <x15:cachedUniqueName index="3844" name="[Klienci].[IDKlienta].&amp;[4196]"/>
            <x15:cachedUniqueName index="3845" name="[Klienci].[IDKlienta].&amp;[4197]"/>
            <x15:cachedUniqueName index="3846" name="[Klienci].[IDKlienta].&amp;[4199]"/>
            <x15:cachedUniqueName index="3847" name="[Klienci].[IDKlienta].&amp;[4200]"/>
            <x15:cachedUniqueName index="3848" name="[Klienci].[IDKlienta].&amp;[4201]"/>
            <x15:cachedUniqueName index="3849" name="[Klienci].[IDKlienta].&amp;[4202]"/>
            <x15:cachedUniqueName index="3850" name="[Klienci].[IDKlienta].&amp;[4203]"/>
            <x15:cachedUniqueName index="3851" name="[Klienci].[IDKlienta].&amp;[4204]"/>
            <x15:cachedUniqueName index="3852" name="[Klienci].[IDKlienta].&amp;[4205]"/>
            <x15:cachedUniqueName index="3853" name="[Klienci].[IDKlienta].&amp;[4206]"/>
            <x15:cachedUniqueName index="3854" name="[Klienci].[IDKlienta].&amp;[4207]"/>
            <x15:cachedUniqueName index="3855" name="[Klienci].[IDKlienta].&amp;[4208]"/>
            <x15:cachedUniqueName index="3856" name="[Klienci].[IDKlienta].&amp;[4209]"/>
            <x15:cachedUniqueName index="3857" name="[Klienci].[IDKlienta].&amp;[4210]"/>
            <x15:cachedUniqueName index="3858" name="[Klienci].[IDKlienta].&amp;[4211]"/>
            <x15:cachedUniqueName index="3859" name="[Klienci].[IDKlienta].&amp;[4213]"/>
            <x15:cachedUniqueName index="3860" name="[Klienci].[IDKlienta].&amp;[4214]"/>
            <x15:cachedUniqueName index="3861" name="[Klienci].[IDKlienta].&amp;[4215]"/>
            <x15:cachedUniqueName index="3862" name="[Klienci].[IDKlienta].&amp;[4216]"/>
            <x15:cachedUniqueName index="3863" name="[Klienci].[IDKlienta].&amp;[4217]"/>
            <x15:cachedUniqueName index="3864" name="[Klienci].[IDKlienta].&amp;[4218]"/>
            <x15:cachedUniqueName index="3865" name="[Klienci].[IDKlienta].&amp;[4219]"/>
            <x15:cachedUniqueName index="3866" name="[Klienci].[IDKlienta].&amp;[4220]"/>
            <x15:cachedUniqueName index="3867" name="[Klienci].[IDKlienta].&amp;[4221]"/>
            <x15:cachedUniqueName index="3868" name="[Klienci].[IDKlienta].&amp;[4222]"/>
            <x15:cachedUniqueName index="3869" name="[Klienci].[IDKlienta].&amp;[4223]"/>
            <x15:cachedUniqueName index="3870" name="[Klienci].[IDKlienta].&amp;[4224]"/>
            <x15:cachedUniqueName index="3871" name="[Klienci].[IDKlienta].&amp;[4225]"/>
            <x15:cachedUniqueName index="3872" name="[Klienci].[IDKlienta].&amp;[4226]"/>
            <x15:cachedUniqueName index="3873" name="[Klienci].[IDKlienta].&amp;[4227]"/>
            <x15:cachedUniqueName index="3874" name="[Klienci].[IDKlienta].&amp;[4228]"/>
            <x15:cachedUniqueName index="3875" name="[Klienci].[IDKlienta].&amp;[4229]"/>
            <x15:cachedUniqueName index="3876" name="[Klienci].[IDKlienta].&amp;[4230]"/>
            <x15:cachedUniqueName index="3877" name="[Klienci].[IDKlienta].&amp;[4231]"/>
            <x15:cachedUniqueName index="3878" name="[Klienci].[IDKlienta].&amp;[4232]"/>
            <x15:cachedUniqueName index="3879" name="[Klienci].[IDKlienta].&amp;[4233]"/>
            <x15:cachedUniqueName index="3880" name="[Klienci].[IDKlienta].&amp;[4234]"/>
            <x15:cachedUniqueName index="3881" name="[Klienci].[IDKlienta].&amp;[4235]"/>
            <x15:cachedUniqueName index="3882" name="[Klienci].[IDKlienta].&amp;[4236]"/>
            <x15:cachedUniqueName index="3883" name="[Klienci].[IDKlienta].&amp;[4237]"/>
            <x15:cachedUniqueName index="3884" name="[Klienci].[IDKlienta].&amp;[4239]"/>
            <x15:cachedUniqueName index="3885" name="[Klienci].[IDKlienta].&amp;[4240]"/>
            <x15:cachedUniqueName index="3886" name="[Klienci].[IDKlienta].&amp;[4241]"/>
            <x15:cachedUniqueName index="3887" name="[Klienci].[IDKlienta].&amp;[4242]"/>
            <x15:cachedUniqueName index="3888" name="[Klienci].[IDKlienta].&amp;[4243]"/>
            <x15:cachedUniqueName index="3889" name="[Klienci].[IDKlienta].&amp;[4244]"/>
            <x15:cachedUniqueName index="3890" name="[Klienci].[IDKlienta].&amp;[4245]"/>
            <x15:cachedUniqueName index="3891" name="[Klienci].[IDKlienta].&amp;[4246]"/>
            <x15:cachedUniqueName index="3892" name="[Klienci].[IDKlienta].&amp;[4247]"/>
            <x15:cachedUniqueName index="3893" name="[Klienci].[IDKlienta].&amp;[4248]"/>
            <x15:cachedUniqueName index="3894" name="[Klienci].[IDKlienta].&amp;[4249]"/>
            <x15:cachedUniqueName index="3895" name="[Klienci].[IDKlienta].&amp;[4250]"/>
            <x15:cachedUniqueName index="3896" name="[Klienci].[IDKlienta].&amp;[4251]"/>
            <x15:cachedUniqueName index="3897" name="[Klienci].[IDKlienta].&amp;[4253]"/>
            <x15:cachedUniqueName index="3898" name="[Klienci].[IDKlienta].&amp;[4254]"/>
            <x15:cachedUniqueName index="3899" name="[Klienci].[IDKlienta].&amp;[4255]"/>
            <x15:cachedUniqueName index="3900" name="[Klienci].[IDKlienta].&amp;[4256]"/>
            <x15:cachedUniqueName index="3901" name="[Klienci].[IDKlienta].&amp;[4257]"/>
            <x15:cachedUniqueName index="3902" name="[Klienci].[IDKlienta].&amp;[4258]"/>
            <x15:cachedUniqueName index="3903" name="[Klienci].[IDKlienta].&amp;[4259]"/>
            <x15:cachedUniqueName index="3904" name="[Klienci].[IDKlienta].&amp;[4260]"/>
            <x15:cachedUniqueName index="3905" name="[Klienci].[IDKlienta].&amp;[4261]"/>
            <x15:cachedUniqueName index="3906" name="[Klienci].[IDKlienta].&amp;[4263]"/>
            <x15:cachedUniqueName index="3907" name="[Klienci].[IDKlienta].&amp;[4264]"/>
            <x15:cachedUniqueName index="3908" name="[Klienci].[IDKlienta].&amp;[4265]"/>
            <x15:cachedUniqueName index="3909" name="[Klienci].[IDKlienta].&amp;[4266]"/>
            <x15:cachedUniqueName index="3910" name="[Klienci].[IDKlienta].&amp;[4268]"/>
            <x15:cachedUniqueName index="3911" name="[Klienci].[IDKlienta].&amp;[4269]"/>
            <x15:cachedUniqueName index="3912" name="[Klienci].[IDKlienta].&amp;[4270]"/>
            <x15:cachedUniqueName index="3913" name="[Klienci].[IDKlienta].&amp;[4271]"/>
            <x15:cachedUniqueName index="3914" name="[Klienci].[IDKlienta].&amp;[4272]"/>
            <x15:cachedUniqueName index="3915" name="[Klienci].[IDKlienta].&amp;[4273]"/>
            <x15:cachedUniqueName index="3916" name="[Klienci].[IDKlienta].&amp;[4274]"/>
            <x15:cachedUniqueName index="3917" name="[Klienci].[IDKlienta].&amp;[4275]"/>
            <x15:cachedUniqueName index="3918" name="[Klienci].[IDKlienta].&amp;[4276]"/>
            <x15:cachedUniqueName index="3919" name="[Klienci].[IDKlienta].&amp;[4277]"/>
            <x15:cachedUniqueName index="3920" name="[Klienci].[IDKlienta].&amp;[4278]"/>
            <x15:cachedUniqueName index="3921" name="[Klienci].[IDKlienta].&amp;[4279]"/>
            <x15:cachedUniqueName index="3922" name="[Klienci].[IDKlienta].&amp;[4280]"/>
            <x15:cachedUniqueName index="3923" name="[Klienci].[IDKlienta].&amp;[4281]"/>
            <x15:cachedUniqueName index="3924" name="[Klienci].[IDKlienta].&amp;[4282]"/>
            <x15:cachedUniqueName index="3925" name="[Klienci].[IDKlienta].&amp;[4283]"/>
            <x15:cachedUniqueName index="3926" name="[Klienci].[IDKlienta].&amp;[4284]"/>
            <x15:cachedUniqueName index="3927" name="[Klienci].[IDKlienta].&amp;[4285]"/>
            <x15:cachedUniqueName index="3928" name="[Klienci].[IDKlienta].&amp;[4286]"/>
            <x15:cachedUniqueName index="3929" name="[Klienci].[IDKlienta].&amp;[4287]"/>
            <x15:cachedUniqueName index="3930" name="[Klienci].[IDKlienta].&amp;[4288]"/>
            <x15:cachedUniqueName index="3931" name="[Klienci].[IDKlienta].&amp;[4289]"/>
            <x15:cachedUniqueName index="3932" name="[Klienci].[IDKlienta].&amp;[4290]"/>
            <x15:cachedUniqueName index="3933" name="[Klienci].[IDKlienta].&amp;[4291]"/>
            <x15:cachedUniqueName index="3934" name="[Klienci].[IDKlienta].&amp;[4292]"/>
            <x15:cachedUniqueName index="3935" name="[Klienci].[IDKlienta].&amp;[4293]"/>
            <x15:cachedUniqueName index="3936" name="[Klienci].[IDKlienta].&amp;[4295]"/>
            <x15:cachedUniqueName index="3937" name="[Klienci].[IDKlienta].&amp;[4296]"/>
            <x15:cachedUniqueName index="3938" name="[Klienci].[IDKlienta].&amp;[4297]"/>
            <x15:cachedUniqueName index="3939" name="[Klienci].[IDKlienta].&amp;[4298]"/>
            <x15:cachedUniqueName index="3940" name="[Klienci].[IDKlienta].&amp;[4299]"/>
            <x15:cachedUniqueName index="3941" name="[Klienci].[IDKlienta].&amp;[4301]"/>
            <x15:cachedUniqueName index="3942" name="[Klienci].[IDKlienta].&amp;[4302]"/>
            <x15:cachedUniqueName index="3943" name="[Klienci].[IDKlienta].&amp;[4303]"/>
            <x15:cachedUniqueName index="3944" name="[Klienci].[IDKlienta].&amp;[4304]"/>
            <x15:cachedUniqueName index="3945" name="[Klienci].[IDKlienta].&amp;[4305]"/>
            <x15:cachedUniqueName index="3946" name="[Klienci].[IDKlienta].&amp;[4306]"/>
            <x15:cachedUniqueName index="3947" name="[Klienci].[IDKlienta].&amp;[4307]"/>
            <x15:cachedUniqueName index="3948" name="[Klienci].[IDKlienta].&amp;[4309]"/>
            <x15:cachedUniqueName index="3949" name="[Klienci].[IDKlienta].&amp;[4310]"/>
            <x15:cachedUniqueName index="3950" name="[Klienci].[IDKlienta].&amp;[4312]"/>
            <x15:cachedUniqueName index="3951" name="[Klienci].[IDKlienta].&amp;[4313]"/>
            <x15:cachedUniqueName index="3952" name="[Klienci].[IDKlienta].&amp;[4315]"/>
            <x15:cachedUniqueName index="3953" name="[Klienci].[IDKlienta].&amp;[4316]"/>
            <x15:cachedUniqueName index="3954" name="[Klienci].[IDKlienta].&amp;[4317]"/>
            <x15:cachedUniqueName index="3955" name="[Klienci].[IDKlienta].&amp;[4318]"/>
            <x15:cachedUniqueName index="3956" name="[Klienci].[IDKlienta].&amp;[4319]"/>
            <x15:cachedUniqueName index="3957" name="[Klienci].[IDKlienta].&amp;[4320]"/>
            <x15:cachedUniqueName index="3958" name="[Klienci].[IDKlienta].&amp;[4322]"/>
            <x15:cachedUniqueName index="3959" name="[Klienci].[IDKlienta].&amp;[4323]"/>
            <x15:cachedUniqueName index="3960" name="[Klienci].[IDKlienta].&amp;[4324]"/>
            <x15:cachedUniqueName index="3961" name="[Klienci].[IDKlienta].&amp;[4326]"/>
            <x15:cachedUniqueName index="3962" name="[Klienci].[IDKlienta].&amp;[4327]"/>
            <x15:cachedUniqueName index="3963" name="[Klienci].[IDKlienta].&amp;[4328]"/>
            <x15:cachedUniqueName index="3964" name="[Klienci].[IDKlienta].&amp;[4329]"/>
            <x15:cachedUniqueName index="3965" name="[Klienci].[IDKlienta].&amp;[4330]"/>
            <x15:cachedUniqueName index="3966" name="[Klienci].[IDKlienta].&amp;[4331]"/>
            <x15:cachedUniqueName index="3967" name="[Klienci].[IDKlienta].&amp;[4332]"/>
            <x15:cachedUniqueName index="3968" name="[Klienci].[IDKlienta].&amp;[4333]"/>
            <x15:cachedUniqueName index="3969" name="[Klienci].[IDKlienta].&amp;[4334]"/>
            <x15:cachedUniqueName index="3970" name="[Klienci].[IDKlienta].&amp;[4335]"/>
            <x15:cachedUniqueName index="3971" name="[Klienci].[IDKlienta].&amp;[4336]"/>
            <x15:cachedUniqueName index="3972" name="[Klienci].[IDKlienta].&amp;[4338]"/>
            <x15:cachedUniqueName index="3973" name="[Klienci].[IDKlienta].&amp;[4339]"/>
            <x15:cachedUniqueName index="3974" name="[Klienci].[IDKlienta].&amp;[4340]"/>
            <x15:cachedUniqueName index="3975" name="[Klienci].[IDKlienta].&amp;[4343]"/>
            <x15:cachedUniqueName index="3976" name="[Klienci].[IDKlienta].&amp;[4344]"/>
            <x15:cachedUniqueName index="3977" name="[Klienci].[IDKlienta].&amp;[4345]"/>
            <x15:cachedUniqueName index="3978" name="[Klienci].[IDKlienta].&amp;[4346]"/>
            <x15:cachedUniqueName index="3979" name="[Klienci].[IDKlienta].&amp;[4347]"/>
            <x15:cachedUniqueName index="3980" name="[Klienci].[IDKlienta].&amp;[4348]"/>
            <x15:cachedUniqueName index="3981" name="[Klienci].[IDKlienta].&amp;[4349]"/>
            <x15:cachedUniqueName index="3982" name="[Klienci].[IDKlienta].&amp;[4350]"/>
            <x15:cachedUniqueName index="3983" name="[Klienci].[IDKlienta].&amp;[4351]"/>
            <x15:cachedUniqueName index="3984" name="[Klienci].[IDKlienta].&amp;[4352]"/>
            <x15:cachedUniqueName index="3985" name="[Klienci].[IDKlienta].&amp;[4353]"/>
            <x15:cachedUniqueName index="3986" name="[Klienci].[IDKlienta].&amp;[4354]"/>
            <x15:cachedUniqueName index="3987" name="[Klienci].[IDKlienta].&amp;[4355]"/>
            <x15:cachedUniqueName index="3988" name="[Klienci].[IDKlienta].&amp;[4356]"/>
            <x15:cachedUniqueName index="3989" name="[Klienci].[IDKlienta].&amp;[4357]"/>
            <x15:cachedUniqueName index="3990" name="[Klienci].[IDKlienta].&amp;[4358]"/>
            <x15:cachedUniqueName index="3991" name="[Klienci].[IDKlienta].&amp;[4359]"/>
            <x15:cachedUniqueName index="3992" name="[Klienci].[IDKlienta].&amp;[4360]"/>
            <x15:cachedUniqueName index="3993" name="[Klienci].[IDKlienta].&amp;[4361]"/>
            <x15:cachedUniqueName index="3994" name="[Klienci].[IDKlienta].&amp;[4362]"/>
            <x15:cachedUniqueName index="3995" name="[Klienci].[IDKlienta].&amp;[4363]"/>
            <x15:cachedUniqueName index="3996" name="[Klienci].[IDKlienta].&amp;[4364]"/>
            <x15:cachedUniqueName index="3997" name="[Klienci].[IDKlienta].&amp;[4365]"/>
            <x15:cachedUniqueName index="3998" name="[Klienci].[IDKlienta].&amp;[4366]"/>
            <x15:cachedUniqueName index="3999" name="[Klienci].[IDKlienta].&amp;[4367]"/>
            <x15:cachedUniqueName index="4000" name="[Klienci].[IDKlienta].&amp;[4368]"/>
            <x15:cachedUniqueName index="4001" name="[Klienci].[IDKlienta].&amp;[4369]"/>
            <x15:cachedUniqueName index="4002" name="[Klienci].[IDKlienta].&amp;[4370]"/>
            <x15:cachedUniqueName index="4003" name="[Klienci].[IDKlienta].&amp;[4371]"/>
            <x15:cachedUniqueName index="4004" name="[Klienci].[IDKlienta].&amp;[4372]"/>
            <x15:cachedUniqueName index="4005" name="[Klienci].[IDKlienta].&amp;[4373]"/>
            <x15:cachedUniqueName index="4006" name="[Klienci].[IDKlienta].&amp;[4374]"/>
            <x15:cachedUniqueName index="4007" name="[Klienci].[IDKlienta].&amp;[4375]"/>
            <x15:cachedUniqueName index="4008" name="[Klienci].[IDKlienta].&amp;[4376]"/>
            <x15:cachedUniqueName index="4009" name="[Klienci].[IDKlienta].&amp;[4377]"/>
            <x15:cachedUniqueName index="4010" name="[Klienci].[IDKlienta].&amp;[4378]"/>
            <x15:cachedUniqueName index="4011" name="[Klienci].[IDKlienta].&amp;[4379]"/>
            <x15:cachedUniqueName index="4012" name="[Klienci].[IDKlienta].&amp;[4380]"/>
            <x15:cachedUniqueName index="4013" name="[Klienci].[IDKlienta].&amp;[4381]"/>
            <x15:cachedUniqueName index="4014" name="[Klienci].[IDKlienta].&amp;[4382]"/>
            <x15:cachedUniqueName index="4015" name="[Klienci].[IDKlienta].&amp;[4383]"/>
            <x15:cachedUniqueName index="4016" name="[Klienci].[IDKlienta].&amp;[4384]"/>
            <x15:cachedUniqueName index="4017" name="[Klienci].[IDKlienta].&amp;[4385]"/>
            <x15:cachedUniqueName index="4018" name="[Klienci].[IDKlienta].&amp;[4386]"/>
            <x15:cachedUniqueName index="4019" name="[Klienci].[IDKlienta].&amp;[4387]"/>
            <x15:cachedUniqueName index="4020" name="[Klienci].[IDKlienta].&amp;[4388]"/>
            <x15:cachedUniqueName index="4021" name="[Klienci].[IDKlienta].&amp;[4389]"/>
            <x15:cachedUniqueName index="4022" name="[Klienci].[IDKlienta].&amp;[4390]"/>
            <x15:cachedUniqueName index="4023" name="[Klienci].[IDKlienta].&amp;[4391]"/>
            <x15:cachedUniqueName index="4024" name="[Klienci].[IDKlienta].&amp;[4392]"/>
            <x15:cachedUniqueName index="4025" name="[Klienci].[IDKlienta].&amp;[4393]"/>
            <x15:cachedUniqueName index="4026" name="[Klienci].[IDKlienta].&amp;[4394]"/>
            <x15:cachedUniqueName index="4027" name="[Klienci].[IDKlienta].&amp;[4395]"/>
            <x15:cachedUniqueName index="4028" name="[Klienci].[IDKlienta].&amp;[4396]"/>
            <x15:cachedUniqueName index="4029" name="[Klienci].[IDKlienta].&amp;[4397]"/>
            <x15:cachedUniqueName index="4030" name="[Klienci].[IDKlienta].&amp;[4398]"/>
            <x15:cachedUniqueName index="4031" name="[Klienci].[IDKlienta].&amp;[4399]"/>
            <x15:cachedUniqueName index="4032" name="[Klienci].[IDKlienta].&amp;[4400]"/>
            <x15:cachedUniqueName index="4033" name="[Klienci].[IDKlienta].&amp;[4401]"/>
            <x15:cachedUniqueName index="4034" name="[Klienci].[IDKlienta].&amp;[4402]"/>
            <x15:cachedUniqueName index="4035" name="[Klienci].[IDKlienta].&amp;[4403]"/>
            <x15:cachedUniqueName index="4036" name="[Klienci].[IDKlienta].&amp;[4405]"/>
            <x15:cachedUniqueName index="4037" name="[Klienci].[IDKlienta].&amp;[4406]"/>
            <x15:cachedUniqueName index="4038" name="[Klienci].[IDKlienta].&amp;[4407]"/>
            <x15:cachedUniqueName index="4039" name="[Klienci].[IDKlienta].&amp;[4408]"/>
            <x15:cachedUniqueName index="4040" name="[Klienci].[IDKlienta].&amp;[4410]"/>
            <x15:cachedUniqueName index="4041" name="[Klienci].[IDKlienta].&amp;[4411]"/>
            <x15:cachedUniqueName index="4042" name="[Klienci].[IDKlienta].&amp;[4412]"/>
            <x15:cachedUniqueName index="4043" name="[Klienci].[IDKlienta].&amp;[4413]"/>
            <x15:cachedUniqueName index="4044" name="[Klienci].[IDKlienta].&amp;[4414]"/>
            <x15:cachedUniqueName index="4045" name="[Klienci].[IDKlienta].&amp;[4415]"/>
            <x15:cachedUniqueName index="4046" name="[Klienci].[IDKlienta].&amp;[4417]"/>
            <x15:cachedUniqueName index="4047" name="[Klienci].[IDKlienta].&amp;[4418]"/>
            <x15:cachedUniqueName index="4048" name="[Klienci].[IDKlienta].&amp;[4419]"/>
            <x15:cachedUniqueName index="4049" name="[Klienci].[IDKlienta].&amp;[4420]"/>
            <x15:cachedUniqueName index="4050" name="[Klienci].[IDKlienta].&amp;[4421]"/>
            <x15:cachedUniqueName index="4051" name="[Klienci].[IDKlienta].&amp;[4422]"/>
            <x15:cachedUniqueName index="4052" name="[Klienci].[IDKlienta].&amp;[4423]"/>
            <x15:cachedUniqueName index="4053" name="[Klienci].[IDKlienta].&amp;[4424]"/>
            <x15:cachedUniqueName index="4054" name="[Klienci].[IDKlienta].&amp;[4425]"/>
            <x15:cachedUniqueName index="4055" name="[Klienci].[IDKlienta].&amp;[4426]"/>
            <x15:cachedUniqueName index="4056" name="[Klienci].[IDKlienta].&amp;[4427]"/>
            <x15:cachedUniqueName index="4057" name="[Klienci].[IDKlienta].&amp;[4428]"/>
            <x15:cachedUniqueName index="4058" name="[Klienci].[IDKlienta].&amp;[4429]"/>
            <x15:cachedUniqueName index="4059" name="[Klienci].[IDKlienta].&amp;[4430]"/>
            <x15:cachedUniqueName index="4060" name="[Klienci].[IDKlienta].&amp;[4431]"/>
            <x15:cachedUniqueName index="4061" name="[Klienci].[IDKlienta].&amp;[4432]"/>
            <x15:cachedUniqueName index="4062" name="[Klienci].[IDKlienta].&amp;[4433]"/>
            <x15:cachedUniqueName index="4063" name="[Klienci].[IDKlienta].&amp;[4434]"/>
            <x15:cachedUniqueName index="4064" name="[Klienci].[IDKlienta].&amp;[4436]"/>
            <x15:cachedUniqueName index="4065" name="[Klienci].[IDKlienta].&amp;[4437]"/>
            <x15:cachedUniqueName index="4066" name="[Klienci].[IDKlienta].&amp;[4439]"/>
            <x15:cachedUniqueName index="4067" name="[Klienci].[IDKlienta].&amp;[4440]"/>
            <x15:cachedUniqueName index="4068" name="[Klienci].[IDKlienta].&amp;[4441]"/>
            <x15:cachedUniqueName index="4069" name="[Klienci].[IDKlienta].&amp;[4442]"/>
            <x15:cachedUniqueName index="4070" name="[Klienci].[IDKlienta].&amp;[4443]"/>
            <x15:cachedUniqueName index="4071" name="[Klienci].[IDKlienta].&amp;[4444]"/>
            <x15:cachedUniqueName index="4072" name="[Klienci].[IDKlienta].&amp;[4445]"/>
            <x15:cachedUniqueName index="4073" name="[Klienci].[IDKlienta].&amp;[4446]"/>
            <x15:cachedUniqueName index="4074" name="[Klienci].[IDKlienta].&amp;[4447]"/>
            <x15:cachedUniqueName index="4075" name="[Klienci].[IDKlienta].&amp;[4448]"/>
            <x15:cachedUniqueName index="4076" name="[Klienci].[IDKlienta].&amp;[4449]"/>
            <x15:cachedUniqueName index="4077" name="[Klienci].[IDKlienta].&amp;[4450]"/>
            <x15:cachedUniqueName index="4078" name="[Klienci].[IDKlienta].&amp;[4451]"/>
            <x15:cachedUniqueName index="4079" name="[Klienci].[IDKlienta].&amp;[4452]"/>
            <x15:cachedUniqueName index="4080" name="[Klienci].[IDKlienta].&amp;[4453]"/>
            <x15:cachedUniqueName index="4081" name="[Klienci].[IDKlienta].&amp;[4454]"/>
            <x15:cachedUniqueName index="4082" name="[Klienci].[IDKlienta].&amp;[4455]"/>
            <x15:cachedUniqueName index="4083" name="[Klienci].[IDKlienta].&amp;[4456]"/>
            <x15:cachedUniqueName index="4084" name="[Klienci].[IDKlienta].&amp;[4457]"/>
            <x15:cachedUniqueName index="4085" name="[Klienci].[IDKlienta].&amp;[4458]"/>
            <x15:cachedUniqueName index="4086" name="[Klienci].[IDKlienta].&amp;[4459]"/>
            <x15:cachedUniqueName index="4087" name="[Klienci].[IDKlienta].&amp;[4460]"/>
            <x15:cachedUniqueName index="4088" name="[Klienci].[IDKlienta].&amp;[4461]"/>
            <x15:cachedUniqueName index="4089" name="[Klienci].[IDKlienta].&amp;[4462]"/>
            <x15:cachedUniqueName index="4090" name="[Klienci].[IDKlienta].&amp;[4463]"/>
            <x15:cachedUniqueName index="4091" name="[Klienci].[IDKlienta].&amp;[4464]"/>
            <x15:cachedUniqueName index="4092" name="[Klienci].[IDKlienta].&amp;[4465]"/>
            <x15:cachedUniqueName index="4093" name="[Klienci].[IDKlienta].&amp;[4466]"/>
            <x15:cachedUniqueName index="4094" name="[Klienci].[IDKlienta].&amp;[4467]"/>
            <x15:cachedUniqueName index="4095" name="[Klienci].[IDKlienta].&amp;[4468]"/>
            <x15:cachedUniqueName index="4096" name="[Klienci].[IDKlienta].&amp;[4470]"/>
            <x15:cachedUniqueName index="4097" name="[Klienci].[IDKlienta].&amp;[4471]"/>
            <x15:cachedUniqueName index="4098" name="[Klienci].[IDKlienta].&amp;[4472]"/>
            <x15:cachedUniqueName index="4099" name="[Klienci].[IDKlienta].&amp;[4473]"/>
            <x15:cachedUniqueName index="4100" name="[Klienci].[IDKlienta].&amp;[4474]"/>
            <x15:cachedUniqueName index="4101" name="[Klienci].[IDKlienta].&amp;[4475]"/>
            <x15:cachedUniqueName index="4102" name="[Klienci].[IDKlienta].&amp;[4476]"/>
            <x15:cachedUniqueName index="4103" name="[Klienci].[IDKlienta].&amp;[4477]"/>
            <x15:cachedUniqueName index="4104" name="[Klienci].[IDKlienta].&amp;[4478]"/>
            <x15:cachedUniqueName index="4105" name="[Klienci].[IDKlienta].&amp;[4479]"/>
            <x15:cachedUniqueName index="4106" name="[Klienci].[IDKlienta].&amp;[4480]"/>
            <x15:cachedUniqueName index="4107" name="[Klienci].[IDKlienta].&amp;[4481]"/>
            <x15:cachedUniqueName index="4108" name="[Klienci].[IDKlienta].&amp;[4482]"/>
            <x15:cachedUniqueName index="4109" name="[Klienci].[IDKlienta].&amp;[4483]"/>
            <x15:cachedUniqueName index="4110" name="[Klienci].[IDKlienta].&amp;[4484]"/>
            <x15:cachedUniqueName index="4111" name="[Klienci].[IDKlienta].&amp;[4485]"/>
            <x15:cachedUniqueName index="4112" name="[Klienci].[IDKlienta].&amp;[4486]"/>
            <x15:cachedUniqueName index="4113" name="[Klienci].[IDKlienta].&amp;[4487]"/>
            <x15:cachedUniqueName index="4114" name="[Klienci].[IDKlienta].&amp;[4488]"/>
            <x15:cachedUniqueName index="4115" name="[Klienci].[IDKlienta].&amp;[4489]"/>
            <x15:cachedUniqueName index="4116" name="[Klienci].[IDKlienta].&amp;[4490]"/>
            <x15:cachedUniqueName index="4117" name="[Klienci].[IDKlienta].&amp;[4491]"/>
            <x15:cachedUniqueName index="4118" name="[Klienci].[IDKlienta].&amp;[4493]"/>
            <x15:cachedUniqueName index="4119" name="[Klienci].[IDKlienta].&amp;[4494]"/>
            <x15:cachedUniqueName index="4120" name="[Klienci].[IDKlienta].&amp;[4495]"/>
            <x15:cachedUniqueName index="4121" name="[Klienci].[IDKlienta].&amp;[4497]"/>
            <x15:cachedUniqueName index="4122" name="[Klienci].[IDKlienta].&amp;[4498]"/>
            <x15:cachedUniqueName index="4123" name="[Klienci].[IDKlienta].&amp;[4499]"/>
            <x15:cachedUniqueName index="4124" name="[Klienci].[IDKlienta].&amp;[4500]"/>
            <x15:cachedUniqueName index="4125" name="[Klienci].[IDKlienta].&amp;[4501]"/>
            <x15:cachedUniqueName index="4126" name="[Klienci].[IDKlienta].&amp;[4502]"/>
            <x15:cachedUniqueName index="4127" name="[Klienci].[IDKlienta].&amp;[4504]"/>
            <x15:cachedUniqueName index="4128" name="[Klienci].[IDKlienta].&amp;[4505]"/>
            <x15:cachedUniqueName index="4129" name="[Klienci].[IDKlienta].&amp;[4507]"/>
            <x15:cachedUniqueName index="4130" name="[Klienci].[IDKlienta].&amp;[4508]"/>
            <x15:cachedUniqueName index="4131" name="[Klienci].[IDKlienta].&amp;[4509]"/>
            <x15:cachedUniqueName index="4132" name="[Klienci].[IDKlienta].&amp;[4510]"/>
            <x15:cachedUniqueName index="4133" name="[Klienci].[IDKlienta].&amp;[4511]"/>
            <x15:cachedUniqueName index="4134" name="[Klienci].[IDKlienta].&amp;[4512]"/>
            <x15:cachedUniqueName index="4135" name="[Klienci].[IDKlienta].&amp;[4513]"/>
            <x15:cachedUniqueName index="4136" name="[Klienci].[IDKlienta].&amp;[4514]"/>
            <x15:cachedUniqueName index="4137" name="[Klienci].[IDKlienta].&amp;[4515]"/>
            <x15:cachedUniqueName index="4138" name="[Klienci].[IDKlienta].&amp;[4516]"/>
            <x15:cachedUniqueName index="4139" name="[Klienci].[IDKlienta].&amp;[4517]"/>
            <x15:cachedUniqueName index="4140" name="[Klienci].[IDKlienta].&amp;[4518]"/>
            <x15:cachedUniqueName index="4141" name="[Klienci].[IDKlienta].&amp;[4519]"/>
            <x15:cachedUniqueName index="4142" name="[Klienci].[IDKlienta].&amp;[4520]"/>
            <x15:cachedUniqueName index="4143" name="[Klienci].[IDKlienta].&amp;[4521]"/>
            <x15:cachedUniqueName index="4144" name="[Klienci].[IDKlienta].&amp;[4522]"/>
            <x15:cachedUniqueName index="4145" name="[Klienci].[IDKlienta].&amp;[4523]"/>
            <x15:cachedUniqueName index="4146" name="[Klienci].[IDKlienta].&amp;[4524]"/>
            <x15:cachedUniqueName index="4147" name="[Klienci].[IDKlienta].&amp;[4525]"/>
            <x15:cachedUniqueName index="4148" name="[Klienci].[IDKlienta].&amp;[4527]"/>
            <x15:cachedUniqueName index="4149" name="[Klienci].[IDKlienta].&amp;[4528]"/>
            <x15:cachedUniqueName index="4150" name="[Klienci].[IDKlienta].&amp;[4529]"/>
            <x15:cachedUniqueName index="4151" name="[Klienci].[IDKlienta].&amp;[4531]"/>
            <x15:cachedUniqueName index="4152" name="[Klienci].[IDKlienta].&amp;[4532]"/>
            <x15:cachedUniqueName index="4153" name="[Klienci].[IDKlienta].&amp;[4533]"/>
            <x15:cachedUniqueName index="4154" name="[Klienci].[IDKlienta].&amp;[4534]"/>
            <x15:cachedUniqueName index="4155" name="[Klienci].[IDKlienta].&amp;[4535]"/>
            <x15:cachedUniqueName index="4156" name="[Klienci].[IDKlienta].&amp;[4536]"/>
            <x15:cachedUniqueName index="4157" name="[Klienci].[IDKlienta].&amp;[4538]"/>
            <x15:cachedUniqueName index="4158" name="[Klienci].[IDKlienta].&amp;[4539]"/>
            <x15:cachedUniqueName index="4159" name="[Klienci].[IDKlienta].&amp;[4540]"/>
            <x15:cachedUniqueName index="4160" name="[Klienci].[IDKlienta].&amp;[4541]"/>
            <x15:cachedUniqueName index="4161" name="[Klienci].[IDKlienta].&amp;[4542]"/>
            <x15:cachedUniqueName index="4162" name="[Klienci].[IDKlienta].&amp;[4543]"/>
            <x15:cachedUniqueName index="4163" name="[Klienci].[IDKlienta].&amp;[4544]"/>
            <x15:cachedUniqueName index="4164" name="[Klienci].[IDKlienta].&amp;[4545]"/>
            <x15:cachedUniqueName index="4165" name="[Klienci].[IDKlienta].&amp;[4546]"/>
            <x15:cachedUniqueName index="4166" name="[Klienci].[IDKlienta].&amp;[4548]"/>
            <x15:cachedUniqueName index="4167" name="[Klienci].[IDKlienta].&amp;[4549]"/>
            <x15:cachedUniqueName index="4168" name="[Klienci].[IDKlienta].&amp;[4550]"/>
            <x15:cachedUniqueName index="4169" name="[Klienci].[IDKlienta].&amp;[4551]"/>
            <x15:cachedUniqueName index="4170" name="[Klienci].[IDKlienta].&amp;[4552]"/>
            <x15:cachedUniqueName index="4171" name="[Klienci].[IDKlienta].&amp;[4553]"/>
            <x15:cachedUniqueName index="4172" name="[Klienci].[IDKlienta].&amp;[4554]"/>
            <x15:cachedUniqueName index="4173" name="[Klienci].[IDKlienta].&amp;[4555]"/>
            <x15:cachedUniqueName index="4174" name="[Klienci].[IDKlienta].&amp;[4557]"/>
            <x15:cachedUniqueName index="4175" name="[Klienci].[IDKlienta].&amp;[4558]"/>
            <x15:cachedUniqueName index="4176" name="[Klienci].[IDKlienta].&amp;[4559]"/>
            <x15:cachedUniqueName index="4177" name="[Klienci].[IDKlienta].&amp;[4560]"/>
            <x15:cachedUniqueName index="4178" name="[Klienci].[IDKlienta].&amp;[4561]"/>
            <x15:cachedUniqueName index="4179" name="[Klienci].[IDKlienta].&amp;[4563]"/>
            <x15:cachedUniqueName index="4180" name="[Klienci].[IDKlienta].&amp;[4564]"/>
            <x15:cachedUniqueName index="4181" name="[Klienci].[IDKlienta].&amp;[4565]"/>
            <x15:cachedUniqueName index="4182" name="[Klienci].[IDKlienta].&amp;[4566]"/>
            <x15:cachedUniqueName index="4183" name="[Klienci].[IDKlienta].&amp;[4567]"/>
            <x15:cachedUniqueName index="4184" name="[Klienci].[IDKlienta].&amp;[4568]"/>
            <x15:cachedUniqueName index="4185" name="[Klienci].[IDKlienta].&amp;[4569]"/>
            <x15:cachedUniqueName index="4186" name="[Klienci].[IDKlienta].&amp;[4570]"/>
            <x15:cachedUniqueName index="4187" name="[Klienci].[IDKlienta].&amp;[4571]"/>
            <x15:cachedUniqueName index="4188" name="[Klienci].[IDKlienta].&amp;[4573]"/>
            <x15:cachedUniqueName index="4189" name="[Klienci].[IDKlienta].&amp;[4574]"/>
            <x15:cachedUniqueName index="4190" name="[Klienci].[IDKlienta].&amp;[4575]"/>
            <x15:cachedUniqueName index="4191" name="[Klienci].[IDKlienta].&amp;[4576]"/>
            <x15:cachedUniqueName index="4192" name="[Klienci].[IDKlienta].&amp;[4577]"/>
            <x15:cachedUniqueName index="4193" name="[Klienci].[IDKlienta].&amp;[4578]"/>
            <x15:cachedUniqueName index="4194" name="[Klienci].[IDKlienta].&amp;[4579]"/>
            <x15:cachedUniqueName index="4195" name="[Klienci].[IDKlienta].&amp;[4580]"/>
            <x15:cachedUniqueName index="4196" name="[Klienci].[IDKlienta].&amp;[4581]"/>
            <x15:cachedUniqueName index="4197" name="[Klienci].[IDKlienta].&amp;[4582]"/>
            <x15:cachedUniqueName index="4198" name="[Klienci].[IDKlienta].&amp;[4583]"/>
            <x15:cachedUniqueName index="4199" name="[Klienci].[IDKlienta].&amp;[4584]"/>
            <x15:cachedUniqueName index="4200" name="[Klienci].[IDKlienta].&amp;[4585]"/>
            <x15:cachedUniqueName index="4201" name="[Klienci].[IDKlienta].&amp;[4586]"/>
            <x15:cachedUniqueName index="4202" name="[Klienci].[IDKlienta].&amp;[4587]"/>
            <x15:cachedUniqueName index="4203" name="[Klienci].[IDKlienta].&amp;[4588]"/>
            <x15:cachedUniqueName index="4204" name="[Klienci].[IDKlienta].&amp;[4589]"/>
            <x15:cachedUniqueName index="4205" name="[Klienci].[IDKlienta].&amp;[4590]"/>
            <x15:cachedUniqueName index="4206" name="[Klienci].[IDKlienta].&amp;[4591]"/>
            <x15:cachedUniqueName index="4207" name="[Klienci].[IDKlienta].&amp;[4592]"/>
            <x15:cachedUniqueName index="4208" name="[Klienci].[IDKlienta].&amp;[4593]"/>
            <x15:cachedUniqueName index="4209" name="[Klienci].[IDKlienta].&amp;[4594]"/>
            <x15:cachedUniqueName index="4210" name="[Klienci].[IDKlienta].&amp;[4595]"/>
            <x15:cachedUniqueName index="4211" name="[Klienci].[IDKlienta].&amp;[4596]"/>
            <x15:cachedUniqueName index="4212" name="[Klienci].[IDKlienta].&amp;[4597]"/>
            <x15:cachedUniqueName index="4213" name="[Klienci].[IDKlienta].&amp;[4598]"/>
            <x15:cachedUniqueName index="4214" name="[Klienci].[IDKlienta].&amp;[4599]"/>
            <x15:cachedUniqueName index="4215" name="[Klienci].[IDKlienta].&amp;[4600]"/>
            <x15:cachedUniqueName index="4216" name="[Klienci].[IDKlienta].&amp;[4601]"/>
            <x15:cachedUniqueName index="4217" name="[Klienci].[IDKlienta].&amp;[4602]"/>
            <x15:cachedUniqueName index="4218" name="[Klienci].[IDKlienta].&amp;[4603]"/>
            <x15:cachedUniqueName index="4219" name="[Klienci].[IDKlienta].&amp;[4604]"/>
            <x15:cachedUniqueName index="4220" name="[Klienci].[IDKlienta].&amp;[4605]"/>
            <x15:cachedUniqueName index="4221" name="[Klienci].[IDKlienta].&amp;[4606]"/>
            <x15:cachedUniqueName index="4222" name="[Klienci].[IDKlienta].&amp;[4607]"/>
            <x15:cachedUniqueName index="4223" name="[Klienci].[IDKlienta].&amp;[4608]"/>
            <x15:cachedUniqueName index="4224" name="[Klienci].[IDKlienta].&amp;[4609]"/>
            <x15:cachedUniqueName index="4225" name="[Klienci].[IDKlienta].&amp;[4610]"/>
            <x15:cachedUniqueName index="4226" name="[Klienci].[IDKlienta].&amp;[4611]"/>
            <x15:cachedUniqueName index="4227" name="[Klienci].[IDKlienta].&amp;[4612]"/>
            <x15:cachedUniqueName index="4228" name="[Klienci].[IDKlienta].&amp;[4613]"/>
            <x15:cachedUniqueName index="4229" name="[Klienci].[IDKlienta].&amp;[4614]"/>
            <x15:cachedUniqueName index="4230" name="[Klienci].[IDKlienta].&amp;[4615]"/>
            <x15:cachedUniqueName index="4231" name="[Klienci].[IDKlienta].&amp;[4616]"/>
            <x15:cachedUniqueName index="4232" name="[Klienci].[IDKlienta].&amp;[4617]"/>
            <x15:cachedUniqueName index="4233" name="[Klienci].[IDKlienta].&amp;[4618]"/>
            <x15:cachedUniqueName index="4234" name="[Klienci].[IDKlienta].&amp;[4619]"/>
            <x15:cachedUniqueName index="4235" name="[Klienci].[IDKlienta].&amp;[4620]"/>
            <x15:cachedUniqueName index="4236" name="[Klienci].[IDKlienta].&amp;[4621]"/>
            <x15:cachedUniqueName index="4237" name="[Klienci].[IDKlienta].&amp;[4622]"/>
            <x15:cachedUniqueName index="4238" name="[Klienci].[IDKlienta].&amp;[4623]"/>
            <x15:cachedUniqueName index="4239" name="[Klienci].[IDKlienta].&amp;[4624]"/>
            <x15:cachedUniqueName index="4240" name="[Klienci].[IDKlienta].&amp;[4625]"/>
            <x15:cachedUniqueName index="4241" name="[Klienci].[IDKlienta].&amp;[4626]"/>
            <x15:cachedUniqueName index="4242" name="[Klienci].[IDKlienta].&amp;[4627]"/>
            <x15:cachedUniqueName index="4243" name="[Klienci].[IDKlienta].&amp;[4628]"/>
            <x15:cachedUniqueName index="4244" name="[Klienci].[IDKlienta].&amp;[4630]"/>
            <x15:cachedUniqueName index="4245" name="[Klienci].[IDKlienta].&amp;[4631]"/>
            <x15:cachedUniqueName index="4246" name="[Klienci].[IDKlienta].&amp;[4632]"/>
            <x15:cachedUniqueName index="4247" name="[Klienci].[IDKlienta].&amp;[4633]"/>
            <x15:cachedUniqueName index="4248" name="[Klienci].[IDKlienta].&amp;[4634]"/>
            <x15:cachedUniqueName index="4249" name="[Klienci].[IDKlienta].&amp;[4635]"/>
            <x15:cachedUniqueName index="4250" name="[Klienci].[IDKlienta].&amp;[4636]"/>
            <x15:cachedUniqueName index="4251" name="[Klienci].[IDKlienta].&amp;[4637]"/>
            <x15:cachedUniqueName index="4252" name="[Klienci].[IDKlienta].&amp;[4638]"/>
            <x15:cachedUniqueName index="4253" name="[Klienci].[IDKlienta].&amp;[4639]"/>
            <x15:cachedUniqueName index="4254" name="[Klienci].[IDKlienta].&amp;[4640]"/>
            <x15:cachedUniqueName index="4255" name="[Klienci].[IDKlienta].&amp;[4641]"/>
            <x15:cachedUniqueName index="4256" name="[Klienci].[IDKlienta].&amp;[4642]"/>
            <x15:cachedUniqueName index="4257" name="[Klienci].[IDKlienta].&amp;[4643]"/>
            <x15:cachedUniqueName index="4258" name="[Klienci].[IDKlienta].&amp;[4644]"/>
            <x15:cachedUniqueName index="4259" name="[Klienci].[IDKlienta].&amp;[4645]"/>
            <x15:cachedUniqueName index="4260" name="[Klienci].[IDKlienta].&amp;[4646]"/>
            <x15:cachedUniqueName index="4261" name="[Klienci].[IDKlienta].&amp;[4647]"/>
            <x15:cachedUniqueName index="4262" name="[Klienci].[IDKlienta].&amp;[4649]"/>
            <x15:cachedUniqueName index="4263" name="[Klienci].[IDKlienta].&amp;[4650]"/>
            <x15:cachedUniqueName index="4264" name="[Klienci].[IDKlienta].&amp;[4651]"/>
            <x15:cachedUniqueName index="4265" name="[Klienci].[IDKlienta].&amp;[4652]"/>
            <x15:cachedUniqueName index="4266" name="[Klienci].[IDKlienta].&amp;[4653]"/>
            <x15:cachedUniqueName index="4267" name="[Klienci].[IDKlienta].&amp;[4654]"/>
            <x15:cachedUniqueName index="4268" name="[Klienci].[IDKlienta].&amp;[4655]"/>
            <x15:cachedUniqueName index="4269" name="[Klienci].[IDKlienta].&amp;[4656]"/>
            <x15:cachedUniqueName index="4270" name="[Klienci].[IDKlienta].&amp;[4657]"/>
            <x15:cachedUniqueName index="4271" name="[Klienci].[IDKlienta].&amp;[4658]"/>
            <x15:cachedUniqueName index="4272" name="[Klienci].[IDKlienta].&amp;[4659]"/>
            <x15:cachedUniqueName index="4273" name="[Klienci].[IDKlienta].&amp;[4660]"/>
            <x15:cachedUniqueName index="4274" name="[Klienci].[IDKlienta].&amp;[4661]"/>
            <x15:cachedUniqueName index="4275" name="[Klienci].[IDKlienta].&amp;[4662]"/>
            <x15:cachedUniqueName index="4276" name="[Klienci].[IDKlienta].&amp;[4663]"/>
            <x15:cachedUniqueName index="4277" name="[Klienci].[IDKlienta].&amp;[4664]"/>
            <x15:cachedUniqueName index="4278" name="[Klienci].[IDKlienta].&amp;[4665]"/>
            <x15:cachedUniqueName index="4279" name="[Klienci].[IDKlienta].&amp;[4666]"/>
            <x15:cachedUniqueName index="4280" name="[Klienci].[IDKlienta].&amp;[4667]"/>
            <x15:cachedUniqueName index="4281" name="[Klienci].[IDKlienta].&amp;[4668]"/>
            <x15:cachedUniqueName index="4282" name="[Klienci].[IDKlienta].&amp;[4669]"/>
            <x15:cachedUniqueName index="4283" name="[Klienci].[IDKlienta].&amp;[4671]"/>
            <x15:cachedUniqueName index="4284" name="[Klienci].[IDKlienta].&amp;[4673]"/>
            <x15:cachedUniqueName index="4285" name="[Klienci].[IDKlienta].&amp;[4675]"/>
            <x15:cachedUniqueName index="4286" name="[Klienci].[IDKlienta].&amp;[4676]"/>
            <x15:cachedUniqueName index="4287" name="[Klienci].[IDKlienta].&amp;[4677]"/>
            <x15:cachedUniqueName index="4288" name="[Klienci].[IDKlienta].&amp;[4678]"/>
            <x15:cachedUniqueName index="4289" name="[Klienci].[IDKlienta].&amp;[4679]"/>
            <x15:cachedUniqueName index="4290" name="[Klienci].[IDKlienta].&amp;[4680]"/>
            <x15:cachedUniqueName index="4291" name="[Klienci].[IDKlienta].&amp;[4681]"/>
            <x15:cachedUniqueName index="4292" name="[Klienci].[IDKlienta].&amp;[4682]"/>
            <x15:cachedUniqueName index="4293" name="[Klienci].[IDKlienta].&amp;[4684]"/>
            <x15:cachedUniqueName index="4294" name="[Klienci].[IDKlienta].&amp;[4687]"/>
            <x15:cachedUniqueName index="4295" name="[Klienci].[IDKlienta].&amp;[4688]"/>
            <x15:cachedUniqueName index="4296" name="[Klienci].[IDKlienta].&amp;[4689]"/>
            <x15:cachedUniqueName index="4297" name="[Klienci].[IDKlienta].&amp;[4691]"/>
            <x15:cachedUniqueName index="4298" name="[Klienci].[IDKlienta].&amp;[4692]"/>
            <x15:cachedUniqueName index="4299" name="[Klienci].[IDKlienta].&amp;[4693]"/>
            <x15:cachedUniqueName index="4300" name="[Klienci].[IDKlienta].&amp;[4694]"/>
            <x15:cachedUniqueName index="4301" name="[Klienci].[IDKlienta].&amp;[4695]"/>
            <x15:cachedUniqueName index="4302" name="[Klienci].[IDKlienta].&amp;[4696]"/>
            <x15:cachedUniqueName index="4303" name="[Klienci].[IDKlienta].&amp;[4697]"/>
            <x15:cachedUniqueName index="4304" name="[Klienci].[IDKlienta].&amp;[4699]"/>
            <x15:cachedUniqueName index="4305" name="[Klienci].[IDKlienta].&amp;[4700]"/>
            <x15:cachedUniqueName index="4306" name="[Klienci].[IDKlienta].&amp;[4701]"/>
            <x15:cachedUniqueName index="4307" name="[Klienci].[IDKlienta].&amp;[4702]"/>
            <x15:cachedUniqueName index="4308" name="[Klienci].[IDKlienta].&amp;[4704]"/>
            <x15:cachedUniqueName index="4309" name="[Klienci].[IDKlienta].&amp;[4705]"/>
            <x15:cachedUniqueName index="4310" name="[Klienci].[IDKlienta].&amp;[4707]"/>
            <x15:cachedUniqueName index="4311" name="[Klienci].[IDKlienta].&amp;[4708]"/>
            <x15:cachedUniqueName index="4312" name="[Klienci].[IDKlienta].&amp;[4710]"/>
            <x15:cachedUniqueName index="4313" name="[Klienci].[IDKlienta].&amp;[4711]"/>
            <x15:cachedUniqueName index="4314" name="[Klienci].[IDKlienta].&amp;[4712]"/>
            <x15:cachedUniqueName index="4315" name="[Klienci].[IDKlienta].&amp;[4713]"/>
            <x15:cachedUniqueName index="4316" name="[Klienci].[IDKlienta].&amp;[4714]"/>
            <x15:cachedUniqueName index="4317" name="[Klienci].[IDKlienta].&amp;[4716]"/>
            <x15:cachedUniqueName index="4318" name="[Klienci].[IDKlienta].&amp;[4717]"/>
            <x15:cachedUniqueName index="4319" name="[Klienci].[IDKlienta].&amp;[4718]"/>
            <x15:cachedUniqueName index="4320" name="[Klienci].[IDKlienta].&amp;[4719]"/>
            <x15:cachedUniqueName index="4321" name="[Klienci].[IDKlienta].&amp;[4720]"/>
            <x15:cachedUniqueName index="4322" name="[Klienci].[IDKlienta].&amp;[4721]"/>
            <x15:cachedUniqueName index="4323" name="[Klienci].[IDKlienta].&amp;[4722]"/>
            <x15:cachedUniqueName index="4324" name="[Klienci].[IDKlienta].&amp;[4723]"/>
            <x15:cachedUniqueName index="4325" name="[Klienci].[IDKlienta].&amp;[4724]"/>
            <x15:cachedUniqueName index="4326" name="[Klienci].[IDKlienta].&amp;[4725]"/>
            <x15:cachedUniqueName index="4327" name="[Klienci].[IDKlienta].&amp;[4726]"/>
            <x15:cachedUniqueName index="4328" name="[Klienci].[IDKlienta].&amp;[4727]"/>
            <x15:cachedUniqueName index="4329" name="[Klienci].[IDKlienta].&amp;[4728]"/>
            <x15:cachedUniqueName index="4330" name="[Klienci].[IDKlienta].&amp;[4729]"/>
            <x15:cachedUniqueName index="4331" name="[Klienci].[IDKlienta].&amp;[4730]"/>
            <x15:cachedUniqueName index="4332" name="[Klienci].[IDKlienta].&amp;[4731]"/>
            <x15:cachedUniqueName index="4333" name="[Klienci].[IDKlienta].&amp;[4732]"/>
            <x15:cachedUniqueName index="4334" name="[Klienci].[IDKlienta].&amp;[4733]"/>
            <x15:cachedUniqueName index="4335" name="[Klienci].[IDKlienta].&amp;[4734]"/>
            <x15:cachedUniqueName index="4336" name="[Klienci].[IDKlienta].&amp;[4735]"/>
            <x15:cachedUniqueName index="4337" name="[Klienci].[IDKlienta].&amp;[4736]"/>
            <x15:cachedUniqueName index="4338" name="[Klienci].[IDKlienta].&amp;[4737]"/>
            <x15:cachedUniqueName index="4339" name="[Klienci].[IDKlienta].&amp;[4738]"/>
            <x15:cachedUniqueName index="4340" name="[Klienci].[IDKlienta].&amp;[4739]"/>
            <x15:cachedUniqueName index="4341" name="[Klienci].[IDKlienta].&amp;[4740]"/>
            <x15:cachedUniqueName index="4342" name="[Klienci].[IDKlienta].&amp;[4741]"/>
            <x15:cachedUniqueName index="4343" name="[Klienci].[IDKlienta].&amp;[4742]"/>
            <x15:cachedUniqueName index="4344" name="[Klienci].[IDKlienta].&amp;[4743]"/>
            <x15:cachedUniqueName index="4345" name="[Klienci].[IDKlienta].&amp;[4744]"/>
            <x15:cachedUniqueName index="4346" name="[Klienci].[IDKlienta].&amp;[4746]"/>
            <x15:cachedUniqueName index="4347" name="[Klienci].[IDKlienta].&amp;[4747]"/>
            <x15:cachedUniqueName index="4348" name="[Klienci].[IDKlienta].&amp;[4748]"/>
            <x15:cachedUniqueName index="4349" name="[Klienci].[IDKlienta].&amp;[4749]"/>
            <x15:cachedUniqueName index="4350" name="[Klienci].[IDKlienta].&amp;[4751]"/>
            <x15:cachedUniqueName index="4351" name="[Klienci].[IDKlienta].&amp;[4752]"/>
            <x15:cachedUniqueName index="4352" name="[Klienci].[IDKlienta].&amp;[4753]"/>
            <x15:cachedUniqueName index="4353" name="[Klienci].[IDKlienta].&amp;[4754]"/>
            <x15:cachedUniqueName index="4354" name="[Klienci].[IDKlienta].&amp;[4755]"/>
            <x15:cachedUniqueName index="4355" name="[Klienci].[IDKlienta].&amp;[4756]"/>
            <x15:cachedUniqueName index="4356" name="[Klienci].[IDKlienta].&amp;[4757]"/>
            <x15:cachedUniqueName index="4357" name="[Klienci].[IDKlienta].&amp;[4758]"/>
            <x15:cachedUniqueName index="4358" name="[Klienci].[IDKlienta].&amp;[4759]"/>
            <x15:cachedUniqueName index="4359" name="[Klienci].[IDKlienta].&amp;[4760]"/>
            <x15:cachedUniqueName index="4360" name="[Klienci].[IDKlienta].&amp;[4761]"/>
            <x15:cachedUniqueName index="4361" name="[Klienci].[IDKlienta].&amp;[4762]"/>
            <x15:cachedUniqueName index="4362" name="[Klienci].[IDKlienta].&amp;[4763]"/>
            <x15:cachedUniqueName index="4363" name="[Klienci].[IDKlienta].&amp;[4764]"/>
            <x15:cachedUniqueName index="4364" name="[Klienci].[IDKlienta].&amp;[4765]"/>
            <x15:cachedUniqueName index="4365" name="[Klienci].[IDKlienta].&amp;[4766]"/>
            <x15:cachedUniqueName index="4366" name="[Klienci].[IDKlienta].&amp;[4767]"/>
            <x15:cachedUniqueName index="4367" name="[Klienci].[IDKlienta].&amp;[4768]"/>
            <x15:cachedUniqueName index="4368" name="[Klienci].[IDKlienta].&amp;[4769]"/>
            <x15:cachedUniqueName index="4369" name="[Klienci].[IDKlienta].&amp;[4770]"/>
            <x15:cachedUniqueName index="4370" name="[Klienci].[IDKlienta].&amp;[4771]"/>
            <x15:cachedUniqueName index="4371" name="[Klienci].[IDKlienta].&amp;[4772]"/>
            <x15:cachedUniqueName index="4372" name="[Klienci].[IDKlienta].&amp;[4773]"/>
            <x15:cachedUniqueName index="4373" name="[Klienci].[IDKlienta].&amp;[4774]"/>
            <x15:cachedUniqueName index="4374" name="[Klienci].[IDKlienta].&amp;[4775]"/>
            <x15:cachedUniqueName index="4375" name="[Klienci].[IDKlienta].&amp;[4776]"/>
            <x15:cachedUniqueName index="4376" name="[Klienci].[IDKlienta].&amp;[4777]"/>
            <x15:cachedUniqueName index="4377" name="[Klienci].[IDKlienta].&amp;[4778]"/>
            <x15:cachedUniqueName index="4378" name="[Klienci].[IDKlienta].&amp;[4780]"/>
            <x15:cachedUniqueName index="4379" name="[Klienci].[IDKlienta].&amp;[4781]"/>
            <x15:cachedUniqueName index="4380" name="[Klienci].[IDKlienta].&amp;[4782]"/>
            <x15:cachedUniqueName index="4381" name="[Klienci].[IDKlienta].&amp;[4783]"/>
            <x15:cachedUniqueName index="4382" name="[Klienci].[IDKlienta].&amp;[4784]"/>
            <x15:cachedUniqueName index="4383" name="[Klienci].[IDKlienta].&amp;[4785]"/>
            <x15:cachedUniqueName index="4384" name="[Klienci].[IDKlienta].&amp;[4786]"/>
            <x15:cachedUniqueName index="4385" name="[Klienci].[IDKlienta].&amp;[4787]"/>
            <x15:cachedUniqueName index="4386" name="[Klienci].[IDKlienta].&amp;[4788]"/>
            <x15:cachedUniqueName index="4387" name="[Klienci].[IDKlienta].&amp;[4789]"/>
            <x15:cachedUniqueName index="4388" name="[Klienci].[IDKlienta].&amp;[4790]"/>
            <x15:cachedUniqueName index="4389" name="[Klienci].[IDKlienta].&amp;[4791]"/>
            <x15:cachedUniqueName index="4390" name="[Klienci].[IDKlienta].&amp;[4792]"/>
            <x15:cachedUniqueName index="4391" name="[Klienci].[IDKlienta].&amp;[4793]"/>
            <x15:cachedUniqueName index="4392" name="[Klienci].[IDKlienta].&amp;[4794]"/>
            <x15:cachedUniqueName index="4393" name="[Klienci].[IDKlienta].&amp;[4795]"/>
            <x15:cachedUniqueName index="4394" name="[Klienci].[IDKlienta].&amp;[4796]"/>
            <x15:cachedUniqueName index="4395" name="[Klienci].[IDKlienta].&amp;[4797]"/>
            <x15:cachedUniqueName index="4396" name="[Klienci].[IDKlienta].&amp;[4798]"/>
            <x15:cachedUniqueName index="4397" name="[Klienci].[IDKlienta].&amp;[4800]"/>
            <x15:cachedUniqueName index="4398" name="[Klienci].[IDKlienta].&amp;[4801]"/>
            <x15:cachedUniqueName index="4399" name="[Klienci].[IDKlienta].&amp;[4802]"/>
            <x15:cachedUniqueName index="4400" name="[Klienci].[IDKlienta].&amp;[4803]"/>
            <x15:cachedUniqueName index="4401" name="[Klienci].[IDKlienta].&amp;[4804]"/>
            <x15:cachedUniqueName index="4402" name="[Klienci].[IDKlienta].&amp;[4805]"/>
            <x15:cachedUniqueName index="4403" name="[Klienci].[IDKlienta].&amp;[4807]"/>
            <x15:cachedUniqueName index="4404" name="[Klienci].[IDKlienta].&amp;[4808]"/>
            <x15:cachedUniqueName index="4405" name="[Klienci].[IDKlienta].&amp;[4809]"/>
            <x15:cachedUniqueName index="4406" name="[Klienci].[IDKlienta].&amp;[4810]"/>
            <x15:cachedUniqueName index="4407" name="[Klienci].[IDKlienta].&amp;[4811]"/>
            <x15:cachedUniqueName index="4408" name="[Klienci].[IDKlienta].&amp;[4812]"/>
            <x15:cachedUniqueName index="4409" name="[Klienci].[IDKlienta].&amp;[4813]"/>
            <x15:cachedUniqueName index="4410" name="[Klienci].[IDKlienta].&amp;[4815]"/>
            <x15:cachedUniqueName index="4411" name="[Klienci].[IDKlienta].&amp;[4816]"/>
            <x15:cachedUniqueName index="4412" name="[Klienci].[IDKlienta].&amp;[4817]"/>
            <x15:cachedUniqueName index="4413" name="[Klienci].[IDKlienta].&amp;[4818]"/>
            <x15:cachedUniqueName index="4414" name="[Klienci].[IDKlienta].&amp;[4819]"/>
            <x15:cachedUniqueName index="4415" name="[Klienci].[IDKlienta].&amp;[4820]"/>
            <x15:cachedUniqueName index="4416" name="[Klienci].[IDKlienta].&amp;[4821]"/>
            <x15:cachedUniqueName index="4417" name="[Klienci].[IDKlienta].&amp;[4822]"/>
            <x15:cachedUniqueName index="4418" name="[Klienci].[IDKlienta].&amp;[4823]"/>
            <x15:cachedUniqueName index="4419" name="[Klienci].[IDKlienta].&amp;[4824]"/>
            <x15:cachedUniqueName index="4420" name="[Klienci].[IDKlienta].&amp;[4825]"/>
            <x15:cachedUniqueName index="4421" name="[Klienci].[IDKlienta].&amp;[4826]"/>
            <x15:cachedUniqueName index="4422" name="[Klienci].[IDKlienta].&amp;[4827]"/>
            <x15:cachedUniqueName index="4423" name="[Klienci].[IDKlienta].&amp;[4828]"/>
            <x15:cachedUniqueName index="4424" name="[Klienci].[IDKlienta].&amp;[4829]"/>
            <x15:cachedUniqueName index="4425" name="[Klienci].[IDKlienta].&amp;[4830]"/>
            <x15:cachedUniqueName index="4426" name="[Klienci].[IDKlienta].&amp;[4831]"/>
            <x15:cachedUniqueName index="4427" name="[Klienci].[IDKlienta].&amp;[4832]"/>
            <x15:cachedUniqueName index="4428" name="[Klienci].[IDKlienta].&amp;[4833]"/>
            <x15:cachedUniqueName index="4429" name="[Klienci].[IDKlienta].&amp;[4834]"/>
            <x15:cachedUniqueName index="4430" name="[Klienci].[IDKlienta].&amp;[4835]"/>
            <x15:cachedUniqueName index="4431" name="[Klienci].[IDKlienta].&amp;[4836]"/>
            <x15:cachedUniqueName index="4432" name="[Klienci].[IDKlienta].&amp;[4837]"/>
            <x15:cachedUniqueName index="4433" name="[Klienci].[IDKlienta].&amp;[4838]"/>
            <x15:cachedUniqueName index="4434" name="[Klienci].[IDKlienta].&amp;[4839]"/>
            <x15:cachedUniqueName index="4435" name="[Klienci].[IDKlienta].&amp;[4840]"/>
            <x15:cachedUniqueName index="4436" name="[Klienci].[IDKlienta].&amp;[4841]"/>
            <x15:cachedUniqueName index="4437" name="[Klienci].[IDKlienta].&amp;[4843]"/>
            <x15:cachedUniqueName index="4438" name="[Klienci].[IDKlienta].&amp;[4844]"/>
            <x15:cachedUniqueName index="4439" name="[Klienci].[IDKlienta].&amp;[4845]"/>
            <x15:cachedUniqueName index="4440" name="[Klienci].[IDKlienta].&amp;[4846]"/>
            <x15:cachedUniqueName index="4441" name="[Klienci].[IDKlienta].&amp;[4847]"/>
            <x15:cachedUniqueName index="4442" name="[Klienci].[IDKlienta].&amp;[4848]"/>
            <x15:cachedUniqueName index="4443" name="[Klienci].[IDKlienta].&amp;[4849]"/>
            <x15:cachedUniqueName index="4444" name="[Klienci].[IDKlienta].&amp;[4850]"/>
            <x15:cachedUniqueName index="4445" name="[Klienci].[IDKlienta].&amp;[4852]"/>
            <x15:cachedUniqueName index="4446" name="[Klienci].[IDKlienta].&amp;[4853]"/>
            <x15:cachedUniqueName index="4447" name="[Klienci].[IDKlienta].&amp;[4854]"/>
            <x15:cachedUniqueName index="4448" name="[Klienci].[IDKlienta].&amp;[4855]"/>
            <x15:cachedUniqueName index="4449" name="[Klienci].[IDKlienta].&amp;[4856]"/>
            <x15:cachedUniqueName index="4450" name="[Klienci].[IDKlienta].&amp;[4857]"/>
            <x15:cachedUniqueName index="4451" name="[Klienci].[IDKlienta].&amp;[4859]"/>
            <x15:cachedUniqueName index="4452" name="[Klienci].[IDKlienta].&amp;[4860]"/>
            <x15:cachedUniqueName index="4453" name="[Klienci].[IDKlienta].&amp;[4861]"/>
            <x15:cachedUniqueName index="4454" name="[Klienci].[IDKlienta].&amp;[4862]"/>
            <x15:cachedUniqueName index="4455" name="[Klienci].[IDKlienta].&amp;[4863]"/>
            <x15:cachedUniqueName index="4456" name="[Klienci].[IDKlienta].&amp;[4864]"/>
            <x15:cachedUniqueName index="4457" name="[Klienci].[IDKlienta].&amp;[4865]"/>
            <x15:cachedUniqueName index="4458" name="[Klienci].[IDKlienta].&amp;[4866]"/>
            <x15:cachedUniqueName index="4459" name="[Klienci].[IDKlienta].&amp;[4867]"/>
            <x15:cachedUniqueName index="4460" name="[Klienci].[IDKlienta].&amp;[4868]"/>
            <x15:cachedUniqueName index="4461" name="[Klienci].[IDKlienta].&amp;[4869]"/>
            <x15:cachedUniqueName index="4462" name="[Klienci].[IDKlienta].&amp;[4870]"/>
            <x15:cachedUniqueName index="4463" name="[Klienci].[IDKlienta].&amp;[4871]"/>
            <x15:cachedUniqueName index="4464" name="[Klienci].[IDKlienta].&amp;[4872]"/>
            <x15:cachedUniqueName index="4465" name="[Klienci].[IDKlienta].&amp;[4873]"/>
            <x15:cachedUniqueName index="4466" name="[Klienci].[IDKlienta].&amp;[4874]"/>
            <x15:cachedUniqueName index="4467" name="[Klienci].[IDKlienta].&amp;[4877]"/>
            <x15:cachedUniqueName index="4468" name="[Klienci].[IDKlienta].&amp;[4878]"/>
            <x15:cachedUniqueName index="4469" name="[Klienci].[IDKlienta].&amp;[4879]"/>
            <x15:cachedUniqueName index="4470" name="[Klienci].[IDKlienta].&amp;[4880]"/>
            <x15:cachedUniqueName index="4471" name="[Klienci].[IDKlienta].&amp;[4881]"/>
            <x15:cachedUniqueName index="4472" name="[Klienci].[IDKlienta].&amp;[4882]"/>
            <x15:cachedUniqueName index="4473" name="[Klienci].[IDKlienta].&amp;[4883]"/>
            <x15:cachedUniqueName index="4474" name="[Klienci].[IDKlienta].&amp;[4884]"/>
            <x15:cachedUniqueName index="4475" name="[Klienci].[IDKlienta].&amp;[4885]"/>
            <x15:cachedUniqueName index="4476" name="[Klienci].[IDKlienta].&amp;[4886]"/>
            <x15:cachedUniqueName index="4477" name="[Klienci].[IDKlienta].&amp;[4887]"/>
            <x15:cachedUniqueName index="4478" name="[Klienci].[IDKlienta].&amp;[4888]"/>
            <x15:cachedUniqueName index="4479" name="[Klienci].[IDKlienta].&amp;[4889]"/>
            <x15:cachedUniqueName index="4480" name="[Klienci].[IDKlienta].&amp;[4890]"/>
            <x15:cachedUniqueName index="4481" name="[Klienci].[IDKlienta].&amp;[4891]"/>
            <x15:cachedUniqueName index="4482" name="[Klienci].[IDKlienta].&amp;[4892]"/>
            <x15:cachedUniqueName index="4483" name="[Klienci].[IDKlienta].&amp;[4895]"/>
            <x15:cachedUniqueName index="4484" name="[Klienci].[IDKlienta].&amp;[4896]"/>
            <x15:cachedUniqueName index="4485" name="[Klienci].[IDKlienta].&amp;[4897]"/>
            <x15:cachedUniqueName index="4486" name="[Klienci].[IDKlienta].&amp;[4898]"/>
            <x15:cachedUniqueName index="4487" name="[Klienci].[IDKlienta].&amp;[4899]"/>
            <x15:cachedUniqueName index="4488" name="[Klienci].[IDKlienta].&amp;[4900]"/>
            <x15:cachedUniqueName index="4489" name="[Klienci].[IDKlienta].&amp;[4901]"/>
            <x15:cachedUniqueName index="4490" name="[Klienci].[IDKlienta].&amp;[4902]"/>
            <x15:cachedUniqueName index="4491" name="[Klienci].[IDKlienta].&amp;[4903]"/>
            <x15:cachedUniqueName index="4492" name="[Klienci].[IDKlienta].&amp;[4904]"/>
            <x15:cachedUniqueName index="4493" name="[Klienci].[IDKlienta].&amp;[4905]"/>
            <x15:cachedUniqueName index="4494" name="[Klienci].[IDKlienta].&amp;[4906]"/>
            <x15:cachedUniqueName index="4495" name="[Klienci].[IDKlienta].&amp;[4907]"/>
            <x15:cachedUniqueName index="4496" name="[Klienci].[IDKlienta].&amp;[4908]"/>
            <x15:cachedUniqueName index="4497" name="[Klienci].[IDKlienta].&amp;[4911]"/>
            <x15:cachedUniqueName index="4498" name="[Klienci].[IDKlienta].&amp;[4912]"/>
            <x15:cachedUniqueName index="4499" name="[Klienci].[IDKlienta].&amp;[4913]"/>
            <x15:cachedUniqueName index="4500" name="[Klienci].[IDKlienta].&amp;[4915]"/>
            <x15:cachedUniqueName index="4501" name="[Klienci].[IDKlienta].&amp;[4916]"/>
            <x15:cachedUniqueName index="4502" name="[Klienci].[IDKlienta].&amp;[4917]"/>
            <x15:cachedUniqueName index="4503" name="[Klienci].[IDKlienta].&amp;[4918]"/>
            <x15:cachedUniqueName index="4504" name="[Klienci].[IDKlienta].&amp;[4919]"/>
            <x15:cachedUniqueName index="4505" name="[Klienci].[IDKlienta].&amp;[4920]"/>
            <x15:cachedUniqueName index="4506" name="[Klienci].[IDKlienta].&amp;[4922]"/>
            <x15:cachedUniqueName index="4507" name="[Klienci].[IDKlienta].&amp;[4923]"/>
            <x15:cachedUniqueName index="4508" name="[Klienci].[IDKlienta].&amp;[4924]"/>
            <x15:cachedUniqueName index="4509" name="[Klienci].[IDKlienta].&amp;[4925]"/>
            <x15:cachedUniqueName index="4510" name="[Klienci].[IDKlienta].&amp;[4926]"/>
            <x15:cachedUniqueName index="4511" name="[Klienci].[IDKlienta].&amp;[4927]"/>
            <x15:cachedUniqueName index="4512" name="[Klienci].[IDKlienta].&amp;[4928]"/>
            <x15:cachedUniqueName index="4513" name="[Klienci].[IDKlienta].&amp;[4929]"/>
            <x15:cachedUniqueName index="4514" name="[Klienci].[IDKlienta].&amp;[4930]"/>
            <x15:cachedUniqueName index="4515" name="[Klienci].[IDKlienta].&amp;[4931]"/>
            <x15:cachedUniqueName index="4516" name="[Klienci].[IDKlienta].&amp;[4932]"/>
            <x15:cachedUniqueName index="4517" name="[Klienci].[IDKlienta].&amp;[4933]"/>
            <x15:cachedUniqueName index="4518" name="[Klienci].[IDKlienta].&amp;[4934]"/>
            <x15:cachedUniqueName index="4519" name="[Klienci].[IDKlienta].&amp;[4935]"/>
            <x15:cachedUniqueName index="4520" name="[Klienci].[IDKlienta].&amp;[4936]"/>
            <x15:cachedUniqueName index="4521" name="[Klienci].[IDKlienta].&amp;[4937]"/>
            <x15:cachedUniqueName index="4522" name="[Klienci].[IDKlienta].&amp;[4938]"/>
            <x15:cachedUniqueName index="4523" name="[Klienci].[IDKlienta].&amp;[4939]"/>
            <x15:cachedUniqueName index="4524" name="[Klienci].[IDKlienta].&amp;[4940]"/>
            <x15:cachedUniqueName index="4525" name="[Klienci].[IDKlienta].&amp;[4941]"/>
            <x15:cachedUniqueName index="4526" name="[Klienci].[IDKlienta].&amp;[4942]"/>
            <x15:cachedUniqueName index="4527" name="[Klienci].[IDKlienta].&amp;[4943]"/>
            <x15:cachedUniqueName index="4528" name="[Klienci].[IDKlienta].&amp;[4944]"/>
            <x15:cachedUniqueName index="4529" name="[Klienci].[IDKlienta].&amp;[4945]"/>
            <x15:cachedUniqueName index="4530" name="[Klienci].[IDKlienta].&amp;[4946]"/>
            <x15:cachedUniqueName index="4531" name="[Klienci].[IDKlienta].&amp;[4947]"/>
            <x15:cachedUniqueName index="4532" name="[Klienci].[IDKlienta].&amp;[4948]"/>
            <x15:cachedUniqueName index="4533" name="[Klienci].[IDKlienta].&amp;[4949]"/>
            <x15:cachedUniqueName index="4534" name="[Klienci].[IDKlienta].&amp;[4950]"/>
            <x15:cachedUniqueName index="4535" name="[Klienci].[IDKlienta].&amp;[4952]"/>
            <x15:cachedUniqueName index="4536" name="[Klienci].[IDKlienta].&amp;[4953]"/>
            <x15:cachedUniqueName index="4537" name="[Klienci].[IDKlienta].&amp;[4954]"/>
            <x15:cachedUniqueName index="4538" name="[Klienci].[IDKlienta].&amp;[4955]"/>
            <x15:cachedUniqueName index="4539" name="[Klienci].[IDKlienta].&amp;[4957]"/>
            <x15:cachedUniqueName index="4540" name="[Klienci].[IDKlienta].&amp;[4958]"/>
            <x15:cachedUniqueName index="4541" name="[Klienci].[IDKlienta].&amp;[4959]"/>
            <x15:cachedUniqueName index="4542" name="[Klienci].[IDKlienta].&amp;[4960]"/>
            <x15:cachedUniqueName index="4543" name="[Klienci].[IDKlienta].&amp;[4962]"/>
            <x15:cachedUniqueName index="4544" name="[Klienci].[IDKlienta].&amp;[4963]"/>
            <x15:cachedUniqueName index="4545" name="[Klienci].[IDKlienta].&amp;[4964]"/>
            <x15:cachedUniqueName index="4546" name="[Klienci].[IDKlienta].&amp;[4965]"/>
            <x15:cachedUniqueName index="4547" name="[Klienci].[IDKlienta].&amp;[4966]"/>
            <x15:cachedUniqueName index="4548" name="[Klienci].[IDKlienta].&amp;[4967]"/>
            <x15:cachedUniqueName index="4549" name="[Klienci].[IDKlienta].&amp;[4968]"/>
            <x15:cachedUniqueName index="4550" name="[Klienci].[IDKlienta].&amp;[4969]"/>
            <x15:cachedUniqueName index="4551" name="[Klienci].[IDKlienta].&amp;[4970]"/>
            <x15:cachedUniqueName index="4552" name="[Klienci].[IDKlienta].&amp;[4971]"/>
            <x15:cachedUniqueName index="4553" name="[Klienci].[IDKlienta].&amp;[4972]"/>
            <x15:cachedUniqueName index="4554" name="[Klienci].[IDKlienta].&amp;[4973]"/>
            <x15:cachedUniqueName index="4555" name="[Klienci].[IDKlienta].&amp;[4974]"/>
            <x15:cachedUniqueName index="4556" name="[Klienci].[IDKlienta].&amp;[4975]"/>
            <x15:cachedUniqueName index="4557" name="[Klienci].[IDKlienta].&amp;[4977]"/>
            <x15:cachedUniqueName index="4558" name="[Klienci].[IDKlienta].&amp;[4978]"/>
            <x15:cachedUniqueName index="4559" name="[Klienci].[IDKlienta].&amp;[4979]"/>
            <x15:cachedUniqueName index="4560" name="[Klienci].[IDKlienta].&amp;[4980]"/>
            <x15:cachedUniqueName index="4561" name="[Klienci].[IDKlienta].&amp;[4981]"/>
            <x15:cachedUniqueName index="4562" name="[Klienci].[IDKlienta].&amp;[4982]"/>
            <x15:cachedUniqueName index="4563" name="[Klienci].[IDKlienta].&amp;[4983]"/>
            <x15:cachedUniqueName index="4564" name="[Klienci].[IDKlienta].&amp;[4984]"/>
            <x15:cachedUniqueName index="4565" name="[Klienci].[IDKlienta].&amp;[4986]"/>
            <x15:cachedUniqueName index="4566" name="[Klienci].[IDKlienta].&amp;[4987]"/>
            <x15:cachedUniqueName index="4567" name="[Klienci].[IDKlienta].&amp;[4988]"/>
            <x15:cachedUniqueName index="4568" name="[Klienci].[IDKlienta].&amp;[4989]"/>
            <x15:cachedUniqueName index="4569" name="[Klienci].[IDKlienta].&amp;[4990]"/>
            <x15:cachedUniqueName index="4570" name="[Klienci].[IDKlienta].&amp;[4991]"/>
            <x15:cachedUniqueName index="4571" name="[Klienci].[IDKlienta].&amp;[4992]"/>
            <x15:cachedUniqueName index="4572" name="[Klienci].[IDKlienta].&amp;[4993]"/>
            <x15:cachedUniqueName index="4573" name="[Klienci].[IDKlienta].&amp;[4994]"/>
            <x15:cachedUniqueName index="4574" name="[Klienci].[IDKlienta].&amp;[4996]"/>
            <x15:cachedUniqueName index="4575" name="[Klienci].[IDKlienta].&amp;[4997]"/>
            <x15:cachedUniqueName index="4576" name="[Klienci].[IDKlienta].&amp;[4998]"/>
            <x15:cachedUniqueName index="4577" name="[Klienci].[IDKlienta].&amp;[4999]"/>
            <x15:cachedUniqueName index="4578" name="[Klienci].[IDKlienta].&amp;[5000]"/>
            <x15:cachedUniqueName index="4579" name="[Klienci].[IDKlienta].&amp;[5001]"/>
            <x15:cachedUniqueName index="4580" name="[Klienci].[IDKlienta].&amp;[5002]"/>
            <x15:cachedUniqueName index="4581" name="[Klienci].[IDKlienta].&amp;[5003]"/>
            <x15:cachedUniqueName index="4582" name="[Klienci].[IDKlienta].&amp;[5004]"/>
            <x15:cachedUniqueName index="4583" name="[Klienci].[IDKlienta].&amp;[5005]"/>
            <x15:cachedUniqueName index="4584" name="[Klienci].[IDKlienta].&amp;[5006]"/>
            <x15:cachedUniqueName index="4585" name="[Klienci].[IDKlienta].&amp;[5007]"/>
            <x15:cachedUniqueName index="4586" name="[Klienci].[IDKlienta].&amp;[5009]"/>
            <x15:cachedUniqueName index="4587" name="[Klienci].[IDKlienta].&amp;[5010]"/>
            <x15:cachedUniqueName index="4588" name="[Klienci].[IDKlienta].&amp;[5011]"/>
            <x15:cachedUniqueName index="4589" name="[Klienci].[IDKlienta].&amp;[5012]"/>
            <x15:cachedUniqueName index="4590" name="[Klienci].[IDKlienta].&amp;[5013]"/>
            <x15:cachedUniqueName index="4591" name="[Klienci].[IDKlienta].&amp;[5014]"/>
            <x15:cachedUniqueName index="4592" name="[Klienci].[IDKlienta].&amp;[5015]"/>
            <x15:cachedUniqueName index="4593" name="[Klienci].[IDKlienta].&amp;[5016]"/>
            <x15:cachedUniqueName index="4594" name="[Klienci].[IDKlienta].&amp;[5017]"/>
            <x15:cachedUniqueName index="4595" name="[Klienci].[IDKlienta].&amp;[5018]"/>
            <x15:cachedUniqueName index="4596" name="[Klienci].[IDKlienta].&amp;[5019]"/>
            <x15:cachedUniqueName index="4597" name="[Klienci].[IDKlienta].&amp;[5020]"/>
            <x15:cachedUniqueName index="4598" name="[Klienci].[IDKlienta].&amp;[5021]"/>
            <x15:cachedUniqueName index="4599" name="[Klienci].[IDKlienta].&amp;[5022]"/>
            <x15:cachedUniqueName index="4600" name="[Klienci].[IDKlienta].&amp;[5023]"/>
            <x15:cachedUniqueName index="4601" name="[Klienci].[IDKlienta].&amp;[5024]"/>
            <x15:cachedUniqueName index="4602" name="[Klienci].[IDKlienta].&amp;[5025]"/>
            <x15:cachedUniqueName index="4603" name="[Klienci].[IDKlienta].&amp;[5026]"/>
            <x15:cachedUniqueName index="4604" name="[Klienci].[IDKlienta].&amp;[5027]"/>
            <x15:cachedUniqueName index="4605" name="[Klienci].[IDKlienta].&amp;[5028]"/>
            <x15:cachedUniqueName index="4606" name="[Klienci].[IDKlienta].&amp;[5029]"/>
            <x15:cachedUniqueName index="4607" name="[Klienci].[IDKlienta].&amp;[5031]"/>
            <x15:cachedUniqueName index="4608" name="[Klienci].[IDKlienta].&amp;[5033]"/>
            <x15:cachedUniqueName index="4609" name="[Klienci].[IDKlienta].&amp;[5035]"/>
            <x15:cachedUniqueName index="4610" name="[Klienci].[IDKlienta].&amp;[5036]"/>
            <x15:cachedUniqueName index="4611" name="[Klienci].[IDKlienta].&amp;[5037]"/>
            <x15:cachedUniqueName index="4612" name="[Klienci].[IDKlienta].&amp;[5038]"/>
            <x15:cachedUniqueName index="4613" name="[Klienci].[IDKlienta].&amp;[5039]"/>
            <x15:cachedUniqueName index="4614" name="[Klienci].[IDKlienta].&amp;[5040]"/>
            <x15:cachedUniqueName index="4615" name="[Klienci].[IDKlienta].&amp;[5042]"/>
            <x15:cachedUniqueName index="4616" name="[Klienci].[IDKlienta].&amp;[5043]"/>
            <x15:cachedUniqueName index="4617" name="[Klienci].[IDKlienta].&amp;[5044]"/>
            <x15:cachedUniqueName index="4618" name="[Klienci].[IDKlienta].&amp;[5045]"/>
            <x15:cachedUniqueName index="4619" name="[Klienci].[IDKlienta].&amp;[5046]"/>
            <x15:cachedUniqueName index="4620" name="[Klienci].[IDKlienta].&amp;[5047]"/>
            <x15:cachedUniqueName index="4621" name="[Klienci].[IDKlienta].&amp;[5048]"/>
            <x15:cachedUniqueName index="4622" name="[Klienci].[IDKlienta].&amp;[5049]"/>
            <x15:cachedUniqueName index="4623" name="[Klienci].[IDKlienta].&amp;[5050]"/>
            <x15:cachedUniqueName index="4624" name="[Klienci].[IDKlienta].&amp;[5051]"/>
            <x15:cachedUniqueName index="4625" name="[Klienci].[IDKlienta].&amp;[5052]"/>
            <x15:cachedUniqueName index="4626" name="[Klienci].[IDKlienta].&amp;[5054]"/>
            <x15:cachedUniqueName index="4627" name="[Klienci].[IDKlienta].&amp;[5055]"/>
            <x15:cachedUniqueName index="4628" name="[Klienci].[IDKlienta].&amp;[5056]"/>
            <x15:cachedUniqueName index="4629" name="[Klienci].[IDKlienta].&amp;[5058]"/>
            <x15:cachedUniqueName index="4630" name="[Klienci].[IDKlienta].&amp;[5060]"/>
            <x15:cachedUniqueName index="4631" name="[Klienci].[IDKlienta].&amp;[5061]"/>
            <x15:cachedUniqueName index="4632" name="[Klienci].[IDKlienta].&amp;[5062]"/>
            <x15:cachedUniqueName index="4633" name="[Klienci].[IDKlienta].&amp;[5063]"/>
            <x15:cachedUniqueName index="4634" name="[Klienci].[IDKlienta].&amp;[5064]"/>
            <x15:cachedUniqueName index="4635" name="[Klienci].[IDKlienta].&amp;[5065]"/>
            <x15:cachedUniqueName index="4636" name="[Klienci].[IDKlienta].&amp;[5066]"/>
            <x15:cachedUniqueName index="4637" name="[Klienci].[IDKlienta].&amp;[5068]"/>
            <x15:cachedUniqueName index="4638" name="[Klienci].[IDKlienta].&amp;[5069]"/>
            <x15:cachedUniqueName index="4639" name="[Klienci].[IDKlienta].&amp;[5070]"/>
            <x15:cachedUniqueName index="4640" name="[Klienci].[IDKlienta].&amp;[5071]"/>
            <x15:cachedUniqueName index="4641" name="[Klienci].[IDKlienta].&amp;[5072]"/>
            <x15:cachedUniqueName index="4642" name="[Klienci].[IDKlienta].&amp;[5073]"/>
            <x15:cachedUniqueName index="4643" name="[Klienci].[IDKlienta].&amp;[5074]"/>
            <x15:cachedUniqueName index="4644" name="[Klienci].[IDKlienta].&amp;[5075]"/>
            <x15:cachedUniqueName index="4645" name="[Klienci].[IDKlienta].&amp;[5076]"/>
            <x15:cachedUniqueName index="4646" name="[Klienci].[IDKlienta].&amp;[5078]"/>
            <x15:cachedUniqueName index="4647" name="[Klienci].[IDKlienta].&amp;[5080]"/>
            <x15:cachedUniqueName index="4648" name="[Klienci].[IDKlienta].&amp;[5081]"/>
            <x15:cachedUniqueName index="4649" name="[Klienci].[IDKlienta].&amp;[5082]"/>
            <x15:cachedUniqueName index="4650" name="[Klienci].[IDKlienta].&amp;[5083]"/>
            <x15:cachedUniqueName index="4651" name="[Klienci].[IDKlienta].&amp;[5084]"/>
            <x15:cachedUniqueName index="4652" name="[Klienci].[IDKlienta].&amp;[5085]"/>
            <x15:cachedUniqueName index="4653" name="[Klienci].[IDKlienta].&amp;[5086]"/>
            <x15:cachedUniqueName index="4654" name="[Klienci].[IDKlienta].&amp;[5087]"/>
            <x15:cachedUniqueName index="4655" name="[Klienci].[IDKlienta].&amp;[5088]"/>
            <x15:cachedUniqueName index="4656" name="[Klienci].[IDKlienta].&amp;[5089]"/>
            <x15:cachedUniqueName index="4657" name="[Klienci].[IDKlienta].&amp;[5090]"/>
            <x15:cachedUniqueName index="4658" name="[Klienci].[IDKlienta].&amp;[5091]"/>
            <x15:cachedUniqueName index="4659" name="[Klienci].[IDKlienta].&amp;[5092]"/>
            <x15:cachedUniqueName index="4660" name="[Klienci].[IDKlienta].&amp;[5093]"/>
            <x15:cachedUniqueName index="4661" name="[Klienci].[IDKlienta].&amp;[5094]"/>
            <x15:cachedUniqueName index="4662" name="[Klienci].[IDKlienta].&amp;[5096]"/>
            <x15:cachedUniqueName index="4663" name="[Klienci].[IDKlienta].&amp;[5097]"/>
            <x15:cachedUniqueName index="4664" name="[Klienci].[IDKlienta].&amp;[5098]"/>
            <x15:cachedUniqueName index="4665" name="[Klienci].[IDKlienta].&amp;[5099]"/>
            <x15:cachedUniqueName index="4666" name="[Klienci].[IDKlienta].&amp;[5100]"/>
            <x15:cachedUniqueName index="4667" name="[Klienci].[IDKlienta].&amp;[5101]"/>
            <x15:cachedUniqueName index="4668" name="[Klienci].[IDKlienta].&amp;[5102]"/>
            <x15:cachedUniqueName index="4669" name="[Klienci].[IDKlienta].&amp;[5104]"/>
            <x15:cachedUniqueName index="4670" name="[Klienci].[IDKlienta].&amp;[5105]"/>
            <x15:cachedUniqueName index="4671" name="[Klienci].[IDKlienta].&amp;[5106]"/>
            <x15:cachedUniqueName index="4672" name="[Klienci].[IDKlienta].&amp;[5107]"/>
            <x15:cachedUniqueName index="4673" name="[Klienci].[IDKlienta].&amp;[5108]"/>
            <x15:cachedUniqueName index="4674" name="[Klienci].[IDKlienta].&amp;[5109]"/>
            <x15:cachedUniqueName index="4675" name="[Klienci].[IDKlienta].&amp;[5110]"/>
            <x15:cachedUniqueName index="4676" name="[Klienci].[IDKlienta].&amp;[5111]"/>
            <x15:cachedUniqueName index="4677" name="[Klienci].[IDKlienta].&amp;[5112]"/>
            <x15:cachedUniqueName index="4678" name="[Klienci].[IDKlienta].&amp;[5113]"/>
            <x15:cachedUniqueName index="4679" name="[Klienci].[IDKlienta].&amp;[5114]"/>
            <x15:cachedUniqueName index="4680" name="[Klienci].[IDKlienta].&amp;[5115]"/>
            <x15:cachedUniqueName index="4681" name="[Klienci].[IDKlienta].&amp;[5116]"/>
            <x15:cachedUniqueName index="4682" name="[Klienci].[IDKlienta].&amp;[5117]"/>
            <x15:cachedUniqueName index="4683" name="[Klienci].[IDKlienta].&amp;[5118]"/>
            <x15:cachedUniqueName index="4684" name="[Klienci].[IDKlienta].&amp;[5119]"/>
            <x15:cachedUniqueName index="4685" name="[Klienci].[IDKlienta].&amp;[5120]"/>
            <x15:cachedUniqueName index="4686" name="[Klienci].[IDKlienta].&amp;[5121]"/>
            <x15:cachedUniqueName index="4687" name="[Klienci].[IDKlienta].&amp;[5122]"/>
            <x15:cachedUniqueName index="4688" name="[Klienci].[IDKlienta].&amp;[5123]"/>
            <x15:cachedUniqueName index="4689" name="[Klienci].[IDKlienta].&amp;[5124]"/>
            <x15:cachedUniqueName index="4690" name="[Klienci].[IDKlienta].&amp;[5125]"/>
            <x15:cachedUniqueName index="4691" name="[Klienci].[IDKlienta].&amp;[5126]"/>
            <x15:cachedUniqueName index="4692" name="[Klienci].[IDKlienta].&amp;[5127]"/>
            <x15:cachedUniqueName index="4693" name="[Klienci].[IDKlienta].&amp;[5128]"/>
            <x15:cachedUniqueName index="4694" name="[Klienci].[IDKlienta].&amp;[5129]"/>
            <x15:cachedUniqueName index="4695" name="[Klienci].[IDKlienta].&amp;[5130]"/>
            <x15:cachedUniqueName index="4696" name="[Klienci].[IDKlienta].&amp;[5131]"/>
            <x15:cachedUniqueName index="4697" name="[Klienci].[IDKlienta].&amp;[5132]"/>
            <x15:cachedUniqueName index="4698" name="[Klienci].[IDKlienta].&amp;[5133]"/>
            <x15:cachedUniqueName index="4699" name="[Klienci].[IDKlienta].&amp;[5134]"/>
            <x15:cachedUniqueName index="4700" name="[Klienci].[IDKlienta].&amp;[5135]"/>
            <x15:cachedUniqueName index="4701" name="[Klienci].[IDKlienta].&amp;[5136]"/>
            <x15:cachedUniqueName index="4702" name="[Klienci].[IDKlienta].&amp;[5137]"/>
            <x15:cachedUniqueName index="4703" name="[Klienci].[IDKlienta].&amp;[5138]"/>
            <x15:cachedUniqueName index="4704" name="[Klienci].[IDKlienta].&amp;[5139]"/>
            <x15:cachedUniqueName index="4705" name="[Klienci].[IDKlienta].&amp;[5140]"/>
            <x15:cachedUniqueName index="4706" name="[Klienci].[IDKlienta].&amp;[5141]"/>
            <x15:cachedUniqueName index="4707" name="[Klienci].[IDKlienta].&amp;[5142]"/>
            <x15:cachedUniqueName index="4708" name="[Klienci].[IDKlienta].&amp;[5143]"/>
            <x15:cachedUniqueName index="4709" name="[Klienci].[IDKlienta].&amp;[5144]"/>
            <x15:cachedUniqueName index="4710" name="[Klienci].[IDKlienta].&amp;[5145]"/>
            <x15:cachedUniqueName index="4711" name="[Klienci].[IDKlienta].&amp;[5146]"/>
            <x15:cachedUniqueName index="4712" name="[Klienci].[IDKlienta].&amp;[5147]"/>
            <x15:cachedUniqueName index="4713" name="[Klienci].[IDKlienta].&amp;[5148]"/>
            <x15:cachedUniqueName index="4714" name="[Klienci].[IDKlienta].&amp;[5149]"/>
            <x15:cachedUniqueName index="4715" name="[Klienci].[IDKlienta].&amp;[5150]"/>
            <x15:cachedUniqueName index="4716" name="[Klienci].[IDKlienta].&amp;[5151]"/>
            <x15:cachedUniqueName index="4717" name="[Klienci].[IDKlienta].&amp;[5152]"/>
            <x15:cachedUniqueName index="4718" name="[Klienci].[IDKlienta].&amp;[5153]"/>
            <x15:cachedUniqueName index="4719" name="[Klienci].[IDKlienta].&amp;[5154]"/>
            <x15:cachedUniqueName index="4720" name="[Klienci].[IDKlienta].&amp;[5155]"/>
            <x15:cachedUniqueName index="4721" name="[Klienci].[IDKlienta].&amp;[5156]"/>
            <x15:cachedUniqueName index="4722" name="[Klienci].[IDKlienta].&amp;[5157]"/>
            <x15:cachedUniqueName index="4723" name="[Klienci].[IDKlienta].&amp;[5158]"/>
            <x15:cachedUniqueName index="4724" name="[Klienci].[IDKlienta].&amp;[5160]"/>
            <x15:cachedUniqueName index="4725" name="[Klienci].[IDKlienta].&amp;[5161]"/>
            <x15:cachedUniqueName index="4726" name="[Klienci].[IDKlienta].&amp;[5162]"/>
            <x15:cachedUniqueName index="4727" name="[Klienci].[IDKlienta].&amp;[5165]"/>
            <x15:cachedUniqueName index="4728" name="[Klienci].[IDKlienta].&amp;[5166]"/>
            <x15:cachedUniqueName index="4729" name="[Klienci].[IDKlienta].&amp;[5167]"/>
            <x15:cachedUniqueName index="4730" name="[Klienci].[IDKlienta].&amp;[5168]"/>
            <x15:cachedUniqueName index="4731" name="[Klienci].[IDKlienta].&amp;[5169]"/>
            <x15:cachedUniqueName index="4732" name="[Klienci].[IDKlienta].&amp;[5170]"/>
            <x15:cachedUniqueName index="4733" name="[Klienci].[IDKlienta].&amp;[5171]"/>
            <x15:cachedUniqueName index="4734" name="[Klienci].[IDKlienta].&amp;[5172]"/>
            <x15:cachedUniqueName index="4735" name="[Klienci].[IDKlienta].&amp;[5173]"/>
            <x15:cachedUniqueName index="4736" name="[Klienci].[IDKlienta].&amp;[5175]"/>
            <x15:cachedUniqueName index="4737" name="[Klienci].[IDKlienta].&amp;[5176]"/>
            <x15:cachedUniqueName index="4738" name="[Klienci].[IDKlienta].&amp;[5177]"/>
            <x15:cachedUniqueName index="4739" name="[Klienci].[IDKlienta].&amp;[5178]"/>
            <x15:cachedUniqueName index="4740" name="[Klienci].[IDKlienta].&amp;[5180]"/>
            <x15:cachedUniqueName index="4741" name="[Klienci].[IDKlienta].&amp;[5181]"/>
            <x15:cachedUniqueName index="4742" name="[Klienci].[IDKlienta].&amp;[5182]"/>
            <x15:cachedUniqueName index="4743" name="[Klienci].[IDKlienta].&amp;[5183]"/>
            <x15:cachedUniqueName index="4744" name="[Klienci].[IDKlienta].&amp;[5184]"/>
            <x15:cachedUniqueName index="4745" name="[Klienci].[IDKlienta].&amp;[5185]"/>
            <x15:cachedUniqueName index="4746" name="[Klienci].[IDKlienta].&amp;[5186]"/>
            <x15:cachedUniqueName index="4747" name="[Klienci].[IDKlienta].&amp;[5187]"/>
            <x15:cachedUniqueName index="4748" name="[Klienci].[IDKlienta].&amp;[5188]"/>
            <x15:cachedUniqueName index="4749" name="[Klienci].[IDKlienta].&amp;[5189]"/>
            <x15:cachedUniqueName index="4750" name="[Klienci].[IDKlienta].&amp;[5190]"/>
            <x15:cachedUniqueName index="4751" name="[Klienci].[IDKlienta].&amp;[5191]"/>
            <x15:cachedUniqueName index="4752" name="[Klienci].[IDKlienta].&amp;[5193]"/>
            <x15:cachedUniqueName index="4753" name="[Klienci].[IDKlienta].&amp;[5194]"/>
            <x15:cachedUniqueName index="4754" name="[Klienci].[IDKlienta].&amp;[5195]"/>
            <x15:cachedUniqueName index="4755" name="[Klienci].[IDKlienta].&amp;[5196]"/>
            <x15:cachedUniqueName index="4756" name="[Klienci].[IDKlienta].&amp;[5197]"/>
            <x15:cachedUniqueName index="4757" name="[Klienci].[IDKlienta].&amp;[5198]"/>
            <x15:cachedUniqueName index="4758" name="[Klienci].[IDKlienta].&amp;[5199]"/>
            <x15:cachedUniqueName index="4759" name="[Klienci].[IDKlienta].&amp;[5200]"/>
            <x15:cachedUniqueName index="4760" name="[Klienci].[IDKlienta].&amp;[5201]"/>
            <x15:cachedUniqueName index="4761" name="[Klienci].[IDKlienta].&amp;[5202]"/>
            <x15:cachedUniqueName index="4762" name="[Klienci].[IDKlienta].&amp;[5203]"/>
            <x15:cachedUniqueName index="4763" name="[Klienci].[IDKlienta].&amp;[5204]"/>
            <x15:cachedUniqueName index="4764" name="[Klienci].[IDKlienta].&amp;[5205]"/>
            <x15:cachedUniqueName index="4765" name="[Klienci].[IDKlienta].&amp;[5208]"/>
            <x15:cachedUniqueName index="4766" name="[Klienci].[IDKlienta].&amp;[5209]"/>
            <x15:cachedUniqueName index="4767" name="[Klienci].[IDKlienta].&amp;[5210]"/>
            <x15:cachedUniqueName index="4768" name="[Klienci].[IDKlienta].&amp;[5211]"/>
            <x15:cachedUniqueName index="4769" name="[Klienci].[IDKlienta].&amp;[5212]"/>
            <x15:cachedUniqueName index="4770" name="[Klienci].[IDKlienta].&amp;[5213]"/>
            <x15:cachedUniqueName index="4771" name="[Klienci].[IDKlienta].&amp;[5214]"/>
            <x15:cachedUniqueName index="4772" name="[Klienci].[IDKlienta].&amp;[5215]"/>
            <x15:cachedUniqueName index="4773" name="[Klienci].[IDKlienta].&amp;[5216]"/>
            <x15:cachedUniqueName index="4774" name="[Klienci].[IDKlienta].&amp;[5217]"/>
            <x15:cachedUniqueName index="4775" name="[Klienci].[IDKlienta].&amp;[5218]"/>
            <x15:cachedUniqueName index="4776" name="[Klienci].[IDKlienta].&amp;[5219]"/>
            <x15:cachedUniqueName index="4777" name="[Klienci].[IDKlienta].&amp;[5220]"/>
            <x15:cachedUniqueName index="4778" name="[Klienci].[IDKlienta].&amp;[5221]"/>
            <x15:cachedUniqueName index="4779" name="[Klienci].[IDKlienta].&amp;[5222]"/>
            <x15:cachedUniqueName index="4780" name="[Klienci].[IDKlienta].&amp;[5223]"/>
            <x15:cachedUniqueName index="4781" name="[Klienci].[IDKlienta].&amp;[5224]"/>
            <x15:cachedUniqueName index="4782" name="[Klienci].[IDKlienta].&amp;[5225]"/>
            <x15:cachedUniqueName index="4783" name="[Klienci].[IDKlienta].&amp;[5226]"/>
            <x15:cachedUniqueName index="4784" name="[Klienci].[IDKlienta].&amp;[5227]"/>
            <x15:cachedUniqueName index="4785" name="[Klienci].[IDKlienta].&amp;[5228]"/>
            <x15:cachedUniqueName index="4786" name="[Klienci].[IDKlienta].&amp;[5229]"/>
            <x15:cachedUniqueName index="4787" name="[Klienci].[IDKlienta].&amp;[5230]"/>
            <x15:cachedUniqueName index="4788" name="[Klienci].[IDKlienta].&amp;[5231]"/>
            <x15:cachedUniqueName index="4789" name="[Klienci].[IDKlienta].&amp;[5232]"/>
            <x15:cachedUniqueName index="4790" name="[Klienci].[IDKlienta].&amp;[5234]"/>
            <x15:cachedUniqueName index="4791" name="[Klienci].[IDKlienta].&amp;[5236]"/>
            <x15:cachedUniqueName index="4792" name="[Klienci].[IDKlienta].&amp;[5238]"/>
            <x15:cachedUniqueName index="4793" name="[Klienci].[IDKlienta].&amp;[5239]"/>
            <x15:cachedUniqueName index="4794" name="[Klienci].[IDKlienta].&amp;[5240]"/>
            <x15:cachedUniqueName index="4795" name="[Klienci].[IDKlienta].&amp;[5241]"/>
            <x15:cachedUniqueName index="4796" name="[Klienci].[IDKlienta].&amp;[5242]"/>
            <x15:cachedUniqueName index="4797" name="[Klienci].[IDKlienta].&amp;[5243]"/>
            <x15:cachedUniqueName index="4798" name="[Klienci].[IDKlienta].&amp;[5244]"/>
            <x15:cachedUniqueName index="4799" name="[Klienci].[IDKlienta].&amp;[5245]"/>
            <x15:cachedUniqueName index="4800" name="[Klienci].[IDKlienta].&amp;[5247]"/>
            <x15:cachedUniqueName index="4801" name="[Klienci].[IDKlienta].&amp;[5249]"/>
            <x15:cachedUniqueName index="4802" name="[Klienci].[IDKlienta].&amp;[5250]"/>
            <x15:cachedUniqueName index="4803" name="[Klienci].[IDKlienta].&amp;[5251]"/>
            <x15:cachedUniqueName index="4804" name="[Klienci].[IDKlienta].&amp;[5252]"/>
            <x15:cachedUniqueName index="4805" name="[Klienci].[IDKlienta].&amp;[5253]"/>
            <x15:cachedUniqueName index="4806" name="[Klienci].[IDKlienta].&amp;[5254]"/>
            <x15:cachedUniqueName index="4807" name="[Klienci].[IDKlienta].&amp;[5256]"/>
            <x15:cachedUniqueName index="4808" name="[Klienci].[IDKlienta].&amp;[5257]"/>
            <x15:cachedUniqueName index="4809" name="[Klienci].[IDKlienta].&amp;[5258]"/>
            <x15:cachedUniqueName index="4810" name="[Klienci].[IDKlienta].&amp;[5259]"/>
            <x15:cachedUniqueName index="4811" name="[Klienci].[IDKlienta].&amp;[5260]"/>
            <x15:cachedUniqueName index="4812" name="[Klienci].[IDKlienta].&amp;[5261]"/>
            <x15:cachedUniqueName index="4813" name="[Klienci].[IDKlienta].&amp;[5262]"/>
            <x15:cachedUniqueName index="4814" name="[Klienci].[IDKlienta].&amp;[5263]"/>
            <x15:cachedUniqueName index="4815" name="[Klienci].[IDKlienta].&amp;[5264]"/>
            <x15:cachedUniqueName index="4816" name="[Klienci].[IDKlienta].&amp;[5265]"/>
            <x15:cachedUniqueName index="4817" name="[Klienci].[IDKlienta].&amp;[5266]"/>
            <x15:cachedUniqueName index="4818" name="[Klienci].[IDKlienta].&amp;[5267]"/>
            <x15:cachedUniqueName index="4819" name="[Klienci].[IDKlienta].&amp;[5269]"/>
            <x15:cachedUniqueName index="4820" name="[Klienci].[IDKlienta].&amp;[5270]"/>
            <x15:cachedUniqueName index="4821" name="[Klienci].[IDKlienta].&amp;[5271]"/>
            <x15:cachedUniqueName index="4822" name="[Klienci].[IDKlienta].&amp;[5272]"/>
            <x15:cachedUniqueName index="4823" name="[Klienci].[IDKlienta].&amp;[5273]"/>
            <x15:cachedUniqueName index="4824" name="[Klienci].[IDKlienta].&amp;[5274]"/>
            <x15:cachedUniqueName index="4825" name="[Klienci].[IDKlienta].&amp;[5275]"/>
            <x15:cachedUniqueName index="4826" name="[Klienci].[IDKlienta].&amp;[5276]"/>
            <x15:cachedUniqueName index="4827" name="[Klienci].[IDKlienta].&amp;[5277]"/>
            <x15:cachedUniqueName index="4828" name="[Klienci].[IDKlienta].&amp;[5278]"/>
            <x15:cachedUniqueName index="4829" name="[Klienci].[IDKlienta].&amp;[5279]"/>
            <x15:cachedUniqueName index="4830" name="[Klienci].[IDKlienta].&amp;[5280]"/>
            <x15:cachedUniqueName index="4831" name="[Klienci].[IDKlienta].&amp;[5281]"/>
            <x15:cachedUniqueName index="4832" name="[Klienci].[IDKlienta].&amp;[5282]"/>
            <x15:cachedUniqueName index="4833" name="[Klienci].[IDKlienta].&amp;[5283]"/>
            <x15:cachedUniqueName index="4834" name="[Klienci].[IDKlienta].&amp;[5284]"/>
            <x15:cachedUniqueName index="4835" name="[Klienci].[IDKlienta].&amp;[5285]"/>
            <x15:cachedUniqueName index="4836" name="[Klienci].[IDKlienta].&amp;[5286]"/>
            <x15:cachedUniqueName index="4837" name="[Klienci].[IDKlienta].&amp;[5288]"/>
            <x15:cachedUniqueName index="4838" name="[Klienci].[IDKlienta].&amp;[5290]"/>
            <x15:cachedUniqueName index="4839" name="[Klienci].[IDKlienta].&amp;[5291]"/>
            <x15:cachedUniqueName index="4840" name="[Klienci].[IDKlienta].&amp;[5292]"/>
            <x15:cachedUniqueName index="4841" name="[Klienci].[IDKlienta].&amp;[5293]"/>
            <x15:cachedUniqueName index="4842" name="[Klienci].[IDKlienta].&amp;[5294]"/>
            <x15:cachedUniqueName index="4843" name="[Klienci].[IDKlienta].&amp;[5296]"/>
            <x15:cachedUniqueName index="4844" name="[Klienci].[IDKlienta].&amp;[5297]"/>
            <x15:cachedUniqueName index="4845" name="[Klienci].[IDKlienta].&amp;[5298]"/>
            <x15:cachedUniqueName index="4846" name="[Klienci].[IDKlienta].&amp;[5299]"/>
            <x15:cachedUniqueName index="4847" name="[Klienci].[IDKlienta].&amp;[5300]"/>
            <x15:cachedUniqueName index="4848" name="[Klienci].[IDKlienta].&amp;[5301]"/>
            <x15:cachedUniqueName index="4849" name="[Klienci].[IDKlienta].&amp;[5302]"/>
            <x15:cachedUniqueName index="4850" name="[Klienci].[IDKlienta].&amp;[5304]"/>
            <x15:cachedUniqueName index="4851" name="[Klienci].[IDKlienta].&amp;[5305]"/>
            <x15:cachedUniqueName index="4852" name="[Klienci].[IDKlienta].&amp;[5306]"/>
            <x15:cachedUniqueName index="4853" name="[Klienci].[IDKlienta].&amp;[5307]"/>
            <x15:cachedUniqueName index="4854" name="[Klienci].[IDKlienta].&amp;[5308]"/>
            <x15:cachedUniqueName index="4855" name="[Klienci].[IDKlienta].&amp;[5309]"/>
            <x15:cachedUniqueName index="4856" name="[Klienci].[IDKlienta].&amp;[5310]"/>
            <x15:cachedUniqueName index="4857" name="[Klienci].[IDKlienta].&amp;[5311]"/>
            <x15:cachedUniqueName index="4858" name="[Klienci].[IDKlienta].&amp;[5312]"/>
            <x15:cachedUniqueName index="4859" name="[Klienci].[IDKlienta].&amp;[5313]"/>
            <x15:cachedUniqueName index="4860" name="[Klienci].[IDKlienta].&amp;[5314]"/>
            <x15:cachedUniqueName index="4861" name="[Klienci].[IDKlienta].&amp;[5316]"/>
            <x15:cachedUniqueName index="4862" name="[Klienci].[IDKlienta].&amp;[5317]"/>
            <x15:cachedUniqueName index="4863" name="[Klienci].[IDKlienta].&amp;[5318]"/>
            <x15:cachedUniqueName index="4864" name="[Klienci].[IDKlienta].&amp;[5320]"/>
            <x15:cachedUniqueName index="4865" name="[Klienci].[IDKlienta].&amp;[5321]"/>
            <x15:cachedUniqueName index="4866" name="[Klienci].[IDKlienta].&amp;[5322]"/>
            <x15:cachedUniqueName index="4867" name="[Klienci].[IDKlienta].&amp;[5323]"/>
            <x15:cachedUniqueName index="4868" name="[Klienci].[IDKlienta].&amp;[5324]"/>
            <x15:cachedUniqueName index="4869" name="[Klienci].[IDKlienta].&amp;[5325]"/>
            <x15:cachedUniqueName index="4870" name="[Klienci].[IDKlienta].&amp;[5326]"/>
            <x15:cachedUniqueName index="4871" name="[Klienci].[IDKlienta].&amp;[5327]"/>
            <x15:cachedUniqueName index="4872" name="[Klienci].[IDKlienta].&amp;[5328]"/>
            <x15:cachedUniqueName index="4873" name="[Klienci].[IDKlienta].&amp;[5330]"/>
            <x15:cachedUniqueName index="4874" name="[Klienci].[IDKlienta].&amp;[5331]"/>
            <x15:cachedUniqueName index="4875" name="[Klienci].[IDKlienta].&amp;[5332]"/>
            <x15:cachedUniqueName index="4876" name="[Klienci].[IDKlienta].&amp;[5333]"/>
            <x15:cachedUniqueName index="4877" name="[Klienci].[IDKlienta].&amp;[5334]"/>
            <x15:cachedUniqueName index="4878" name="[Klienci].[IDKlienta].&amp;[5335]"/>
            <x15:cachedUniqueName index="4879" name="[Klienci].[IDKlienta].&amp;[5336]"/>
            <x15:cachedUniqueName index="4880" name="[Klienci].[IDKlienta].&amp;[5337]"/>
            <x15:cachedUniqueName index="4881" name="[Klienci].[IDKlienta].&amp;[5338]"/>
            <x15:cachedUniqueName index="4882" name="[Klienci].[IDKlienta].&amp;[5339]"/>
            <x15:cachedUniqueName index="4883" name="[Klienci].[IDKlienta].&amp;[5340]"/>
            <x15:cachedUniqueName index="4884" name="[Klienci].[IDKlienta].&amp;[5341]"/>
            <x15:cachedUniqueName index="4885" name="[Klienci].[IDKlienta].&amp;[5342]"/>
            <x15:cachedUniqueName index="4886" name="[Klienci].[IDKlienta].&amp;[5343]"/>
            <x15:cachedUniqueName index="4887" name="[Klienci].[IDKlienta].&amp;[5344]"/>
            <x15:cachedUniqueName index="4888" name="[Klienci].[IDKlienta].&amp;[5345]"/>
            <x15:cachedUniqueName index="4889" name="[Klienci].[IDKlienta].&amp;[5346]"/>
            <x15:cachedUniqueName index="4890" name="[Klienci].[IDKlienta].&amp;[5347]"/>
            <x15:cachedUniqueName index="4891" name="[Klienci].[IDKlienta].&amp;[5348]"/>
            <x15:cachedUniqueName index="4892" name="[Klienci].[IDKlienta].&amp;[5349]"/>
            <x15:cachedUniqueName index="4893" name="[Klienci].[IDKlienta].&amp;[5350]"/>
            <x15:cachedUniqueName index="4894" name="[Klienci].[IDKlienta].&amp;[5351]"/>
            <x15:cachedUniqueName index="4895" name="[Klienci].[IDKlienta].&amp;[5352]"/>
            <x15:cachedUniqueName index="4896" name="[Klienci].[IDKlienta].&amp;[5353]"/>
            <x15:cachedUniqueName index="4897" name="[Klienci].[IDKlienta].&amp;[5354]"/>
            <x15:cachedUniqueName index="4898" name="[Klienci].[IDKlienta].&amp;[5355]"/>
            <x15:cachedUniqueName index="4899" name="[Klienci].[IDKlienta].&amp;[5356]"/>
            <x15:cachedUniqueName index="4900" name="[Klienci].[IDKlienta].&amp;[5357]"/>
            <x15:cachedUniqueName index="4901" name="[Klienci].[IDKlienta].&amp;[5358]"/>
            <x15:cachedUniqueName index="4902" name="[Klienci].[IDKlienta].&amp;[5359]"/>
            <x15:cachedUniqueName index="4903" name="[Klienci].[IDKlienta].&amp;[5360]"/>
            <x15:cachedUniqueName index="4904" name="[Klienci].[IDKlienta].&amp;[5361]"/>
            <x15:cachedUniqueName index="4905" name="[Klienci].[IDKlienta].&amp;[5362]"/>
            <x15:cachedUniqueName index="4906" name="[Klienci].[IDKlienta].&amp;[5363]"/>
            <x15:cachedUniqueName index="4907" name="[Klienci].[IDKlienta].&amp;[5364]"/>
            <x15:cachedUniqueName index="4908" name="[Klienci].[IDKlienta].&amp;[5365]"/>
            <x15:cachedUniqueName index="4909" name="[Klienci].[IDKlienta].&amp;[5366]"/>
            <x15:cachedUniqueName index="4910" name="[Klienci].[IDKlienta].&amp;[5367]"/>
            <x15:cachedUniqueName index="4911" name="[Klienci].[IDKlienta].&amp;[5368]"/>
            <x15:cachedUniqueName index="4912" name="[Klienci].[IDKlienta].&amp;[5369]"/>
            <x15:cachedUniqueName index="4913" name="[Klienci].[IDKlienta].&amp;[5370]"/>
            <x15:cachedUniqueName index="4914" name="[Klienci].[IDKlienta].&amp;[5371]"/>
            <x15:cachedUniqueName index="4915" name="[Klienci].[IDKlienta].&amp;[5372]"/>
            <x15:cachedUniqueName index="4916" name="[Klienci].[IDKlienta].&amp;[5373]"/>
            <x15:cachedUniqueName index="4917" name="[Klienci].[IDKlienta].&amp;[5374]"/>
            <x15:cachedUniqueName index="4918" name="[Klienci].[IDKlienta].&amp;[5376]"/>
            <x15:cachedUniqueName index="4919" name="[Klienci].[IDKlienta].&amp;[5377]"/>
            <x15:cachedUniqueName index="4920" name="[Klienci].[IDKlienta].&amp;[5378]"/>
            <x15:cachedUniqueName index="4921" name="[Klienci].[IDKlienta].&amp;[5379]"/>
            <x15:cachedUniqueName index="4922" name="[Klienci].[IDKlienta].&amp;[5380]"/>
            <x15:cachedUniqueName index="4923" name="[Klienci].[IDKlienta].&amp;[5381]"/>
            <x15:cachedUniqueName index="4924" name="[Klienci].[IDKlienta].&amp;[5382]"/>
            <x15:cachedUniqueName index="4925" name="[Klienci].[IDKlienta].&amp;[5383]"/>
            <x15:cachedUniqueName index="4926" name="[Klienci].[IDKlienta].&amp;[5385]"/>
            <x15:cachedUniqueName index="4927" name="[Klienci].[IDKlienta].&amp;[5386]"/>
            <x15:cachedUniqueName index="4928" name="[Klienci].[IDKlienta].&amp;[5387]"/>
            <x15:cachedUniqueName index="4929" name="[Klienci].[IDKlienta].&amp;[5388]"/>
            <x15:cachedUniqueName index="4930" name="[Klienci].[IDKlienta].&amp;[5389]"/>
            <x15:cachedUniqueName index="4931" name="[Klienci].[IDKlienta].&amp;[5390]"/>
            <x15:cachedUniqueName index="4932" name="[Klienci].[IDKlienta].&amp;[5391]"/>
            <x15:cachedUniqueName index="4933" name="[Klienci].[IDKlienta].&amp;[5392]"/>
            <x15:cachedUniqueName index="4934" name="[Klienci].[IDKlienta].&amp;[5393]"/>
            <x15:cachedUniqueName index="4935" name="[Klienci].[IDKlienta].&amp;[5394]"/>
            <x15:cachedUniqueName index="4936" name="[Klienci].[IDKlienta].&amp;[5395]"/>
            <x15:cachedUniqueName index="4937" name="[Klienci].[IDKlienta].&amp;[5396]"/>
            <x15:cachedUniqueName index="4938" name="[Klienci].[IDKlienta].&amp;[5397]"/>
            <x15:cachedUniqueName index="4939" name="[Klienci].[IDKlienta].&amp;[5398]"/>
            <x15:cachedUniqueName index="4940" name="[Klienci].[IDKlienta].&amp;[5399]"/>
            <x15:cachedUniqueName index="4941" name="[Klienci].[IDKlienta].&amp;[5400]"/>
            <x15:cachedUniqueName index="4942" name="[Klienci].[IDKlienta].&amp;[5401]"/>
            <x15:cachedUniqueName index="4943" name="[Klienci].[IDKlienta].&amp;[5402]"/>
            <x15:cachedUniqueName index="4944" name="[Klienci].[IDKlienta].&amp;[5403]"/>
            <x15:cachedUniqueName index="4945" name="[Klienci].[IDKlienta].&amp;[5404]"/>
            <x15:cachedUniqueName index="4946" name="[Klienci].[IDKlienta].&amp;[5405]"/>
            <x15:cachedUniqueName index="4947" name="[Klienci].[IDKlienta].&amp;[5406]"/>
            <x15:cachedUniqueName index="4948" name="[Klienci].[IDKlienta].&amp;[5407]"/>
            <x15:cachedUniqueName index="4949" name="[Klienci].[IDKlienta].&amp;[5408]"/>
            <x15:cachedUniqueName index="4950" name="[Klienci].[IDKlienta].&amp;[5410]"/>
            <x15:cachedUniqueName index="4951" name="[Klienci].[IDKlienta].&amp;[5411]"/>
            <x15:cachedUniqueName index="4952" name="[Klienci].[IDKlienta].&amp;[5412]"/>
            <x15:cachedUniqueName index="4953" name="[Klienci].[IDKlienta].&amp;[5413]"/>
            <x15:cachedUniqueName index="4954" name="[Klienci].[IDKlienta].&amp;[5414]"/>
            <x15:cachedUniqueName index="4955" name="[Klienci].[IDKlienta].&amp;[5415]"/>
            <x15:cachedUniqueName index="4956" name="[Klienci].[IDKlienta].&amp;[5416]"/>
            <x15:cachedUniqueName index="4957" name="[Klienci].[IDKlienta].&amp;[5417]"/>
            <x15:cachedUniqueName index="4958" name="[Klienci].[IDKlienta].&amp;[5420]"/>
            <x15:cachedUniqueName index="4959" name="[Klienci].[IDKlienta].&amp;[5421]"/>
            <x15:cachedUniqueName index="4960" name="[Klienci].[IDKlienta].&amp;[5422]"/>
            <x15:cachedUniqueName index="4961" name="[Klienci].[IDKlienta].&amp;[5423]"/>
            <x15:cachedUniqueName index="4962" name="[Klienci].[IDKlienta].&amp;[5424]"/>
            <x15:cachedUniqueName index="4963" name="[Klienci].[IDKlienta].&amp;[5425]"/>
            <x15:cachedUniqueName index="4964" name="[Klienci].[IDKlienta].&amp;[5426]"/>
            <x15:cachedUniqueName index="4965" name="[Klienci].[IDKlienta].&amp;[5427]"/>
            <x15:cachedUniqueName index="4966" name="[Klienci].[IDKlienta].&amp;[5428]"/>
            <x15:cachedUniqueName index="4967" name="[Klienci].[IDKlienta].&amp;[5429]"/>
            <x15:cachedUniqueName index="4968" name="[Klienci].[IDKlienta].&amp;[5430]"/>
            <x15:cachedUniqueName index="4969" name="[Klienci].[IDKlienta].&amp;[5431]"/>
            <x15:cachedUniqueName index="4970" name="[Klienci].[IDKlienta].&amp;[5432]"/>
            <x15:cachedUniqueName index="4971" name="[Klienci].[IDKlienta].&amp;[5433]"/>
            <x15:cachedUniqueName index="4972" name="[Klienci].[IDKlienta].&amp;[5434]"/>
            <x15:cachedUniqueName index="4973" name="[Klienci].[IDKlienta].&amp;[5435]"/>
            <x15:cachedUniqueName index="4974" name="[Klienci].[IDKlienta].&amp;[5436]"/>
            <x15:cachedUniqueName index="4975" name="[Klienci].[IDKlienta].&amp;[5437]"/>
            <x15:cachedUniqueName index="4976" name="[Klienci].[IDKlienta].&amp;[5438]"/>
            <x15:cachedUniqueName index="4977" name="[Klienci].[IDKlienta].&amp;[5439]"/>
            <x15:cachedUniqueName index="4978" name="[Klienci].[IDKlienta].&amp;[5440]"/>
            <x15:cachedUniqueName index="4979" name="[Klienci].[IDKlienta].&amp;[5441]"/>
            <x15:cachedUniqueName index="4980" name="[Klienci].[IDKlienta].&amp;[5442]"/>
            <x15:cachedUniqueName index="4981" name="[Klienci].[IDKlienta].&amp;[5443]"/>
            <x15:cachedUniqueName index="4982" name="[Klienci].[IDKlienta].&amp;[5444]"/>
            <x15:cachedUniqueName index="4983" name="[Klienci].[IDKlienta].&amp;[5445]"/>
            <x15:cachedUniqueName index="4984" name="[Klienci].[IDKlienta].&amp;[5446]"/>
            <x15:cachedUniqueName index="4985" name="[Klienci].[IDKlienta].&amp;[5447]"/>
            <x15:cachedUniqueName index="4986" name="[Klienci].[IDKlienta].&amp;[5448]"/>
            <x15:cachedUniqueName index="4987" name="[Klienci].[IDKlienta].&amp;[5449]"/>
            <x15:cachedUniqueName index="4988" name="[Klienci].[IDKlienta].&amp;[5450]"/>
            <x15:cachedUniqueName index="4989" name="[Klienci].[IDKlienta].&amp;[5451]"/>
            <x15:cachedUniqueName index="4990" name="[Klienci].[IDKlienta].&amp;[5453]"/>
            <x15:cachedUniqueName index="4991" name="[Klienci].[IDKlienta].&amp;[5454]"/>
            <x15:cachedUniqueName index="4992" name="[Klienci].[IDKlienta].&amp;[5455]"/>
            <x15:cachedUniqueName index="4993" name="[Klienci].[IDKlienta].&amp;[5456]"/>
            <x15:cachedUniqueName index="4994" name="[Klienci].[IDKlienta].&amp;[5457]"/>
            <x15:cachedUniqueName index="4995" name="[Klienci].[IDKlienta].&amp;[5458]"/>
            <x15:cachedUniqueName index="4996" name="[Klienci].[IDKlienta].&amp;[5459]"/>
            <x15:cachedUniqueName index="4997" name="[Klienci].[IDKlienta].&amp;[5460]"/>
            <x15:cachedUniqueName index="4998" name="[Klienci].[IDKlienta].&amp;[5461]"/>
            <x15:cachedUniqueName index="4999" name="[Klienci].[IDKlienta].&amp;[5462]"/>
            <x15:cachedUniqueName index="5000" name="[Klienci].[IDKlienta].&amp;[5463]"/>
            <x15:cachedUniqueName index="5001" name="[Klienci].[IDKlienta].&amp;[5464]"/>
            <x15:cachedUniqueName index="5002" name="[Klienci].[IDKlienta].&amp;[5466]"/>
            <x15:cachedUniqueName index="5003" name="[Klienci].[IDKlienta].&amp;[5467]"/>
            <x15:cachedUniqueName index="5004" name="[Klienci].[IDKlienta].&amp;[5468]"/>
            <x15:cachedUniqueName index="5005" name="[Klienci].[IDKlienta].&amp;[5469]"/>
            <x15:cachedUniqueName index="5006" name="[Klienci].[IDKlienta].&amp;[5470]"/>
            <x15:cachedUniqueName index="5007" name="[Klienci].[IDKlienta].&amp;[5471]"/>
            <x15:cachedUniqueName index="5008" name="[Klienci].[IDKlienta].&amp;[5472]"/>
            <x15:cachedUniqueName index="5009" name="[Klienci].[IDKlienta].&amp;[5474]"/>
            <x15:cachedUniqueName index="5010" name="[Klienci].[IDKlienta].&amp;[5475]"/>
            <x15:cachedUniqueName index="5011" name="[Klienci].[IDKlienta].&amp;[5476]"/>
            <x15:cachedUniqueName index="5012" name="[Klienci].[IDKlienta].&amp;[5477]"/>
            <x15:cachedUniqueName index="5013" name="[Klienci].[IDKlienta].&amp;[5478]"/>
            <x15:cachedUniqueName index="5014" name="[Klienci].[IDKlienta].&amp;[5479]"/>
            <x15:cachedUniqueName index="5015" name="[Klienci].[IDKlienta].&amp;[5480]"/>
            <x15:cachedUniqueName index="5016" name="[Klienci].[IDKlienta].&amp;[5481]"/>
            <x15:cachedUniqueName index="5017" name="[Klienci].[IDKlienta].&amp;[5483]"/>
            <x15:cachedUniqueName index="5018" name="[Klienci].[IDKlienta].&amp;[5484]"/>
            <x15:cachedUniqueName index="5019" name="[Klienci].[IDKlienta].&amp;[5485]"/>
            <x15:cachedUniqueName index="5020" name="[Klienci].[IDKlienta].&amp;[5486]"/>
            <x15:cachedUniqueName index="5021" name="[Klienci].[IDKlienta].&amp;[5487]"/>
            <x15:cachedUniqueName index="5022" name="[Klienci].[IDKlienta].&amp;[5488]"/>
            <x15:cachedUniqueName index="5023" name="[Klienci].[IDKlienta].&amp;[5489]"/>
            <x15:cachedUniqueName index="5024" name="[Klienci].[IDKlienta].&amp;[5490]"/>
            <x15:cachedUniqueName index="5025" name="[Klienci].[IDKlienta].&amp;[5491]"/>
            <x15:cachedUniqueName index="5026" name="[Klienci].[IDKlienta].&amp;[5492]"/>
            <x15:cachedUniqueName index="5027" name="[Klienci].[IDKlienta].&amp;[5493]"/>
            <x15:cachedUniqueName index="5028" name="[Klienci].[IDKlienta].&amp;[5494]"/>
            <x15:cachedUniqueName index="5029" name="[Klienci].[IDKlienta].&amp;[5495]"/>
            <x15:cachedUniqueName index="5030" name="[Klienci].[IDKlienta].&amp;[5496]"/>
            <x15:cachedUniqueName index="5031" name="[Klienci].[IDKlienta].&amp;[5497]"/>
            <x15:cachedUniqueName index="5032" name="[Klienci].[IDKlienta].&amp;[5498]"/>
            <x15:cachedUniqueName index="5033" name="[Klienci].[IDKlienta].&amp;[5499]"/>
            <x15:cachedUniqueName index="5034" name="[Klienci].[IDKlienta].&amp;[5500]"/>
            <x15:cachedUniqueName index="5035" name="[Klienci].[IDKlienta].&amp;[5501]"/>
            <x15:cachedUniqueName index="5036" name="[Klienci].[IDKlienta].&amp;[5502]"/>
            <x15:cachedUniqueName index="5037" name="[Klienci].[IDKlienta].&amp;[5503]"/>
            <x15:cachedUniqueName index="5038" name="[Klienci].[IDKlienta].&amp;[5504]"/>
            <x15:cachedUniqueName index="5039" name="[Klienci].[IDKlienta].&amp;[5505]"/>
            <x15:cachedUniqueName index="5040" name="[Klienci].[IDKlienta].&amp;[5506]"/>
            <x15:cachedUniqueName index="5041" name="[Klienci].[IDKlienta].&amp;[5507]"/>
            <x15:cachedUniqueName index="5042" name="[Klienci].[IDKlienta].&amp;[5508]"/>
            <x15:cachedUniqueName index="5043" name="[Klienci].[IDKlienta].&amp;[5509]"/>
            <x15:cachedUniqueName index="5044" name="[Klienci].[IDKlienta].&amp;[5510]"/>
            <x15:cachedUniqueName index="5045" name="[Klienci].[IDKlienta].&amp;[5511]"/>
            <x15:cachedUniqueName index="5046" name="[Klienci].[IDKlienta].&amp;[5512]"/>
            <x15:cachedUniqueName index="5047" name="[Klienci].[IDKlienta].&amp;[5513]"/>
            <x15:cachedUniqueName index="5048" name="[Klienci].[IDKlienta].&amp;[5514]"/>
            <x15:cachedUniqueName index="5049" name="[Klienci].[IDKlienta].&amp;[5515]"/>
            <x15:cachedUniqueName index="5050" name="[Klienci].[IDKlienta].&amp;[5516]"/>
            <x15:cachedUniqueName index="5051" name="[Klienci].[IDKlienta].&amp;[5517]"/>
            <x15:cachedUniqueName index="5052" name="[Klienci].[IDKlienta].&amp;[5518]"/>
            <x15:cachedUniqueName index="5053" name="[Klienci].[IDKlienta].&amp;[5519]"/>
            <x15:cachedUniqueName index="5054" name="[Klienci].[IDKlienta].&amp;[5520]"/>
            <x15:cachedUniqueName index="5055" name="[Klienci].[IDKlienta].&amp;[5521]"/>
            <x15:cachedUniqueName index="5056" name="[Klienci].[IDKlienta].&amp;[5522]"/>
            <x15:cachedUniqueName index="5057" name="[Klienci].[IDKlienta].&amp;[5523]"/>
            <x15:cachedUniqueName index="5058" name="[Klienci].[IDKlienta].&amp;[5524]"/>
            <x15:cachedUniqueName index="5059" name="[Klienci].[IDKlienta].&amp;[5525]"/>
            <x15:cachedUniqueName index="5060" name="[Klienci].[IDKlienta].&amp;[5526]"/>
            <x15:cachedUniqueName index="5061" name="[Klienci].[IDKlienta].&amp;[5527]"/>
            <x15:cachedUniqueName index="5062" name="[Klienci].[IDKlienta].&amp;[5529]"/>
            <x15:cachedUniqueName index="5063" name="[Klienci].[IDKlienta].&amp;[5530]"/>
            <x15:cachedUniqueName index="5064" name="[Klienci].[IDKlienta].&amp;[5531]"/>
            <x15:cachedUniqueName index="5065" name="[Klienci].[IDKlienta].&amp;[5532]"/>
            <x15:cachedUniqueName index="5066" name="[Klienci].[IDKlienta].&amp;[5533]"/>
            <x15:cachedUniqueName index="5067" name="[Klienci].[IDKlienta].&amp;[5534]"/>
            <x15:cachedUniqueName index="5068" name="[Klienci].[IDKlienta].&amp;[5535]"/>
            <x15:cachedUniqueName index="5069" name="[Klienci].[IDKlienta].&amp;[5536]"/>
            <x15:cachedUniqueName index="5070" name="[Klienci].[IDKlienta].&amp;[5537]"/>
            <x15:cachedUniqueName index="5071" name="[Klienci].[IDKlienta].&amp;[5538]"/>
            <x15:cachedUniqueName index="5072" name="[Klienci].[IDKlienta].&amp;[5539]"/>
            <x15:cachedUniqueName index="5073" name="[Klienci].[IDKlienta].&amp;[5540]"/>
            <x15:cachedUniqueName index="5074" name="[Klienci].[IDKlienta].&amp;[5541]"/>
            <x15:cachedUniqueName index="5075" name="[Klienci].[IDKlienta].&amp;[5542]"/>
            <x15:cachedUniqueName index="5076" name="[Klienci].[IDKlienta].&amp;[5543]"/>
            <x15:cachedUniqueName index="5077" name="[Klienci].[IDKlienta].&amp;[5544]"/>
            <x15:cachedUniqueName index="5078" name="[Klienci].[IDKlienta].&amp;[5545]"/>
            <x15:cachedUniqueName index="5079" name="[Klienci].[IDKlienta].&amp;[5546]"/>
            <x15:cachedUniqueName index="5080" name="[Klienci].[IDKlienta].&amp;[5547]"/>
            <x15:cachedUniqueName index="5081" name="[Klienci].[IDKlienta].&amp;[5548]"/>
            <x15:cachedUniqueName index="5082" name="[Klienci].[IDKlienta].&amp;[5549]"/>
            <x15:cachedUniqueName index="5083" name="[Klienci].[IDKlienta].&amp;[5550]"/>
            <x15:cachedUniqueName index="5084" name="[Klienci].[IDKlienta].&amp;[5551]"/>
            <x15:cachedUniqueName index="5085" name="[Klienci].[IDKlienta].&amp;[5552]"/>
            <x15:cachedUniqueName index="5086" name="[Klienci].[IDKlienta].&amp;[5553]"/>
            <x15:cachedUniqueName index="5087" name="[Klienci].[IDKlienta].&amp;[5554]"/>
            <x15:cachedUniqueName index="5088" name="[Klienci].[IDKlienta].&amp;[5555]"/>
            <x15:cachedUniqueName index="5089" name="[Klienci].[IDKlienta].&amp;[5556]"/>
            <x15:cachedUniqueName index="5090" name="[Klienci].[IDKlienta].&amp;[5557]"/>
            <x15:cachedUniqueName index="5091" name="[Klienci].[IDKlienta].&amp;[5558]"/>
            <x15:cachedUniqueName index="5092" name="[Klienci].[IDKlienta].&amp;[5559]"/>
            <x15:cachedUniqueName index="5093" name="[Klienci].[IDKlienta].&amp;[5560]"/>
            <x15:cachedUniqueName index="5094" name="[Klienci].[IDKlienta].&amp;[5561]"/>
            <x15:cachedUniqueName index="5095" name="[Klienci].[IDKlienta].&amp;[5562]"/>
            <x15:cachedUniqueName index="5096" name="[Klienci].[IDKlienta].&amp;[5563]"/>
            <x15:cachedUniqueName index="5097" name="[Klienci].[IDKlienta].&amp;[5565]"/>
            <x15:cachedUniqueName index="5098" name="[Klienci].[IDKlienta].&amp;[5566]"/>
            <x15:cachedUniqueName index="5099" name="[Klienci].[IDKlienta].&amp;[5567]"/>
            <x15:cachedUniqueName index="5100" name="[Klienci].[IDKlienta].&amp;[5568]"/>
            <x15:cachedUniqueName index="5101" name="[Klienci].[IDKlienta].&amp;[5569]"/>
            <x15:cachedUniqueName index="5102" name="[Klienci].[IDKlienta].&amp;[5570]"/>
            <x15:cachedUniqueName index="5103" name="[Klienci].[IDKlienta].&amp;[5571]"/>
            <x15:cachedUniqueName index="5104" name="[Klienci].[IDKlienta].&amp;[5572]"/>
            <x15:cachedUniqueName index="5105" name="[Klienci].[IDKlienta].&amp;[5573]"/>
            <x15:cachedUniqueName index="5106" name="[Klienci].[IDKlienta].&amp;[5574]"/>
            <x15:cachedUniqueName index="5107" name="[Klienci].[IDKlienta].&amp;[5575]"/>
            <x15:cachedUniqueName index="5108" name="[Klienci].[IDKlienta].&amp;[5576]"/>
            <x15:cachedUniqueName index="5109" name="[Klienci].[IDKlienta].&amp;[5577]"/>
            <x15:cachedUniqueName index="5110" name="[Klienci].[IDKlienta].&amp;[5578]"/>
            <x15:cachedUniqueName index="5111" name="[Klienci].[IDKlienta].&amp;[5579]"/>
            <x15:cachedUniqueName index="5112" name="[Klienci].[IDKlienta].&amp;[5580]"/>
            <x15:cachedUniqueName index="5113" name="[Klienci].[IDKlienta].&amp;[5581]"/>
            <x15:cachedUniqueName index="5114" name="[Klienci].[IDKlienta].&amp;[5582]"/>
            <x15:cachedUniqueName index="5115" name="[Klienci].[IDKlienta].&amp;[5583]"/>
            <x15:cachedUniqueName index="5116" name="[Klienci].[IDKlienta].&amp;[5584]"/>
            <x15:cachedUniqueName index="5117" name="[Klienci].[IDKlienta].&amp;[5585]"/>
            <x15:cachedUniqueName index="5118" name="[Klienci].[IDKlienta].&amp;[5586]"/>
            <x15:cachedUniqueName index="5119" name="[Klienci].[IDKlienta].&amp;[5587]"/>
            <x15:cachedUniqueName index="5120" name="[Klienci].[IDKlienta].&amp;[5588]"/>
            <x15:cachedUniqueName index="5121" name="[Klienci].[IDKlienta].&amp;[5589]"/>
            <x15:cachedUniqueName index="5122" name="[Klienci].[IDKlienta].&amp;[5591]"/>
            <x15:cachedUniqueName index="5123" name="[Klienci].[IDKlienta].&amp;[5592]"/>
            <x15:cachedUniqueName index="5124" name="[Klienci].[IDKlienta].&amp;[5593]"/>
            <x15:cachedUniqueName index="5125" name="[Klienci].[IDKlienta].&amp;[5594]"/>
            <x15:cachedUniqueName index="5126" name="[Klienci].[IDKlienta].&amp;[5595]"/>
            <x15:cachedUniqueName index="5127" name="[Klienci].[IDKlienta].&amp;[5596]"/>
            <x15:cachedUniqueName index="5128" name="[Klienci].[IDKlienta].&amp;[5597]"/>
            <x15:cachedUniqueName index="5129" name="[Klienci].[IDKlienta].&amp;[5598]"/>
            <x15:cachedUniqueName index="5130" name="[Klienci].[IDKlienta].&amp;[5599]"/>
            <x15:cachedUniqueName index="5131" name="[Klienci].[IDKlienta].&amp;[5600]"/>
            <x15:cachedUniqueName index="5132" name="[Klienci].[IDKlienta].&amp;[5601]"/>
            <x15:cachedUniqueName index="5133" name="[Klienci].[IDKlienta].&amp;[5602]"/>
            <x15:cachedUniqueName index="5134" name="[Klienci].[IDKlienta].&amp;[5603]"/>
            <x15:cachedUniqueName index="5135" name="[Klienci].[IDKlienta].&amp;[5605]"/>
            <x15:cachedUniqueName index="5136" name="[Klienci].[IDKlienta].&amp;[5606]"/>
            <x15:cachedUniqueName index="5137" name="[Klienci].[IDKlienta].&amp;[5607]"/>
            <x15:cachedUniqueName index="5138" name="[Klienci].[IDKlienta].&amp;[5608]"/>
            <x15:cachedUniqueName index="5139" name="[Klienci].[IDKlienta].&amp;[5609]"/>
            <x15:cachedUniqueName index="5140" name="[Klienci].[IDKlienta].&amp;[5610]"/>
            <x15:cachedUniqueName index="5141" name="[Klienci].[IDKlienta].&amp;[5611]"/>
            <x15:cachedUniqueName index="5142" name="[Klienci].[IDKlienta].&amp;[5613]"/>
            <x15:cachedUniqueName index="5143" name="[Klienci].[IDKlienta].&amp;[5614]"/>
            <x15:cachedUniqueName index="5144" name="[Klienci].[IDKlienta].&amp;[5615]"/>
            <x15:cachedUniqueName index="5145" name="[Klienci].[IDKlienta].&amp;[5616]"/>
            <x15:cachedUniqueName index="5146" name="[Klienci].[IDKlienta].&amp;[5617]"/>
            <x15:cachedUniqueName index="5147" name="[Klienci].[IDKlienta].&amp;[5618]"/>
            <x15:cachedUniqueName index="5148" name="[Klienci].[IDKlienta].&amp;[5620]"/>
            <x15:cachedUniqueName index="5149" name="[Klienci].[IDKlienta].&amp;[5621]"/>
            <x15:cachedUniqueName index="5150" name="[Klienci].[IDKlienta].&amp;[5622]"/>
            <x15:cachedUniqueName index="5151" name="[Klienci].[IDKlienta].&amp;[5623]"/>
            <x15:cachedUniqueName index="5152" name="[Klienci].[IDKlienta].&amp;[5624]"/>
            <x15:cachedUniqueName index="5153" name="[Klienci].[IDKlienta].&amp;[5625]"/>
            <x15:cachedUniqueName index="5154" name="[Klienci].[IDKlienta].&amp;[5626]"/>
            <x15:cachedUniqueName index="5155" name="[Klienci].[IDKlienta].&amp;[5627]"/>
            <x15:cachedUniqueName index="5156" name="[Klienci].[IDKlienta].&amp;[5628]"/>
            <x15:cachedUniqueName index="5157" name="[Klienci].[IDKlienta].&amp;[5629]"/>
            <x15:cachedUniqueName index="5158" name="[Klienci].[IDKlienta].&amp;[5630]"/>
            <x15:cachedUniqueName index="5159" name="[Klienci].[IDKlienta].&amp;[5631]"/>
            <x15:cachedUniqueName index="5160" name="[Klienci].[IDKlienta].&amp;[5632]"/>
            <x15:cachedUniqueName index="5161" name="[Klienci].[IDKlienta].&amp;[5633]"/>
            <x15:cachedUniqueName index="5162" name="[Klienci].[IDKlienta].&amp;[5634]"/>
            <x15:cachedUniqueName index="5163" name="[Klienci].[IDKlienta].&amp;[5635]"/>
            <x15:cachedUniqueName index="5164" name="[Klienci].[IDKlienta].&amp;[5636]"/>
            <x15:cachedUniqueName index="5165" name="[Klienci].[IDKlienta].&amp;[5637]"/>
            <x15:cachedUniqueName index="5166" name="[Klienci].[IDKlienta].&amp;[5638]"/>
            <x15:cachedUniqueName index="5167" name="[Klienci].[IDKlienta].&amp;[5639]"/>
            <x15:cachedUniqueName index="5168" name="[Klienci].[IDKlienta].&amp;[5640]"/>
            <x15:cachedUniqueName index="5169" name="[Klienci].[IDKlienta].&amp;[5641]"/>
            <x15:cachedUniqueName index="5170" name="[Klienci].[IDKlienta].&amp;[5642]"/>
            <x15:cachedUniqueName index="5171" name="[Klienci].[IDKlienta].&amp;[5643]"/>
            <x15:cachedUniqueName index="5172" name="[Klienci].[IDKlienta].&amp;[5644]"/>
            <x15:cachedUniqueName index="5173" name="[Klienci].[IDKlienta].&amp;[5645]"/>
            <x15:cachedUniqueName index="5174" name="[Klienci].[IDKlienta].&amp;[5646]"/>
            <x15:cachedUniqueName index="5175" name="[Klienci].[IDKlienta].&amp;[5647]"/>
            <x15:cachedUniqueName index="5176" name="[Klienci].[IDKlienta].&amp;[5648]"/>
            <x15:cachedUniqueName index="5177" name="[Klienci].[IDKlienta].&amp;[5649]"/>
            <x15:cachedUniqueName index="5178" name="[Klienci].[IDKlienta].&amp;[5650]"/>
            <x15:cachedUniqueName index="5179" name="[Klienci].[IDKlienta].&amp;[5651]"/>
            <x15:cachedUniqueName index="5180" name="[Klienci].[IDKlienta].&amp;[5652]"/>
            <x15:cachedUniqueName index="5181" name="[Klienci].[IDKlienta].&amp;[5653]"/>
            <x15:cachedUniqueName index="5182" name="[Klienci].[IDKlienta].&amp;[5654]"/>
            <x15:cachedUniqueName index="5183" name="[Klienci].[IDKlienta].&amp;[5655]"/>
            <x15:cachedUniqueName index="5184" name="[Klienci].[IDKlienta].&amp;[5656]"/>
            <x15:cachedUniqueName index="5185" name="[Klienci].[IDKlienta].&amp;[5658]"/>
            <x15:cachedUniqueName index="5186" name="[Klienci].[IDKlienta].&amp;[5659]"/>
            <x15:cachedUniqueName index="5187" name="[Klienci].[IDKlienta].&amp;[5660]"/>
            <x15:cachedUniqueName index="5188" name="[Klienci].[IDKlienta].&amp;[5661]"/>
            <x15:cachedUniqueName index="5189" name="[Klienci].[IDKlienta].&amp;[5662]"/>
            <x15:cachedUniqueName index="5190" name="[Klienci].[IDKlienta].&amp;[5663]"/>
            <x15:cachedUniqueName index="5191" name="[Klienci].[IDKlienta].&amp;[5664]"/>
            <x15:cachedUniqueName index="5192" name="[Klienci].[IDKlienta].&amp;[5665]"/>
            <x15:cachedUniqueName index="5193" name="[Klienci].[IDKlienta].&amp;[5666]"/>
            <x15:cachedUniqueName index="5194" name="[Klienci].[IDKlienta].&amp;[5667]"/>
            <x15:cachedUniqueName index="5195" name="[Klienci].[IDKlienta].&amp;[5668]"/>
            <x15:cachedUniqueName index="5196" name="[Klienci].[IDKlienta].&amp;[5669]"/>
            <x15:cachedUniqueName index="5197" name="[Klienci].[IDKlienta].&amp;[5670]"/>
            <x15:cachedUniqueName index="5198" name="[Klienci].[IDKlienta].&amp;[5671]"/>
            <x15:cachedUniqueName index="5199" name="[Klienci].[IDKlienta].&amp;[5672]"/>
            <x15:cachedUniqueName index="5200" name="[Klienci].[IDKlienta].&amp;[5673]"/>
            <x15:cachedUniqueName index="5201" name="[Klienci].[IDKlienta].&amp;[5674]"/>
            <x15:cachedUniqueName index="5202" name="[Klienci].[IDKlienta].&amp;[5675]"/>
            <x15:cachedUniqueName index="5203" name="[Klienci].[IDKlienta].&amp;[5676]"/>
            <x15:cachedUniqueName index="5204" name="[Klienci].[IDKlienta].&amp;[5677]"/>
            <x15:cachedUniqueName index="5205" name="[Klienci].[IDKlienta].&amp;[5678]"/>
            <x15:cachedUniqueName index="5206" name="[Klienci].[IDKlienta].&amp;[5679]"/>
            <x15:cachedUniqueName index="5207" name="[Klienci].[IDKlienta].&amp;[5680]"/>
            <x15:cachedUniqueName index="5208" name="[Klienci].[IDKlienta].&amp;[5681]"/>
            <x15:cachedUniqueName index="5209" name="[Klienci].[IDKlienta].&amp;[5682]"/>
            <x15:cachedUniqueName index="5210" name="[Klienci].[IDKlienta].&amp;[5683]"/>
            <x15:cachedUniqueName index="5211" name="[Klienci].[IDKlienta].&amp;[5684]"/>
            <x15:cachedUniqueName index="5212" name="[Klienci].[IDKlienta].&amp;[5685]"/>
            <x15:cachedUniqueName index="5213" name="[Klienci].[IDKlienta].&amp;[5687]"/>
            <x15:cachedUniqueName index="5214" name="[Klienci].[IDKlienta].&amp;[5688]"/>
            <x15:cachedUniqueName index="5215" name="[Klienci].[IDKlienta].&amp;[5689]"/>
            <x15:cachedUniqueName index="5216" name="[Klienci].[IDKlienta].&amp;[5690]"/>
            <x15:cachedUniqueName index="5217" name="[Klienci].[IDKlienta].&amp;[5691]"/>
            <x15:cachedUniqueName index="5218" name="[Klienci].[IDKlienta].&amp;[5692]"/>
            <x15:cachedUniqueName index="5219" name="[Klienci].[IDKlienta].&amp;[5693]"/>
            <x15:cachedUniqueName index="5220" name="[Klienci].[IDKlienta].&amp;[5694]"/>
            <x15:cachedUniqueName index="5221" name="[Klienci].[IDKlienta].&amp;[5695]"/>
            <x15:cachedUniqueName index="5222" name="[Klienci].[IDKlienta].&amp;[5696]"/>
            <x15:cachedUniqueName index="5223" name="[Klienci].[IDKlienta].&amp;[5697]"/>
            <x15:cachedUniqueName index="5224" name="[Klienci].[IDKlienta].&amp;[5698]"/>
            <x15:cachedUniqueName index="5225" name="[Klienci].[IDKlienta].&amp;[5699]"/>
            <x15:cachedUniqueName index="5226" name="[Klienci].[IDKlienta].&amp;[5700]"/>
            <x15:cachedUniqueName index="5227" name="[Klienci].[IDKlienta].&amp;[5701]"/>
            <x15:cachedUniqueName index="5228" name="[Klienci].[IDKlienta].&amp;[5702]"/>
            <x15:cachedUniqueName index="5229" name="[Klienci].[IDKlienta].&amp;[5703]"/>
            <x15:cachedUniqueName index="5230" name="[Klienci].[IDKlienta].&amp;[5704]"/>
            <x15:cachedUniqueName index="5231" name="[Klienci].[IDKlienta].&amp;[5705]"/>
            <x15:cachedUniqueName index="5232" name="[Klienci].[IDKlienta].&amp;[5706]"/>
            <x15:cachedUniqueName index="5233" name="[Klienci].[IDKlienta].&amp;[5708]"/>
            <x15:cachedUniqueName index="5234" name="[Klienci].[IDKlienta].&amp;[5709]"/>
            <x15:cachedUniqueName index="5235" name="[Klienci].[IDKlienta].&amp;[5710]"/>
            <x15:cachedUniqueName index="5236" name="[Klienci].[IDKlienta].&amp;[5711]"/>
            <x15:cachedUniqueName index="5237" name="[Klienci].[IDKlienta].&amp;[5712]"/>
            <x15:cachedUniqueName index="5238" name="[Klienci].[IDKlienta].&amp;[5713]"/>
            <x15:cachedUniqueName index="5239" name="[Klienci].[IDKlienta].&amp;[5714]"/>
            <x15:cachedUniqueName index="5240" name="[Klienci].[IDKlienta].&amp;[5715]"/>
            <x15:cachedUniqueName index="5241" name="[Klienci].[IDKlienta].&amp;[5716]"/>
            <x15:cachedUniqueName index="5242" name="[Klienci].[IDKlienta].&amp;[5717]"/>
            <x15:cachedUniqueName index="5243" name="[Klienci].[IDKlienta].&amp;[5718]"/>
            <x15:cachedUniqueName index="5244" name="[Klienci].[IDKlienta].&amp;[5719]"/>
            <x15:cachedUniqueName index="5245" name="[Klienci].[IDKlienta].&amp;[5720]"/>
            <x15:cachedUniqueName index="5246" name="[Klienci].[IDKlienta].&amp;[5722]"/>
            <x15:cachedUniqueName index="5247" name="[Klienci].[IDKlienta].&amp;[5723]"/>
            <x15:cachedUniqueName index="5248" name="[Klienci].[IDKlienta].&amp;[5724]"/>
            <x15:cachedUniqueName index="5249" name="[Klienci].[IDKlienta].&amp;[5725]"/>
            <x15:cachedUniqueName index="5250" name="[Klienci].[IDKlienta].&amp;[5726]"/>
            <x15:cachedUniqueName index="5251" name="[Klienci].[IDKlienta].&amp;[5727]"/>
            <x15:cachedUniqueName index="5252" name="[Klienci].[IDKlienta].&amp;[5728]"/>
            <x15:cachedUniqueName index="5253" name="[Klienci].[IDKlienta].&amp;[5729]"/>
            <x15:cachedUniqueName index="5254" name="[Klienci].[IDKlienta].&amp;[5730]"/>
            <x15:cachedUniqueName index="5255" name="[Klienci].[IDKlienta].&amp;[5731]"/>
            <x15:cachedUniqueName index="5256" name="[Klienci].[IDKlienta].&amp;[5733]"/>
            <x15:cachedUniqueName index="5257" name="[Klienci].[IDKlienta].&amp;[5734]"/>
            <x15:cachedUniqueName index="5258" name="[Klienci].[IDKlienta].&amp;[5735]"/>
            <x15:cachedUniqueName index="5259" name="[Klienci].[IDKlienta].&amp;[5736]"/>
            <x15:cachedUniqueName index="5260" name="[Klienci].[IDKlienta].&amp;[5737]"/>
            <x15:cachedUniqueName index="5261" name="[Klienci].[IDKlienta].&amp;[5738]"/>
            <x15:cachedUniqueName index="5262" name="[Klienci].[IDKlienta].&amp;[5739]"/>
            <x15:cachedUniqueName index="5263" name="[Klienci].[IDKlienta].&amp;[5740]"/>
            <x15:cachedUniqueName index="5264" name="[Klienci].[IDKlienta].&amp;[5741]"/>
            <x15:cachedUniqueName index="5265" name="[Klienci].[IDKlienta].&amp;[5742]"/>
            <x15:cachedUniqueName index="5266" name="[Klienci].[IDKlienta].&amp;[5743]"/>
            <x15:cachedUniqueName index="5267" name="[Klienci].[IDKlienta].&amp;[5744]"/>
            <x15:cachedUniqueName index="5268" name="[Klienci].[IDKlienta].&amp;[5745]"/>
            <x15:cachedUniqueName index="5269" name="[Klienci].[IDKlienta].&amp;[5746]"/>
            <x15:cachedUniqueName index="5270" name="[Klienci].[IDKlienta].&amp;[5747]"/>
            <x15:cachedUniqueName index="5271" name="[Klienci].[IDKlienta].&amp;[5748]"/>
            <x15:cachedUniqueName index="5272" name="[Klienci].[IDKlienta].&amp;[5749]"/>
            <x15:cachedUniqueName index="5273" name="[Klienci].[IDKlienta].&amp;[5750]"/>
            <x15:cachedUniqueName index="5274" name="[Klienci].[IDKlienta].&amp;[5752]"/>
            <x15:cachedUniqueName index="5275" name="[Klienci].[IDKlienta].&amp;[5753]"/>
            <x15:cachedUniqueName index="5276" name="[Klienci].[IDKlienta].&amp;[5754]"/>
            <x15:cachedUniqueName index="5277" name="[Klienci].[IDKlienta].&amp;[5755]"/>
            <x15:cachedUniqueName index="5278" name="[Klienci].[IDKlienta].&amp;[5756]"/>
            <x15:cachedUniqueName index="5279" name="[Klienci].[IDKlienta].&amp;[5757]"/>
            <x15:cachedUniqueName index="5280" name="[Klienci].[IDKlienta].&amp;[5758]"/>
            <x15:cachedUniqueName index="5281" name="[Klienci].[IDKlienta].&amp;[5759]"/>
            <x15:cachedUniqueName index="5282" name="[Klienci].[IDKlienta].&amp;[5760]"/>
            <x15:cachedUniqueName index="5283" name="[Klienci].[IDKlienta].&amp;[5761]"/>
            <x15:cachedUniqueName index="5284" name="[Klienci].[IDKlienta].&amp;[5762]"/>
            <x15:cachedUniqueName index="5285" name="[Klienci].[IDKlienta].&amp;[5763]"/>
            <x15:cachedUniqueName index="5286" name="[Klienci].[IDKlienta].&amp;[5764]"/>
            <x15:cachedUniqueName index="5287" name="[Klienci].[IDKlienta].&amp;[5765]"/>
            <x15:cachedUniqueName index="5288" name="[Klienci].[IDKlienta].&amp;[5766]"/>
            <x15:cachedUniqueName index="5289" name="[Klienci].[IDKlienta].&amp;[5767]"/>
            <x15:cachedUniqueName index="5290" name="[Klienci].[IDKlienta].&amp;[5769]"/>
            <x15:cachedUniqueName index="5291" name="[Klienci].[IDKlienta].&amp;[5770]"/>
            <x15:cachedUniqueName index="5292" name="[Klienci].[IDKlienta].&amp;[5771]"/>
            <x15:cachedUniqueName index="5293" name="[Klienci].[IDKlienta].&amp;[5773]"/>
            <x15:cachedUniqueName index="5294" name="[Klienci].[IDKlienta].&amp;[5774]"/>
            <x15:cachedUniqueName index="5295" name="[Klienci].[IDKlienta].&amp;[5775]"/>
            <x15:cachedUniqueName index="5296" name="[Klienci].[IDKlienta].&amp;[5776]"/>
            <x15:cachedUniqueName index="5297" name="[Klienci].[IDKlienta].&amp;[5777]"/>
            <x15:cachedUniqueName index="5298" name="[Klienci].[IDKlienta].&amp;[5778]"/>
            <x15:cachedUniqueName index="5299" name="[Klienci].[IDKlienta].&amp;[5779]"/>
            <x15:cachedUniqueName index="5300" name="[Klienci].[IDKlienta].&amp;[5780]"/>
            <x15:cachedUniqueName index="5301" name="[Klienci].[IDKlienta].&amp;[5781]"/>
            <x15:cachedUniqueName index="5302" name="[Klienci].[IDKlienta].&amp;[5782]"/>
            <x15:cachedUniqueName index="5303" name="[Klienci].[IDKlienta].&amp;[5783]"/>
            <x15:cachedUniqueName index="5304" name="[Klienci].[IDKlienta].&amp;[5784]"/>
            <x15:cachedUniqueName index="5305" name="[Klienci].[IDKlienta].&amp;[5785]"/>
            <x15:cachedUniqueName index="5306" name="[Klienci].[IDKlienta].&amp;[5787]"/>
            <x15:cachedUniqueName index="5307" name="[Klienci].[IDKlienta].&amp;[5789]"/>
            <x15:cachedUniqueName index="5308" name="[Klienci].[IDKlienta].&amp;[5790]"/>
            <x15:cachedUniqueName index="5309" name="[Klienci].[IDKlienta].&amp;[5791]"/>
            <x15:cachedUniqueName index="5310" name="[Klienci].[IDKlienta].&amp;[5792]"/>
            <x15:cachedUniqueName index="5311" name="[Klienci].[IDKlienta].&amp;[5793]"/>
            <x15:cachedUniqueName index="5312" name="[Klienci].[IDKlienta].&amp;[5794]"/>
            <x15:cachedUniqueName index="5313" name="[Klienci].[IDKlienta].&amp;[5796]"/>
            <x15:cachedUniqueName index="5314" name="[Klienci].[IDKlienta].&amp;[5797]"/>
            <x15:cachedUniqueName index="5315" name="[Klienci].[IDKlienta].&amp;[5798]"/>
            <x15:cachedUniqueName index="5316" name="[Klienci].[IDKlienta].&amp;[5799]"/>
            <x15:cachedUniqueName index="5317" name="[Klienci].[IDKlienta].&amp;[5800]"/>
            <x15:cachedUniqueName index="5318" name="[Klienci].[IDKlienta].&amp;[5802]"/>
            <x15:cachedUniqueName index="5319" name="[Klienci].[IDKlienta].&amp;[5803]"/>
            <x15:cachedUniqueName index="5320" name="[Klienci].[IDKlienta].&amp;[5804]"/>
            <x15:cachedUniqueName index="5321" name="[Klienci].[IDKlienta].&amp;[5805]"/>
            <x15:cachedUniqueName index="5322" name="[Klienci].[IDKlienta].&amp;[5806]"/>
            <x15:cachedUniqueName index="5323" name="[Klienci].[IDKlienta].&amp;[5807]"/>
            <x15:cachedUniqueName index="5324" name="[Klienci].[IDKlienta].&amp;[5808]"/>
            <x15:cachedUniqueName index="5325" name="[Klienci].[IDKlienta].&amp;[5809]"/>
            <x15:cachedUniqueName index="5326" name="[Klienci].[IDKlienta].&amp;[5810]"/>
            <x15:cachedUniqueName index="5327" name="[Klienci].[IDKlienta].&amp;[5811]"/>
            <x15:cachedUniqueName index="5328" name="[Klienci].[IDKlienta].&amp;[5812]"/>
            <x15:cachedUniqueName index="5329" name="[Klienci].[IDKlienta].&amp;[5813]"/>
            <x15:cachedUniqueName index="5330" name="[Klienci].[IDKlienta].&amp;[5814]"/>
            <x15:cachedUniqueName index="5331" name="[Klienci].[IDKlienta].&amp;[5816]"/>
            <x15:cachedUniqueName index="5332" name="[Klienci].[IDKlienta].&amp;[5817]"/>
            <x15:cachedUniqueName index="5333" name="[Klienci].[IDKlienta].&amp;[5818]"/>
            <x15:cachedUniqueName index="5334" name="[Klienci].[IDKlienta].&amp;[5820]"/>
            <x15:cachedUniqueName index="5335" name="[Klienci].[IDKlienta].&amp;[5821]"/>
            <x15:cachedUniqueName index="5336" name="[Klienci].[IDKlienta].&amp;[5823]"/>
            <x15:cachedUniqueName index="5337" name="[Klienci].[IDKlienta].&amp;[5824]"/>
            <x15:cachedUniqueName index="5338" name="[Klienci].[IDKlienta].&amp;[5825]"/>
            <x15:cachedUniqueName index="5339" name="[Klienci].[IDKlienta].&amp;[5826]"/>
            <x15:cachedUniqueName index="5340" name="[Klienci].[IDKlienta].&amp;[5828]"/>
            <x15:cachedUniqueName index="5341" name="[Klienci].[IDKlienta].&amp;[5829]"/>
            <x15:cachedUniqueName index="5342" name="[Klienci].[IDKlienta].&amp;[5830]"/>
            <x15:cachedUniqueName index="5343" name="[Klienci].[IDKlienta].&amp;[5831]"/>
            <x15:cachedUniqueName index="5344" name="[Klienci].[IDKlienta].&amp;[5832]"/>
            <x15:cachedUniqueName index="5345" name="[Klienci].[IDKlienta].&amp;[5833]"/>
            <x15:cachedUniqueName index="5346" name="[Klienci].[IDKlienta].&amp;[5834]"/>
            <x15:cachedUniqueName index="5347" name="[Klienci].[IDKlienta].&amp;[5835]"/>
            <x15:cachedUniqueName index="5348" name="[Klienci].[IDKlienta].&amp;[5836]"/>
            <x15:cachedUniqueName index="5349" name="[Klienci].[IDKlienta].&amp;[5837]"/>
            <x15:cachedUniqueName index="5350" name="[Klienci].[IDKlienta].&amp;[5838]"/>
            <x15:cachedUniqueName index="5351" name="[Klienci].[IDKlienta].&amp;[5839]"/>
            <x15:cachedUniqueName index="5352" name="[Klienci].[IDKlienta].&amp;[5842]"/>
            <x15:cachedUniqueName index="5353" name="[Klienci].[IDKlienta].&amp;[5843]"/>
            <x15:cachedUniqueName index="5354" name="[Klienci].[IDKlienta].&amp;[5844]"/>
            <x15:cachedUniqueName index="5355" name="[Klienci].[IDKlienta].&amp;[5845]"/>
            <x15:cachedUniqueName index="5356" name="[Klienci].[IDKlienta].&amp;[5847]"/>
            <x15:cachedUniqueName index="5357" name="[Klienci].[IDKlienta].&amp;[5848]"/>
            <x15:cachedUniqueName index="5358" name="[Klienci].[IDKlienta].&amp;[5849]"/>
            <x15:cachedUniqueName index="5359" name="[Klienci].[IDKlienta].&amp;[5850]"/>
            <x15:cachedUniqueName index="5360" name="[Klienci].[IDKlienta].&amp;[5851]"/>
            <x15:cachedUniqueName index="5361" name="[Klienci].[IDKlienta].&amp;[5852]"/>
            <x15:cachedUniqueName index="5362" name="[Klienci].[IDKlienta].&amp;[5853]"/>
            <x15:cachedUniqueName index="5363" name="[Klienci].[IDKlienta].&amp;[5854]"/>
            <x15:cachedUniqueName index="5364" name="[Klienci].[IDKlienta].&amp;[5855]"/>
            <x15:cachedUniqueName index="5365" name="[Klienci].[IDKlienta].&amp;[5856]"/>
            <x15:cachedUniqueName index="5366" name="[Klienci].[IDKlienta].&amp;[5857]"/>
            <x15:cachedUniqueName index="5367" name="[Klienci].[IDKlienta].&amp;[5858]"/>
            <x15:cachedUniqueName index="5368" name="[Klienci].[IDKlienta].&amp;[5859]"/>
            <x15:cachedUniqueName index="5369" name="[Klienci].[IDKlienta].&amp;[5860]"/>
            <x15:cachedUniqueName index="5370" name="[Klienci].[IDKlienta].&amp;[5861]"/>
            <x15:cachedUniqueName index="5371" name="[Klienci].[IDKlienta].&amp;[5862]"/>
            <x15:cachedUniqueName index="5372" name="[Klienci].[IDKlienta].&amp;[5863]"/>
            <x15:cachedUniqueName index="5373" name="[Klienci].[IDKlienta].&amp;[5864]"/>
            <x15:cachedUniqueName index="5374" name="[Klienci].[IDKlienta].&amp;[5865]"/>
            <x15:cachedUniqueName index="5375" name="[Klienci].[IDKlienta].&amp;[5866]"/>
            <x15:cachedUniqueName index="5376" name="[Klienci].[IDKlienta].&amp;[5867]"/>
            <x15:cachedUniqueName index="5377" name="[Klienci].[IDKlienta].&amp;[5869]"/>
            <x15:cachedUniqueName index="5378" name="[Klienci].[IDKlienta].&amp;[5870]"/>
            <x15:cachedUniqueName index="5379" name="[Klienci].[IDKlienta].&amp;[5871]"/>
            <x15:cachedUniqueName index="5380" name="[Klienci].[IDKlienta].&amp;[5872]"/>
            <x15:cachedUniqueName index="5381" name="[Klienci].[IDKlienta].&amp;[5873]"/>
            <x15:cachedUniqueName index="5382" name="[Klienci].[IDKlienta].&amp;[5874]"/>
            <x15:cachedUniqueName index="5383" name="[Klienci].[IDKlienta].&amp;[5875]"/>
            <x15:cachedUniqueName index="5384" name="[Klienci].[IDKlienta].&amp;[5876]"/>
            <x15:cachedUniqueName index="5385" name="[Klienci].[IDKlienta].&amp;[5877]"/>
            <x15:cachedUniqueName index="5386" name="[Klienci].[IDKlienta].&amp;[5879]"/>
            <x15:cachedUniqueName index="5387" name="[Klienci].[IDKlienta].&amp;[5880]"/>
            <x15:cachedUniqueName index="5388" name="[Klienci].[IDKlienta].&amp;[5881]"/>
            <x15:cachedUniqueName index="5389" name="[Klienci].[IDKlienta].&amp;[5882]"/>
            <x15:cachedUniqueName index="5390" name="[Klienci].[IDKlienta].&amp;[5883]"/>
            <x15:cachedUniqueName index="5391" name="[Klienci].[IDKlienta].&amp;[5884]"/>
            <x15:cachedUniqueName index="5392" name="[Klienci].[IDKlienta].&amp;[5885]"/>
            <x15:cachedUniqueName index="5393" name="[Klienci].[IDKlienta].&amp;[5887]"/>
            <x15:cachedUniqueName index="5394" name="[Klienci].[IDKlienta].&amp;[5888]"/>
            <x15:cachedUniqueName index="5395" name="[Klienci].[IDKlienta].&amp;[5889]"/>
            <x15:cachedUniqueName index="5396" name="[Klienci].[IDKlienta].&amp;[5890]"/>
            <x15:cachedUniqueName index="5397" name="[Klienci].[IDKlienta].&amp;[5891]"/>
            <x15:cachedUniqueName index="5398" name="[Klienci].[IDKlienta].&amp;[5892]"/>
            <x15:cachedUniqueName index="5399" name="[Klienci].[IDKlienta].&amp;[5893]"/>
            <x15:cachedUniqueName index="5400" name="[Klienci].[IDKlienta].&amp;[5894]"/>
            <x15:cachedUniqueName index="5401" name="[Klienci].[IDKlienta].&amp;[5895]"/>
            <x15:cachedUniqueName index="5402" name="[Klienci].[IDKlienta].&amp;[5896]"/>
            <x15:cachedUniqueName index="5403" name="[Klienci].[IDKlienta].&amp;[5897]"/>
            <x15:cachedUniqueName index="5404" name="[Klienci].[IDKlienta].&amp;[5898]"/>
            <x15:cachedUniqueName index="5405" name="[Klienci].[IDKlienta].&amp;[5899]"/>
            <x15:cachedUniqueName index="5406" name="[Klienci].[IDKlienta].&amp;[5900]"/>
            <x15:cachedUniqueName index="5407" name="[Klienci].[IDKlienta].&amp;[5901]"/>
            <x15:cachedUniqueName index="5408" name="[Klienci].[IDKlienta].&amp;[5902]"/>
            <x15:cachedUniqueName index="5409" name="[Klienci].[IDKlienta].&amp;[5903]"/>
            <x15:cachedUniqueName index="5410" name="[Klienci].[IDKlienta].&amp;[5904]"/>
            <x15:cachedUniqueName index="5411" name="[Klienci].[IDKlienta].&amp;[5906]"/>
            <x15:cachedUniqueName index="5412" name="[Klienci].[IDKlienta].&amp;[5907]"/>
            <x15:cachedUniqueName index="5413" name="[Klienci].[IDKlienta].&amp;[5909]"/>
            <x15:cachedUniqueName index="5414" name="[Klienci].[IDKlienta].&amp;[5910]"/>
            <x15:cachedUniqueName index="5415" name="[Klienci].[IDKlienta].&amp;[5911]"/>
            <x15:cachedUniqueName index="5416" name="[Klienci].[IDKlienta].&amp;[5912]"/>
            <x15:cachedUniqueName index="5417" name="[Klienci].[IDKlienta].&amp;[5914]"/>
            <x15:cachedUniqueName index="5418" name="[Klienci].[IDKlienta].&amp;[5915]"/>
            <x15:cachedUniqueName index="5419" name="[Klienci].[IDKlienta].&amp;[5916]"/>
            <x15:cachedUniqueName index="5420" name="[Klienci].[IDKlienta].&amp;[5917]"/>
            <x15:cachedUniqueName index="5421" name="[Klienci].[IDKlienta].&amp;[5918]"/>
            <x15:cachedUniqueName index="5422" name="[Klienci].[IDKlienta].&amp;[5919]"/>
            <x15:cachedUniqueName index="5423" name="[Klienci].[IDKlienta].&amp;[5920]"/>
            <x15:cachedUniqueName index="5424" name="[Klienci].[IDKlienta].&amp;[5921]"/>
            <x15:cachedUniqueName index="5425" name="[Klienci].[IDKlienta].&amp;[5922]"/>
            <x15:cachedUniqueName index="5426" name="[Klienci].[IDKlienta].&amp;[5923]"/>
            <x15:cachedUniqueName index="5427" name="[Klienci].[IDKlienta].&amp;[5924]"/>
            <x15:cachedUniqueName index="5428" name="[Klienci].[IDKlienta].&amp;[5925]"/>
            <x15:cachedUniqueName index="5429" name="[Klienci].[IDKlienta].&amp;[5926]"/>
            <x15:cachedUniqueName index="5430" name="[Klienci].[IDKlienta].&amp;[5927]"/>
            <x15:cachedUniqueName index="5431" name="[Klienci].[IDKlienta].&amp;[5928]"/>
            <x15:cachedUniqueName index="5432" name="[Klienci].[IDKlienta].&amp;[5929]"/>
            <x15:cachedUniqueName index="5433" name="[Klienci].[IDKlienta].&amp;[5930]"/>
            <x15:cachedUniqueName index="5434" name="[Klienci].[IDKlienta].&amp;[5932]"/>
            <x15:cachedUniqueName index="5435" name="[Klienci].[IDKlienta].&amp;[5933]"/>
            <x15:cachedUniqueName index="5436" name="[Klienci].[IDKlienta].&amp;[5934]"/>
            <x15:cachedUniqueName index="5437" name="[Klienci].[IDKlienta].&amp;[5935]"/>
            <x15:cachedUniqueName index="5438" name="[Klienci].[IDKlienta].&amp;[5936]"/>
            <x15:cachedUniqueName index="5439" name="[Klienci].[IDKlienta].&amp;[5937]"/>
            <x15:cachedUniqueName index="5440" name="[Klienci].[IDKlienta].&amp;[5938]"/>
            <x15:cachedUniqueName index="5441" name="[Klienci].[IDKlienta].&amp;[5939]"/>
            <x15:cachedUniqueName index="5442" name="[Klienci].[IDKlienta].&amp;[5940]"/>
            <x15:cachedUniqueName index="5443" name="[Klienci].[IDKlienta].&amp;[5941]"/>
            <x15:cachedUniqueName index="5444" name="[Klienci].[IDKlienta].&amp;[5942]"/>
            <x15:cachedUniqueName index="5445" name="[Klienci].[IDKlienta].&amp;[5943]"/>
            <x15:cachedUniqueName index="5446" name="[Klienci].[IDKlienta].&amp;[5944]"/>
            <x15:cachedUniqueName index="5447" name="[Klienci].[IDKlienta].&amp;[5945]"/>
            <x15:cachedUniqueName index="5448" name="[Klienci].[IDKlienta].&amp;[5947]"/>
            <x15:cachedUniqueName index="5449" name="[Klienci].[IDKlienta].&amp;[5948]"/>
            <x15:cachedUniqueName index="5450" name="[Klienci].[IDKlienta].&amp;[5949]"/>
            <x15:cachedUniqueName index="5451" name="[Klienci].[IDKlienta].&amp;[5950]"/>
            <x15:cachedUniqueName index="5452" name="[Klienci].[IDKlienta].&amp;[5951]"/>
            <x15:cachedUniqueName index="5453" name="[Klienci].[IDKlienta].&amp;[5952]"/>
            <x15:cachedUniqueName index="5454" name="[Klienci].[IDKlienta].&amp;[5953]"/>
            <x15:cachedUniqueName index="5455" name="[Klienci].[IDKlienta].&amp;[5956]"/>
            <x15:cachedUniqueName index="5456" name="[Klienci].[IDKlienta].&amp;[5957]"/>
            <x15:cachedUniqueName index="5457" name="[Klienci].[IDKlienta].&amp;[5958]"/>
            <x15:cachedUniqueName index="5458" name="[Klienci].[IDKlienta].&amp;[5959]"/>
            <x15:cachedUniqueName index="5459" name="[Klienci].[IDKlienta].&amp;[5960]"/>
            <x15:cachedUniqueName index="5460" name="[Klienci].[IDKlienta].&amp;[5961]"/>
            <x15:cachedUniqueName index="5461" name="[Klienci].[IDKlienta].&amp;[5963]"/>
            <x15:cachedUniqueName index="5462" name="[Klienci].[IDKlienta].&amp;[5964]"/>
            <x15:cachedUniqueName index="5463" name="[Klienci].[IDKlienta].&amp;[5965]"/>
            <x15:cachedUniqueName index="5464" name="[Klienci].[IDKlienta].&amp;[5966]"/>
            <x15:cachedUniqueName index="5465" name="[Klienci].[IDKlienta].&amp;[5967]"/>
            <x15:cachedUniqueName index="5466" name="[Klienci].[IDKlienta].&amp;[5968]"/>
            <x15:cachedUniqueName index="5467" name="[Klienci].[IDKlienta].&amp;[5969]"/>
            <x15:cachedUniqueName index="5468" name="[Klienci].[IDKlienta].&amp;[5970]"/>
            <x15:cachedUniqueName index="5469" name="[Klienci].[IDKlienta].&amp;[5971]"/>
            <x15:cachedUniqueName index="5470" name="[Klienci].[IDKlienta].&amp;[5972]"/>
            <x15:cachedUniqueName index="5471" name="[Klienci].[IDKlienta].&amp;[5973]"/>
            <x15:cachedUniqueName index="5472" name="[Klienci].[IDKlienta].&amp;[5974]"/>
            <x15:cachedUniqueName index="5473" name="[Klienci].[IDKlienta].&amp;[5975]"/>
            <x15:cachedUniqueName index="5474" name="[Klienci].[IDKlienta].&amp;[5976]"/>
            <x15:cachedUniqueName index="5475" name="[Klienci].[IDKlienta].&amp;[5977]"/>
            <x15:cachedUniqueName index="5476" name="[Klienci].[IDKlienta].&amp;[5979]"/>
            <x15:cachedUniqueName index="5477" name="[Klienci].[IDKlienta].&amp;[5980]"/>
            <x15:cachedUniqueName index="5478" name="[Klienci].[IDKlienta].&amp;[5981]"/>
            <x15:cachedUniqueName index="5479" name="[Klienci].[IDKlienta].&amp;[5982]"/>
            <x15:cachedUniqueName index="5480" name="[Klienci].[IDKlienta].&amp;[5983]"/>
            <x15:cachedUniqueName index="5481" name="[Klienci].[IDKlienta].&amp;[5984]"/>
            <x15:cachedUniqueName index="5482" name="[Klienci].[IDKlienta].&amp;[5987]"/>
            <x15:cachedUniqueName index="5483" name="[Klienci].[IDKlienta].&amp;[5988]"/>
            <x15:cachedUniqueName index="5484" name="[Klienci].[IDKlienta].&amp;[5989]"/>
            <x15:cachedUniqueName index="5485" name="[Klienci].[IDKlienta].&amp;[5990]"/>
            <x15:cachedUniqueName index="5486" name="[Klienci].[IDKlienta].&amp;[5991]"/>
            <x15:cachedUniqueName index="5487" name="[Klienci].[IDKlienta].&amp;[5992]"/>
            <x15:cachedUniqueName index="5488" name="[Klienci].[IDKlienta].&amp;[5993]"/>
            <x15:cachedUniqueName index="5489" name="[Klienci].[IDKlienta].&amp;[5994]"/>
            <x15:cachedUniqueName index="5490" name="[Klienci].[IDKlienta].&amp;[5995]"/>
            <x15:cachedUniqueName index="5491" name="[Klienci].[IDKlienta].&amp;[5996]"/>
            <x15:cachedUniqueName index="5492" name="[Klienci].[IDKlienta].&amp;[5997]"/>
            <x15:cachedUniqueName index="5493" name="[Klienci].[IDKlienta].&amp;[5998]"/>
            <x15:cachedUniqueName index="5494" name="[Klienci].[IDKlienta].&amp;[5999]"/>
            <x15:cachedUniqueName index="5495" name="[Klienci].[IDKlienta].&amp;[6000]"/>
          </x15:cachedUniqueNames>
        </ext>
      </extLst>
    </cacheField>
    <cacheField name="[Measures].[Liczba IDTransakcji]" caption="Liczba IDTransakcji" numFmtId="0" hierarchy="36" level="32767"/>
    <cacheField name="[Measures].[Suma DochodTransakcji]" caption="Suma DochodTransakcji" numFmtId="0" hierarchy="27" level="32767"/>
    <cacheField name="[Klienci].[Kraj].[Kraj]" caption="Kraj" numFmtId="0" hierarchy="5" level="1">
      <sharedItems containsSemiMixedTypes="0" containsNonDate="0" containsString="0"/>
    </cacheField>
  </cacheFields>
  <cacheHierarchies count="54">
    <cacheHierarchy uniqueName="[Klienci].[IDKlienta]" caption="IDKlienta" attribute="1" defaultMemberUniqueName="[Klienci].[IDKlienta].[All]" allUniqueName="[Klienci].[IDKlienta].[All]" dimensionUniqueName="[Klienci]" displayFolder="" count="2" memberValueDatatype="20" unbalanced="0">
      <fieldsUsage count="2">
        <fieldUsage x="-1"/>
        <fieldUsage x="0"/>
      </fieldsUsage>
    </cacheHierarchy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2" memberValueDatatype="130" unbalanced="0"/>
    <cacheHierarchy uniqueName="[Klienci].[Kraj]" caption="Kraj" attribute="1" defaultMemberUniqueName="[Klienci].[Kraj].[All]" allUniqueName="[Klienci].[Kraj].[All]" dimensionUniqueName="[Klienci]" displayFolder="" count="2" memberValueDatatype="130" unbalanced="0">
      <fieldsUsage count="2">
        <fieldUsage x="-1"/>
        <fieldUsage x="3"/>
      </fieldsUsage>
    </cacheHierarchy>
    <cacheHierarchy uniqueName="[Klienci].[GrupaWiekowa]" caption="GrupaWiekowa" attribute="1" defaultMemberUniqueName="[Klienci].[GrupaWiekowa].[All]" allUniqueName="[Klienci].[GrupaWiekowa].[All]" dimensionUniqueName="[Klienci]" displayFolder="" count="2" memberValueDatatype="130" unbalanced="0"/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0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0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0" memberValueDatatype="7" unbalanced="0"/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0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dimensions count="4">
    <dimension name="Klienci" uniqueName="[Klienci]" caption="Klienci"/>
    <dimension measure="1" name="Measures" uniqueName="[Measures]" caption="Measures"/>
    <dimension name="Produkty" uniqueName="[Produkty]" caption="Produkty"/>
    <dimension name="Transakcje" uniqueName="[Transakcje]" caption="Transakcje"/>
  </dimensions>
  <measureGroups count="3">
    <measureGroup name="Klienci" caption="Klienci"/>
    <measureGroup name="Produkty" caption="Produkty"/>
    <measureGroup name="Transakcje" caption="Transakcje"/>
  </measureGroups>
  <maps count="5">
    <map measureGroup="0" dimension="0"/>
    <map measureGroup="1" dimension="2"/>
    <map measureGroup="2" dimension="0"/>
    <map measureGroup="2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90383564812" backgroundQuery="1" createdVersion="6" refreshedVersion="6" minRefreshableVersion="3" recordCount="0" supportSubquery="1" supportAdvancedDrill="1" xr:uid="{B671116D-98CA-4B15-96BE-81ABFAFD2D2B}">
  <cacheSource type="external" connectionId="1"/>
  <cacheFields count="8">
    <cacheField name="[Klienci].[NazwiskoImięID].[NazwiskoImięID]" caption="NazwiskoImięID" numFmtId="0" hierarchy="7" level="1">
      <sharedItems count="5496">
        <s v="Abakanowicz Dariusz, ID:31"/>
        <s v="Abramczyk Antonia, ID:3499"/>
        <s v="Abramowicz Hiacynta, ID:1991"/>
        <s v="Abramowicz Sabina, ID:3490"/>
        <s v="Adamczak Melania, ID:2587"/>
        <s v="Adamczak Victoria, ID:1088"/>
        <s v="Adamczewska Iga, ID:2967"/>
        <s v="Adamczewska Livia, ID:1468"/>
        <s v="Adamczewski Marian, ID:5567"/>
        <s v="Adamczuk Nika, ID:1995"/>
        <s v="Adamczyk Abdullah, ID:4632"/>
        <s v="Adamczyk Gustaw, ID:4032"/>
        <s v="Adamczyk Leonia, ID:2030"/>
        <s v="Adamczyk Nadia, ID:531"/>
        <s v="Adamek Daria, ID:2593"/>
        <s v="Adamek Lea, ID:1094"/>
        <s v="Adamek Zachary, ID:5214"/>
        <s v="Adamiak Emma, ID:2675"/>
        <s v="Adamiak Ivaan, ID:5291"/>
        <s v="Adamiak Pola, ID:1176"/>
        <s v="Adamiec Bolesław, ID:5466"/>
        <s v="Adamiec Leokadia, ID:2841"/>
        <s v="Adamiec Zbigniew, ID:21"/>
        <s v="Adamiec Zuzanna, ID:1342"/>
        <s v="Adamiuk Artur, ID:452"/>
        <s v="Adamkiewicz Lilia, ID:3445"/>
        <s v="Adamkiewicz Mira, ID:1946"/>
        <s v="Adamowicz Elio, ID:5317"/>
        <s v="Adamowicz Layla, ID:1140"/>
        <s v="Adamowicz Sonia, ID:2639"/>
        <s v="Adamska Filomena, ID:2093"/>
        <s v="Adamska Livia, ID:594"/>
        <s v="Adamski Marek, ID:4098"/>
        <s v="Adamus Alina, ID:1102"/>
        <s v="Adamus Bianka, ID:2601"/>
        <s v="Adamus Victor, ID:5205"/>
        <s v="Aleksandrowicz Marta, ID:1243"/>
        <s v="Aleksandrowicz Paulina, ID:2742"/>
        <s v="Aleksandrowicz Paweł, ID:5389"/>
        <s v="Ambroziak Adam, ID:171"/>
        <s v="Ambroziak Irmina, ID:2884"/>
        <s v="Ambroziak Magdalena, ID:1385"/>
        <s v="Ambroziak Victor, ID:5518"/>
        <s v="Andruszkiewicz Marcelina, ID:3824"/>
        <s v="Andrzejak Antoni, ID:434"/>
        <s v="Andrzejak Róża, ID:3587"/>
        <s v="Andrzejczak Dalia, ID:2514"/>
        <s v="Andrzejczak Marcel, ID:4516"/>
        <s v="Andrzejczak Milan, ID:5116"/>
        <s v="Andrzejczak Nela, ID:1015"/>
        <s v="Andrzejewska Celina, ID:607"/>
        <s v="Andrzejewski Alan, ID:4708"/>
        <s v="Andrzejewski Aron, ID:4108"/>
        <s v="Anioł Adrianna, ID:3413"/>
        <s v="Anioł Marika, ID:1914"/>
        <s v="Antczak Andrzej, ID:4947"/>
        <s v="Antczak Borys, ID:4347"/>
        <s v="Antczak Julia, ID:2343"/>
        <s v="Antkowiak Justyna, ID:1635"/>
        <s v="Antkowiak Sophie, ID:3134"/>
        <s v="Antoniak Demetre, ID:5669"/>
        <s v="Antoniak Dorota, ID:3019"/>
        <s v="Antoniak Hania, ID:1520"/>
        <s v="Antoniuk Marcela, ID:3988"/>
        <s v="Antos Sławomir, ID:212"/>
        <s v="Antosik Liwia, ID:3856"/>
        <s v="Arctowski Bogdan, ID:377"/>
        <s v="Armiński Sławomir, ID:467"/>
        <s v="Augustyn Izabella, ID:1091"/>
        <s v="Augustyn Katarzyna, ID:2590"/>
        <s v="Augustyn Tytus, ID:5210"/>
        <s v="Augustyniak Laura, ID:778"/>
        <s v="Augustyniak Marko, ID:4284"/>
        <s v="Augustyniak Otylia, ID:2277"/>
        <s v="Augustyniak Tadeusz, ID:4884"/>
        <s v="Babiarz Hana, ID:1717"/>
        <s v="Babiarz Lilly, ID:3216"/>
        <s v="Babiarz Patryk, ID:5759"/>
        <s v="Babińska Solomiia, ID:3766"/>
        <s v="Bachleda Jadwiga, ID:33"/>
        <s v="Baczyńska Nel, ID:1666"/>
        <s v="Baczyński Jarosław, ID:5802"/>
        <s v="Badowska Anita, ID:1944"/>
        <s v="Badowska Sandra, ID:3443"/>
        <s v="Badowski Jarosław, ID:53"/>
        <s v="Badura Julia, ID:3224"/>
        <s v="Badura Marsel, ID:5845"/>
        <s v="Badura Sophia, ID:1725"/>
        <s v="Bagińska Joanna, ID:840"/>
        <s v="Bagińska Nicol, ID:2339"/>
        <s v="Bagiński Milan, ID:4343"/>
        <s v="Bagiński Radosław, ID:4943"/>
        <s v="Bajer Victoria, ID:3653"/>
        <s v="Bajor Benjamin, ID:5987"/>
        <s v="Bajor Marita, ID:3349"/>
        <s v="Bajorek Nikol, ID:3989"/>
        <s v="Balcer Karolina, ID:3846"/>
        <s v="Balcerzak Lucyna, ID:2665"/>
        <s v="Balcerzak Mirosław, ID:5266"/>
        <s v="Balcerzak Wioletta, ID:1166"/>
        <s v="Balicka Kalina, ID:1382"/>
        <s v="Balicka Lili, ID:2881"/>
        <s v="Balicki Hektor, ID:5514"/>
        <s v="Balińska Marianna, ID:3571"/>
        <s v="Bała Letycja, ID:3942"/>
        <s v="Bałdyga Edward, ID:5865"/>
        <s v="Bałdyga Kornelia, ID:3248"/>
        <s v="Bałdyga Lilla, ID:1749"/>
        <s v="Banach Agnieszka, ID:2262"/>
        <s v="Banach Filip, ID:4850"/>
        <s v="Banach Radochna, ID:763"/>
        <s v="Banach Zygmunt, ID:4250"/>
        <s v="Banasiak Jacek, ID:4952"/>
        <s v="Banasiak Leo, ID:4352"/>
        <s v="Banasiak Marika, ID:845"/>
        <s v="Banasiak Zuzanna, ID:2344"/>
        <s v="Banasik August, ID:5228"/>
        <s v="Banasik Faustyna, ID:1112"/>
        <s v="Banasik Olivia, ID:2611"/>
        <s v="Banaszak Bogna, ID:2860"/>
        <s v="Banaszak Kai, ID:5483"/>
        <s v="Banaszak Nadia, ID:1361"/>
        <s v="Banaszek Bianka, ID:1235"/>
        <s v="Banaszek Lidia, ID:2734"/>
        <s v="Banaszek Milano, ID:5314"/>
        <s v="Banaszkiewicz Inga, ID:3477"/>
        <s v="Banaszkiewicz Zlata, ID:1978"/>
        <s v="Banaś Gloria, ID:2265"/>
        <s v="Banaś Isabella, ID:766"/>
        <s v="Banaś Jarosław, ID:4266"/>
        <s v="Banaś Michał, ID:4866"/>
        <s v="Bańka Ilona, ID:3777"/>
        <s v="Bańkowska Blanka, ID:3382"/>
        <s v="Bańkowska Martyna, ID:1883"/>
        <s v="Bańkowski Wojciech, ID:5964"/>
        <s v="Baran Damian, ID:4041"/>
        <s v="Baran Hugo, ID:4641"/>
        <s v="Baran Kalina, ID:546"/>
        <s v="Baranowska Ofelia, ID:2091"/>
        <s v="Baranowska Patrycja, ID:592"/>
        <s v="Baranowski Łukasz, ID:4090"/>
        <s v="Barańska Lena, ID:2194"/>
        <s v="Barańska Melisa, ID:695"/>
        <s v="Barański Maurycy, ID:4793"/>
        <s v="Barański William, ID:4193"/>
        <s v="Barczak Sofia, ID:3526"/>
        <s v="Barczyk Dorota, ID:3292"/>
        <s v="Barczyk Tadeusz, ID:5922"/>
        <s v="Barczyk Wirginia, ID:1793"/>
        <s v="Bareja Ewa, ID:390"/>
        <s v="Barnaś Natalia, ID:3831"/>
        <s v="Baron Antonina, ID:2964"/>
        <s v="Baron Victoria, ID:1465"/>
        <s v="Baron Wit, ID:5547"/>
        <s v="Barszcz Małgorzata, ID:1396"/>
        <s v="Barszcz Ofelia, ID:2895"/>
        <s v="Barszczewska Katarzyna, ID:3594"/>
        <s v="Bartczak Hanna, ID:2347"/>
        <s v="Bartczak Karol, ID:4349"/>
        <s v="Bartczak Patrycja, ID:848"/>
        <s v="Bartczak Samuel, ID:4949"/>
        <s v="Bartkowiak Liwia, ID:814"/>
        <s v="Bartkowiak Marcin, ID:4926"/>
        <s v="Bartkowiak Melodia, ID:2313"/>
        <s v="Bartkowiak Miłosz, ID:4326"/>
        <s v="Bartkowska Emma, ID:3041"/>
        <s v="Bartkowska Sophia, ID:1542"/>
        <s v="Bartkowski Nolan, ID:5668"/>
        <s v="Bartnicka Noemi, ID:1455"/>
        <s v="Bartnicka Zofia, ID:2954"/>
        <s v="Bartnicki Lesław, ID:5611"/>
        <s v="Bartnik Dobrawa, ID:1148"/>
        <s v="Bartnik Konstancja, ID:2647"/>
        <s v="Bartnik Nikolas, ID:5262"/>
        <s v="Bartosiak Gabriella, ID:1816"/>
        <s v="Bartosiak Marcin, ID:5941"/>
        <s v="Bartosiak Monika, ID:3315"/>
        <s v="Bartosiewicz Amin, ID:5654"/>
        <s v="Bartosiewicz Emilia, ID:2952"/>
        <s v="Bartosiewicz Julita, ID:1453"/>
        <s v="Bartosik Edward, ID:4480"/>
        <s v="Bartosik Gabriella, ID:973"/>
        <s v="Bartosik Honorata, ID:2472"/>
        <s v="Bartosik Hubert, ID:5080"/>
        <s v="Bartosz Sophie, ID:3690"/>
        <s v="Bartoszek Adelina, ID:2834"/>
        <s v="Bartoszek Fryderyk, ID:5436"/>
        <s v="Bartoszek Monika, ID:1335"/>
        <s v="Bartoszewicz Sara, ID:3583"/>
        <s v="Bartoszewska Poliana, ID:3797"/>
        <s v="Basińska Julita, ID:3668"/>
        <s v="Batko Otylia, ID:3932"/>
        <s v="Bator Dobromiła, ID:2922"/>
        <s v="Bator Matteo, ID:5556"/>
        <s v="Bączek Aniela, ID:3256"/>
        <s v="Bączek Eryk, ID:5764"/>
        <s v="Bączek Melissa, ID:1757"/>
        <s v="Bączkowska Alisa, ID:3680"/>
        <s v="Bąk Adelina, ID:2057"/>
        <s v="Bąk Alex, ID:4052"/>
        <s v="Bąk Rozalia, ID:558"/>
        <s v="Bąk Zbigniew, ID:4652"/>
        <s v="Bąkowska Estera, ID:1113"/>
        <s v="Bąkowska Stefania, ID:2612"/>
        <s v="Bąkowski Joshua, ID:5222"/>
        <s v="Bednarczyk Maks, ID:4170"/>
        <s v="Bednarczyk Przemysław, ID:4770"/>
        <s v="Bednarczyk Warwara, ID:2168"/>
        <s v="Bednarek Anastasia, ID:653"/>
        <s v="Bednarek Naya, ID:2152"/>
        <s v="Bednarek Szczepan, ID:4150"/>
        <s v="Bednarska Letycja, ID:704"/>
        <s v="Bednarska Liliana, ID:2203"/>
        <s v="Bednarski Mieczysław, ID:4209"/>
        <s v="Bednarski Timur, ID:4809"/>
        <s v="Bednarz Marco, ID:4199"/>
        <s v="Bednarz Michalina, ID:2205"/>
        <s v="Bernacka Klaudia, ID:3018"/>
        <s v="Bernacki Timothy, ID:5618"/>
        <s v="Bernat Anatol, ID:5548"/>
        <s v="Bernat Florentyna, ID:1451"/>
        <s v="Bernat Hanna, ID:2950"/>
        <s v="Betliński Franciszek, ID:166"/>
        <s v="Bęben Ewa, ID:3435"/>
        <s v="Bęben Henryk, ID:5871"/>
        <s v="Bębenek Pamela, ID:3738"/>
        <s v="Będkowska Alina, ID:3960"/>
        <s v="Biała Adriana, ID:1537"/>
        <s v="Biała Marika, ID:3036"/>
        <s v="Białas Gniewko, ID:4980"/>
        <s v="Białas Jeremi, ID:4380"/>
        <s v="Białas Lea, ID:890"/>
        <s v="Białas Nina, ID:2389"/>
        <s v="Białecka Veronika, ID:2899"/>
        <s v="Białecki Artem, ID:5484"/>
        <s v="Białecki Zygmunt, ID:111"/>
        <s v="Białek Bogdan, ID:4810"/>
        <s v="Białek Danil, ID:4210"/>
        <s v="Białek Karolina, ID:2216"/>
        <s v="Białek Kateryna, ID:717"/>
        <s v="Białkowska Inka, ID:1151"/>
        <s v="Białkowska Justyna, ID:2650"/>
        <s v="Białkowski Ragnar, ID:5293"/>
        <s v="Biały Adam, ID:4518"/>
        <s v="Biały Anna, ID:3834"/>
        <s v="Biały Tobiasz, ID:5118"/>
        <s v="Biedrzycka Lilianna, ID:3558"/>
        <s v="Biegańska Alicia, ID:1763"/>
        <s v="Biegańska Magdalena, ID:3262"/>
        <s v="Biel Jolanta, ID:1492"/>
        <s v="Biel Makary, ID:5546"/>
        <s v="Biel Nela, ID:2991"/>
        <s v="Biela Dorota, ID:1413"/>
        <s v="Biela Nastazja, ID:2912"/>
        <s v="Biela Oktawian, ID:5486"/>
        <s v="Bielak Ariana, ID:2527"/>
        <s v="Bielak Barbara, ID:1028"/>
        <s v="Bielak Leon, ID:4514"/>
        <s v="Bielak Leonard, ID:5114"/>
        <s v="Bielawska Konstancja, ID:2445"/>
        <s v="Bielawska Polina, ID:946"/>
        <s v="Bielawski Emir, ID:5045"/>
        <s v="Bielawski Gniewko, ID:4445"/>
        <s v="Bielecki Artur, ID:149"/>
        <s v="Bielecki Krystian, ID:4751"/>
        <s v="Bielecki Leopold, ID:4151"/>
        <s v="Bielicka Klara, ID:3381"/>
        <s v="Bielicka Urszula, ID:1882"/>
        <s v="Bielicki Karol, ID:426"/>
        <s v="Bielicki Ryszard, ID:5989"/>
        <s v="Bielińska Milena, ID:1206"/>
        <s v="Bieliński Kasper, ID:5311"/>
        <s v="Bielska Livia, ID:2670"/>
        <s v="Bielska Zuzanna, ID:1171"/>
        <s v="Bielski Gustav, ID:5304"/>
        <s v="Bienias Lidia, ID:3617"/>
        <s v="Bieniek Alicja, ID:777"/>
        <s v="Bieniek Karol, ID:4878"/>
        <s v="Bieniek Rodrigo, ID:4278"/>
        <s v="Bieniek Tola, ID:2276"/>
        <s v="Bień Alisa, ID:1534"/>
        <s v="Bień Kiaan, ID:5633"/>
        <s v="Bień Olivia, ID:3033"/>
        <s v="Bieńkowska Joanna, ID:1037"/>
        <s v="Bieńkowska Laura, ID:2536"/>
        <s v="Bieńkowski Krzysztof, ID:4534"/>
        <s v="Bieńkowski Marek, ID:5134"/>
        <s v="Biernacka Gaja, ID:2237"/>
        <s v="Biernacka Michelle, ID:738"/>
        <s v="Biernacki Maxim, ID:4242"/>
        <s v="Biernacki Mirosław, ID:364"/>
        <s v="Biernat Adrianna, ID:820"/>
        <s v="Biernat Konrad, ID:4919"/>
        <s v="Biernat Marina, ID:2319"/>
        <s v="Biernat Michał, ID:4319"/>
        <s v="Bies Mieczysław, ID:385"/>
        <s v="Bil Waleria, ID:3775"/>
        <s v="Bilińska Helena, ID:1362"/>
        <s v="Bilińska Teresa, ID:2861"/>
        <s v="Biliński Bogumił, ID:5526"/>
        <s v="Bilska Adriana, ID:2463"/>
        <s v="Bilska Adriana, ID:964"/>
        <s v="Bilski Fabian, ID:5089"/>
        <s v="Bilski Jarosław, ID:4489"/>
        <s v="Binkowska Martyna, ID:3569"/>
        <s v="Bińkowska Kamila, ID:3639"/>
        <s v="Biskup Malwina, ID:1224"/>
        <s v="Biskup Matylda, ID:2723"/>
        <s v="Biskup Wojciech, ID:5348"/>
        <s v="Bizoń Henryk, ID:138"/>
        <s v="Bloch Jana, ID:1724"/>
        <s v="Bloch Kazimierz, ID:5842"/>
        <s v="Bloch Maja, ID:3223"/>
        <s v="Błachowski Jarosław, ID:196"/>
        <s v="Błasiak Erika, ID:3721"/>
        <s v="Błaszczak Angelika, ID:1159"/>
        <s v="Błaszczak Bożena, ID:2658"/>
        <s v="Błaszczak Miroslav, ID:5270"/>
        <s v="Błaszczyk Arianna, ID:2094"/>
        <s v="Błaszczyk Felicja, ID:595"/>
        <s v="Błaszczyk Piotr, ID:4696"/>
        <s v="Błaszczyk Radosław, ID:4096"/>
        <s v="Błaszkiewicz Viktoria, ID:3069"/>
        <s v="Błaszkiewicz Wawrzyniec, ID:5665"/>
        <s v="Błażejewska Klementyna, ID:1456"/>
        <s v="Błażejewska Lena, ID:2955"/>
        <s v="Błażejewski Mikhail, ID:5658"/>
        <s v="Błażowski Ryszard, ID:416"/>
        <s v="Błońska Nikola, ID:2993"/>
        <s v="Błońska Paula, ID:1494"/>
        <s v="Błoński Czesław, ID:5555"/>
        <s v="Bober Lea, ID:2465"/>
        <s v="Bober Manuel, ID:4459"/>
        <s v="Bober Susanna, ID:966"/>
        <s v="Bobrowska Diana, ID:2788"/>
        <s v="Bobrowska Paula, ID:1289"/>
        <s v="Bobrowski Teodor, ID:5385"/>
        <s v="Bochenek Adela, ID:896"/>
        <s v="Bochenek Błażej, ID:4393"/>
        <s v="Bochenek Róża, ID:2395"/>
        <s v="Bochenek Vladyslav, ID:4993"/>
        <s v="Bocheńska Jaśmina, ID:3321"/>
        <s v="Bocheńska Sawa, ID:1822"/>
        <s v="Bocheński Robert, ID:5874"/>
        <s v="Bocian Ada, ID:3449"/>
        <s v="Bocian Irena, ID:1950"/>
        <s v="Boczek Jagna, ID:3895"/>
        <s v="Boczkowska Marisa, ID:3802"/>
        <s v="Bodnar Livia, ID:3913"/>
        <s v="Bodurka Jolanta, ID:14"/>
        <s v="Bogacka Blanka, ID:3244"/>
        <s v="Bogacka Mirella, ID:1745"/>
        <s v="Bogacki Jerzy, ID:5855"/>
        <s v="Bogacz Ignacy, ID:5343"/>
        <s v="Bogacz Jaśmina, ID:1264"/>
        <s v="Bogacz Luiza, ID:2763"/>
        <s v="Bogdan Daria, ID:3034"/>
        <s v="Bogdan Eva, ID:1535"/>
        <s v="Bogdan Platon, ID:5597"/>
        <s v="Bogdanowicz Alicja, ID:3227"/>
        <s v="Bogdanowicz Dominik, ID:5898"/>
        <s v="Bogdanowicz Larysa, ID:1728"/>
        <s v="Bogdańska Adela, ID:1303"/>
        <s v="Bogdańska Vanessa, ID:2802"/>
        <s v="Bogdański Albert, ID:5438"/>
        <s v="Bogucka Alina, ID:879"/>
        <s v="Bogucka Weronika, ID:2378"/>
        <s v="Bogucki Kosma, ID:4987"/>
        <s v="Bogucki Ludwik, ID:4387"/>
        <s v="Boguski Zbigniew, ID:137"/>
        <s v="Bogusławska Weronika, ID:3393"/>
        <s v="Bogusławska Zoja, ID:1894"/>
        <s v="Bogusz Bartosz, ID:4328"/>
        <s v="Bogusz Hania, ID:2336"/>
        <s v="Bogusz Józef, ID:488"/>
        <s v="Bogusz Klaudia, ID:837"/>
        <s v="Bogusz Przemysław, ID:4928"/>
        <s v="Boguszewska Hannah, ID:3345"/>
        <s v="Boguszewska Michalina, ID:1846"/>
        <s v="Boguszewski Kazimierz, ID:5934"/>
        <s v="Boguszewski Witold, ID:376"/>
        <s v="Bojanowska Klementyna, ID:3108"/>
        <s v="Bojanowska Rozalia, ID:1609"/>
        <s v="Bojanowski Eugeniusz, ID:338"/>
        <s v="Bojanowski Nikodem, ID:5720"/>
        <s v="Bojarska Ada, ID:1411"/>
        <s v="Bojarska Anastasia, ID:2910"/>
        <s v="Bojarski Erik, ID:5493"/>
        <s v="Boniecka Oleksandra, ID:3722"/>
        <s v="Bończak Franciszek, ID:159"/>
        <s v="Borawska Dominika, ID:3609"/>
        <s v="Borawski Bronisław, ID:184"/>
        <s v="Borecka Emilia, ID:3236"/>
        <s v="Borecka Lily, ID:1737"/>
        <s v="Borecki Marcin, ID:5872"/>
        <s v="Borek Aleksy, ID:4963"/>
        <s v="Borek Jerzy, ID:4363"/>
        <s v="Borek Lila, ID:874"/>
        <s v="Borek Martyna, ID:2373"/>
        <s v="Borkowska Adrianna, ID:560"/>
        <s v="Borkowska Irmina, ID:2059"/>
        <s v="Borkowski Andrzej, ID:4058"/>
        <s v="Borkowski Wawrzyniec, ID:4658"/>
        <s v="Boroń Justyna, ID:3026"/>
        <s v="Boroń Lucja, ID:1527"/>
        <s v="Boroń Santiago, ID:5615"/>
        <s v="Borowiak Alexandra, ID:3159"/>
        <s v="Borowiak Janina, ID:1660"/>
        <s v="Borowiak Krzysztof, ID:5746"/>
        <s v="Borowicz Manuela, ID:3218"/>
        <s v="Borowicz Milana, ID:1719"/>
        <s v="Borowiec Marina, ID:924"/>
        <s v="Borowiec Urszula, ID:2423"/>
        <s v="Borowiec Ziemowit, ID:4432"/>
        <s v="Borowiecka Pola, ID:3237"/>
        <s v="Borowiecki Olaf, ID:5918"/>
        <s v="Borowik Estera, ID:3935"/>
        <s v="Borowska Asya, ID:2095"/>
        <s v="Borowska Kamila, ID:596"/>
        <s v="Borowski Dorian, ID:4097"/>
        <s v="Borowski Igor, ID:4697"/>
        <s v="Borowski Lech, ID:276"/>
        <s v="Borucka Lilianna, ID:3264"/>
        <s v="Borucka Sofiia, ID:1765"/>
        <s v="Borucki Leszek, ID:5906"/>
        <s v="Borys Kuba, ID:5388"/>
        <s v="Borys Sonia, ID:1273"/>
        <s v="Borzęcka Nadzieja, ID:3769"/>
        <s v="Bożek Kazimierz, ID:5120"/>
        <s v="Bożek Magdalena, ID:1030"/>
        <s v="Bożek Viktoria, ID:2529"/>
        <s v="Bożek Wiktor, ID:4520"/>
        <s v="Breza Józefa, ID:96"/>
        <s v="Broda Blanka, ID:2558"/>
        <s v="Broda Damian, ID:4563"/>
        <s v="Broda Dorota, ID:1059"/>
        <s v="Brodowicz Mirosław, ID:207"/>
        <s v="Brodowska Arleta, ID:2896"/>
        <s v="Brodowska Patrycja, ID:1397"/>
        <s v="Brodowski Oscar, ID:5481"/>
        <s v="Broll Karol, ID:451"/>
        <s v="Brożek Aleksandra, ID:2966"/>
        <s v="Brożek Jadwiga, ID:1467"/>
        <s v="Brożek Zdzisław, ID:5598"/>
        <s v="Brożyna Marcjanna, ID:3674"/>
        <s v="Bryk Franciszka, ID:1937"/>
        <s v="Bryk Luiza, ID:3436"/>
        <s v="Bryl Joanna, ID:3861"/>
        <s v="Bryła Antoni, ID:5711"/>
        <s v="Bryła Irena, ID:3153"/>
        <s v="Brzana Genowefa, ID:461"/>
        <s v="Brzeska Łucja, ID:1373"/>
        <s v="Brzeska Naomi, ID:2872"/>
        <s v="Brzeski Cyprian, ID:5490"/>
        <s v="Brzezińska Sophie, ID:2088"/>
        <s v="Brzeziński Tymon, ID:4689"/>
        <s v="Brzostek Janina, ID:3896"/>
        <s v="Brzozowska Hannah, ID:2119"/>
        <s v="Brzozowska Otylia, ID:620"/>
        <s v="Brzozowski Milan, ID:4719"/>
        <s v="Brzozowski Roman, ID:4119"/>
        <s v="Brzozowski Tomasz, ID:222"/>
        <s v="Brzóska Marianna, ID:3870"/>
        <s v="Buczek Aniela, ID:817"/>
        <s v="Buczek Jolanta, ID:2316"/>
        <s v="Buczek Oliwier, ID:4318"/>
        <s v="Buczek Tobiasz, ID:4918"/>
        <s v="Buczkowska Krystyna, ID:2633"/>
        <s v="Buczkowska Oksana, ID:1134"/>
        <s v="Buczkowski Marcin, ID:351"/>
        <s v="Buczkowski Waldemar, ID:5250"/>
        <s v="Buczyńska Inga, ID:1089"/>
        <s v="Buczyńska Patrycja, ID:2588"/>
        <s v="Buczyński Paweł, ID:162"/>
        <s v="Buczyński Szczepan, ID:4595"/>
        <s v="Buczyński Ziemowit, ID:5195"/>
        <s v="Buda Iness, ID:3155"/>
        <s v="Buda Monika, ID:1656"/>
        <s v="Buda Simon, ID:5681"/>
        <s v="Budlewski Zbigniew, ID:28"/>
        <s v="Budna Natasza, ID:3875"/>
        <s v="Budnik Iliana, ID:3502"/>
        <s v="Budny Filemon, ID:5677"/>
        <s v="Budzińska Ariana, ID:2671"/>
        <s v="Budzińska Julia, ID:1172"/>
        <s v="Budzyńska Monika, ID:2619"/>
        <s v="Budzyńska Otylia, ID:1120"/>
        <s v="Budzyński Leopold, ID:5238"/>
        <s v="Bugaj Marita, ID:2874"/>
        <s v="Bugaj Wilhelm, ID:5480"/>
        <s v="Bugajska Beata, ID:2847"/>
        <s v="Bugajska Laura, ID:1348"/>
        <s v="Bugajski Florian, ID:5422"/>
        <s v="Bujak Estera, ID:932"/>
        <s v="Bujak Jonasz, ID:4422"/>
        <s v="Bujak Tytus, ID:5022"/>
        <s v="Bujak Zoja, ID:2431"/>
        <s v="Bukowska Lili, ID:687"/>
        <s v="Bukowska Rima, ID:2186"/>
        <s v="Bukowski Henry, ID:4190"/>
        <s v="Bukowski Ludwik, ID:4790"/>
        <s v="Bulsa Danuta, ID:366"/>
        <s v="Bura Wanda, ID:92"/>
        <s v="Burda Cecylia, ID:2942"/>
        <s v="Burda Karina, ID:1443"/>
        <s v="Burda Noe, ID:5534"/>
        <s v="Burek Angelika, ID:1516"/>
        <s v="Burek Ewa, ID:3015"/>
        <s v="Burek Markus, ID:5538"/>
        <s v="Bury Anastazja, ID:1198"/>
        <s v="Bury Bolesław, ID:54"/>
        <s v="Bury Henryk, ID:5094"/>
        <s v="Bury Maria, ID:2697"/>
        <s v="Bury Viktor, ID:4494"/>
        <s v="Burzyńska Justyna, ID:911"/>
        <s v="Burzyńska Marlena, ID:2410"/>
        <s v="Burzyński Aleksander, ID:252"/>
        <s v="Burzyński Dariusz, ID:5021"/>
        <s v="Burzyński Jeremiasz, ID:4421"/>
        <s v="Butkiewicz Julianna, ID:3928"/>
        <s v="Bykowska Paulina, ID:3864"/>
        <s v="Bystroń Władysław, ID:186"/>
        <s v="Cabaj Gabriela, ID:3542"/>
        <s v="Caban Julia, ID:3363"/>
        <s v="Caban Matylda, ID:1864"/>
        <s v="Caban Stefan, ID:5956"/>
        <s v="Całka Sylwia, ID:3496"/>
        <s v="Cebula Cyprian, ID:4442"/>
        <s v="Cebula Emily, ID:2467"/>
        <s v="Cebula Liza, ID:968"/>
        <s v="Cebula Matteo, ID:5042"/>
        <s v="Celińska Jagna, ID:3577"/>
        <s v="Cękalski Wojciech, ID:11"/>
        <s v="Chęcińska Maya, ID:3723"/>
        <s v="Chlebowska Patrycja, ID:3606"/>
        <s v="Chlebowski Maciej, ID:243"/>
        <s v="Chmiel Bogusław, ID:295"/>
        <s v="Chmiel Danylo, ID:4819"/>
        <s v="Chmiel Marian, ID:4219"/>
        <s v="Chmiel Martyna, ID:2215"/>
        <s v="Chmielecka Danuta, ID:3678"/>
        <s v="Chmielewska Kinga, ID:559"/>
        <s v="Chmielewska Letycja, ID:2058"/>
        <s v="Chmielewski David, ID:4057"/>
        <s v="Chmielewski Maximilian, ID:4657"/>
        <s v="Chmielowiec Lila, ID:3886"/>
        <s v="Chmura Kamil, ID:4555"/>
        <s v="Chmura Rozalia, ID:2562"/>
        <s v="Chmura Szczepan, ID:5155"/>
        <s v="Chmura Urszula, ID:1063"/>
        <s v="Choińska Elżbieta, ID:3471"/>
        <s v="Choińska Sylwia, ID:1972"/>
        <s v="Chojecka Arina, ID:3128"/>
        <s v="Chojecka Liwia, ID:1629"/>
        <s v="Chojecki Stanisław, ID:5723"/>
        <s v="Chojnacka Francesca, ID:2102"/>
        <s v="Chojnacka Milana, ID:603"/>
        <s v="Chojnacki Andrzej, ID:4101"/>
        <s v="Chojnacki Natan, ID:4701"/>
        <s v="Chojnowska Antonina, ID:2548"/>
        <s v="Chojnowska Daria, ID:1049"/>
        <s v="Chojnowski Alex, ID:4576"/>
        <s v="Chojnowski Olgierd, ID:5176"/>
        <s v="Cholewa Iga, ID:1005"/>
        <s v="Cholewa Patryk, ID:5092"/>
        <s v="Cholewa Wioletta, ID:2504"/>
        <s v="Cholewczyński Władysław, ID:105"/>
        <s v="Cholewińska Aurora, ID:1961"/>
        <s v="Cholewińska Konstancja, ID:3460"/>
        <s v="Chomicki Stefan, ID:481"/>
        <s v="Chowaniec Kira, ID:1701"/>
        <s v="Chowaniec Nicol, ID:3200"/>
        <s v="Chrobak Dariusz, ID:5487"/>
        <s v="Chrobak Klaudia, ID:1395"/>
        <s v="Chrobak Zoya, ID:2894"/>
        <s v="Chrostowska Malina, ID:3939"/>
        <s v="Chruściel Ludwik, ID:5863"/>
        <s v="Chruściel Nela, ID:3246"/>
        <s v="Chruściel Tamara, ID:1747"/>
        <s v="Chrzan Sabina, ID:3994"/>
        <s v="Chrzanowska Alexandra, ID:705"/>
        <s v="Chrzanowska Antonina, ID:2204"/>
        <s v="Chrzanowski Jacek, ID:4805"/>
        <s v="Chrzanowski Vladyslav, ID:4205"/>
        <s v="Chrząszcz Konstancja, ID:3644"/>
        <s v="Chuchrowski Edward, ID:27"/>
        <s v="Chuda Selena, ID:3789"/>
        <s v="Chudy Benedykt, ID:5199"/>
        <s v="Chudy Bogusława, ID:1778"/>
        <s v="Chudy Patrycja, ID:3277"/>
        <s v="Chudzik Emily, ID:1123"/>
        <s v="Chudzik Ewelina, ID:2622"/>
        <s v="Chudzik Leszek, ID:5218"/>
        <s v="Chudzińska Samanta, ID:3675"/>
        <s v="Chudziński Roman, ID:142"/>
        <s v="Chylińska Marcjanna, ID:3169"/>
        <s v="Chylińska Tola, ID:1670"/>
        <s v="Chyliński Fabian, ID:5752"/>
        <s v="Chyła Dominika, ID:3868"/>
        <s v="Cicha Alina, ID:2792"/>
        <s v="Cicha Sabina, ID:1293"/>
        <s v="Cichecka Elizabeth, ID:3756"/>
        <s v="Cichocka Samanta, ID:2303"/>
        <s v="Cichocki Feliks, ID:4915"/>
        <s v="Cichocki Igor, ID:4315"/>
        <s v="Cichoń Kamil, ID:4904"/>
        <s v="Cichoń Martyna, ID:801"/>
        <s v="Cichoń Nella, ID:2300"/>
        <s v="Cichoń Nikodem, ID:4304"/>
        <s v="Cichosz Maya, ID:1466"/>
        <s v="Cichosz Milena, ID:2965"/>
        <s v="Cichosz Zakhar, ID:5577"/>
        <s v="Cichowska Bogna, ID:3702"/>
        <s v="Cichy Brajan, ID:4394"/>
        <s v="Cichy Lena, ID:3366"/>
        <s v="Cichy Mirosław, ID:197"/>
        <s v="Cichy Rozalia, ID:1867"/>
        <s v="Cichy Zbigniew, ID:4994"/>
        <s v="Ciechanowski Adam, ID:459"/>
        <s v="Cienciała Krystyna, ID:38"/>
        <s v="Cieński Antoni, ID:154"/>
        <s v="Ciesielska Justyna, ID:630"/>
        <s v="Ciesielska Quỳnh Mai, ID:2129"/>
        <s v="Ciesielski Marceli, ID:4127"/>
        <s v="Ciesielski Patryk, ID:4727"/>
        <s v="Cieszyńska Jolanta, ID:3792"/>
        <s v="Cieśla Dominik, ID:4329"/>
        <s v="Cieśla Dorota, ID:842"/>
        <s v="Cieśla Florian, ID:4929"/>
        <s v="Cieśla Magda, ID:2341"/>
        <s v="Cieślak Karol, ID:4712"/>
        <s v="Cieślak Leia, ID:2111"/>
        <s v="Cieślak Natasza, ID:612"/>
        <s v="Cieślak Timur, ID:4112"/>
        <s v="Cieślar Marcela, ID:3703"/>
        <s v="Cieślik Anabella, ID:759"/>
        <s v="Cieślik Jeremiasz, ID:4253"/>
        <s v="Cieślik Stanisław, ID:4853"/>
        <s v="Cieślińska Aurora, ID:1731"/>
        <s v="Cieślińska Maria, ID:3230"/>
        <s v="Cieśliński Edward, ID:5829"/>
        <s v="Ciołek Aneta, ID:3093"/>
        <s v="Ciołek Jagoda, ID:1594"/>
        <s v="Ciołek Matvey, ID:5569"/>
        <s v="Cisek Maria, ID:3535"/>
        <s v="Cisowska Zlata, ID:3931"/>
        <s v="Ciszek Ariadna, ID:3508"/>
        <s v="Ciszewska Eva, ID:983"/>
        <s v="Ciszewska Gloria, ID:2482"/>
        <s v="Ciszewski Damian, ID:5121"/>
        <s v="Ciszewski Stanisław, ID:4521"/>
        <s v="Cybulska Blanka, ID:791"/>
        <s v="Cybulska Livia, ID:2290"/>
        <s v="Cybulski Gleb, ID:4297"/>
        <s v="Cybulski Paweł, ID:4897"/>
        <s v="Cygan Cecylia, ID:954"/>
        <s v="Cygan Franek, ID:5048"/>
        <s v="Cygan Kosma, ID:4448"/>
        <s v="Cygan Marietta, ID:2453"/>
        <s v="Cyran Marie, ID:1775"/>
        <s v="Cyran Róża, ID:3274"/>
        <s v="Cyran Wojciech, ID:5839"/>
        <s v="Cywińska Emilia, ID:3387"/>
        <s v="Cywińska Kinga, ID:1888"/>
        <s v="Czachor Robert, ID:10"/>
        <s v="Czaja Eliza, ID:2225"/>
        <s v="Czaja Leszek, ID:4831"/>
        <s v="Czaja Marita, ID:726"/>
        <s v="Czaja Matthew, ID:4231"/>
        <s v="Czajka Matwiej, ID:4221"/>
        <s v="Czajka Max, ID:4821"/>
        <s v="Czajka Sara, ID:2230"/>
        <s v="Czajka Teodozja, ID:731"/>
        <s v="Czajkowska Aya, ID:2143"/>
        <s v="Czajkowska Malina, ID:644"/>
        <s v="Czajkowski Bernard, ID:4146"/>
        <s v="Czajkowski Marcin, ID:4746"/>
        <s v="Czapiewska Jolanta, ID:3148"/>
        <s v="Czapiewski Tymon, ID:5726"/>
        <s v="Czapla Emir, ID:4493"/>
        <s v="Czapla Julia, ID:989"/>
        <s v="Czapla Kamil, ID:5093"/>
        <s v="Czapla Oktawia, ID:2488"/>
        <s v="Czaplicka Helena, ID:3255"/>
        <s v="Czaplicka Maryla, ID:1756"/>
        <s v="Czaplicki Kuba, ID:5921"/>
        <s v="Czaplińska Ida, ID:3065"/>
        <s v="Czaplińska Oliwia, ID:1566"/>
        <s v="Czapliński Syriusz, ID:5646"/>
        <s v="Czapska Liv, ID:1772"/>
        <s v="Czapska Rozalia, ID:3271"/>
        <s v="Czarnecka Jasmina, ID:2072"/>
        <s v="Czarnecka Zoja, ID:573"/>
        <s v="Czarnecki Iwo, ID:4072"/>
        <s v="Czarnik Gaja, ID:3850"/>
        <s v="Czarnota Ali, ID:5523"/>
        <s v="Czarnota Jagna, ID:1416"/>
        <s v="Czarnota Zoe, ID:2915"/>
        <s v="Czarnowska Agata, ID:3567"/>
        <s v="Czech Denis, ID:4833"/>
        <s v="Czech Gabriela, ID:2233"/>
        <s v="Czech Roma, ID:734"/>
        <s v="Czech Sambor, ID:4233"/>
        <s v="Czech Zdzisław, ID:433"/>
        <s v="Czechowicz Agnieszka, ID:3943"/>
        <s v="Czechowska Wanda, ID:1068"/>
        <s v="Czechowska Weronika, ID:2567"/>
        <s v="Czechowski Andrzej, ID:493"/>
        <s v="Czechowski Franek, ID:5202"/>
        <s v="Czekaj Kinga, ID:1232"/>
        <s v="Czekaj Weronika, ID:2731"/>
        <s v="Czekalski Bolesław, ID:468"/>
        <s v="Czernecka Honorata, ID:3799"/>
        <s v="Czerniak Aleksander, ID:5337"/>
        <s v="Czerniak Martyna, ID:1205"/>
        <s v="Czerniak Wiktoria, ID:2704"/>
        <s v="Czerniawska Franciszka, ID:3683"/>
        <s v="Czernik Hanna, ID:3809"/>
        <s v="Czerwińska Cornelia, ID:2101"/>
        <s v="Czerwińska Jadwiga, ID:602"/>
        <s v="Czerwiński Kosma, ID:4106"/>
        <s v="Czerwonka Julianna, ID:1706"/>
        <s v="Czerwonka Zuza, ID:3205"/>
        <s v="Czop Lena, ID:3813"/>
        <s v="Czuba Aleksandre, ID:5632"/>
        <s v="Czuba Nikola, ID:1592"/>
        <s v="Czuba Olimpia, ID:3091"/>
        <s v="Czubak Liam, ID:5817"/>
        <s v="Czubak Ola, ID:1694"/>
        <s v="Czubak Rosa, ID:3193"/>
        <s v="Czyż Lev, ID:4275"/>
        <s v="Czyż Oliwia, ID:779"/>
        <s v="Czyżewska Julita, ID:2415"/>
        <s v="Czyżewska Zosia, ID:916"/>
        <s v="Czyżewski Fryderyk, ID:4425"/>
        <s v="Czyżewski Luis, ID:5025"/>
        <s v="Ćwiek Bianka, ID:3423"/>
        <s v="Ćwiek Dorian, ID:5951"/>
        <s v="Ćwiek Felicja, ID:1924"/>
        <s v="Ćwik Adrianna, ID:1607"/>
        <s v="Ćwik Marietta, ID:3106"/>
        <s v="Ćwik Miłosław, ID:5594"/>
        <s v="Ćwiklińska Iza, ID:1490"/>
        <s v="Ćwiklińska Kinga, ID:2989"/>
        <s v="Ćwikliński Mikael, ID:5642"/>
        <s v="Ćwikła Noemi, ID:3661"/>
        <s v="Damboń Sławomir, ID:494"/>
        <s v="Daniel Hubert, ID:5761"/>
        <s v="Daniel Noemi, ID:3084"/>
        <s v="Danielak Zdzisław, ID:110"/>
        <s v="Daniluk Ada, ID:3610"/>
        <s v="Danysz Zygmunt, ID:241"/>
        <s v="Dawid Filomena, ID:1776"/>
        <s v="Dawid Jędrzej, ID:5812"/>
        <s v="Dawid Mia, ID:3275"/>
        <s v="Dawidowicz Jolanta, ID:1819"/>
        <s v="Dawidowicz Sandra, ID:3318"/>
        <s v="Dawidowska Roma, ID:1722"/>
        <s v="Dawidowska Zuzanna, ID:3221"/>
        <s v="Dawidowski Marek, ID:5792"/>
        <s v="Dąbek Amadeusz, ID:4424"/>
        <s v="Dąbek Anastasia, ID:928"/>
        <s v="Dąbek Jacek, ID:331"/>
        <s v="Dąbek Malik, ID:5024"/>
        <s v="Dąbek Marianna, ID:2427"/>
        <s v="Dąbkowska Halszka, ID:1150"/>
        <s v="Dąbkowska Sandra, ID:2649"/>
        <s v="Dąbkowski Luis, ID:5239"/>
        <s v="Dąbrowska Laura, ID:510"/>
        <s v="Dąbrowska Sawa, ID:2009"/>
        <s v="Dąbrowski Edward, ID:4609"/>
        <s v="Dąbrowski Mieszko, ID:4009"/>
        <s v="Dec Dagmara, ID:1065"/>
        <s v="Dec Tobiasz, ID:4564"/>
        <s v="Deja Vanessa, ID:3888"/>
        <s v="Dembińska Aurelia, ID:3614"/>
        <s v="Depta Anna, ID:3557"/>
        <s v="Deptuła Bianka, ID:3314"/>
        <s v="Deptuła Greta, ID:1815"/>
        <s v="Deptuła Ziemowit, ID:5864"/>
        <s v="Dereń Lily, ID:3977"/>
        <s v="Dębicka Elina, ID:3196"/>
        <s v="Dębicka Otylia, ID:1697"/>
        <s v="Dębicki Maxymilian, ID:5820"/>
        <s v="Dębicki Zenon, ID:443"/>
        <s v="Dębińska Oliwia, ID:3537"/>
        <s v="Dębowska Marysia, ID:956"/>
        <s v="Dębowska Victoria, ID:2455"/>
        <s v="Dębowski Sylwester, ID:4467"/>
        <s v="Dębska Aurelia, ID:2254"/>
        <s v="Dębska Hiacynta, ID:755"/>
        <s v="Dębski Braian, ID:4260"/>
        <s v="Dębski Maksymilian, ID:4860"/>
        <s v="Długosz Amelia, ID:2360"/>
        <s v="Długosz Bartłomiej, ID:4357"/>
        <s v="Długosz Oliver, ID:4957"/>
        <s v="Długosz Roksana, ID:861"/>
        <s v="Dłuski Stanisław, ID:263"/>
        <s v="Dmochowska Roksana, ID:3911"/>
        <s v="Dobiecki Stanisław, ID:496"/>
        <s v="Dobosz Fryderyk, ID:4971"/>
        <s v="Dobosz Lilia, ID:868"/>
        <s v="Dobosz Łukasz, ID:4371"/>
        <s v="Dobosz Nikola, ID:2367"/>
        <s v="Dobrowolska Bao An, ID:2169"/>
        <s v="Dobrowolski Kirill, ID:4173"/>
        <s v="Dobrowolski Rafał, ID:4773"/>
        <s v="Dobrucki Włodzimierz, ID:398"/>
        <s v="Dobrzańska Krystyna, ID:3068"/>
        <s v="Dobrzańska Wiktoria, ID:1569"/>
        <s v="Dobrzański Gia Huy, ID:5683"/>
        <s v="Dobrzański Leszek, ID:475"/>
        <s v="Dobrzyński Edmund, ID:75"/>
        <s v="Dobrzyński Oliwer, ID:5182"/>
        <s v="Dobrzyński Ryszard, ID:4582"/>
        <s v="Dolata Alicja, ID:2953"/>
        <s v="Dolata Daniil, ID:5550"/>
        <s v="Dolata Lea, ID:1454"/>
        <s v="Dolińska Jagoda, ID:2973"/>
        <s v="Dolińska Lilla, ID:1474"/>
        <s v="Doliński Bartek, ID:5595"/>
        <s v="Doliński Janusz, ID:103"/>
        <s v="Dołęga-Zakrzewski Bogusław, ID:279"/>
        <s v="Domachowski Władysław, ID:483"/>
        <s v="Domagalska Lila, ID:1667"/>
        <s v="Domagalska Zoya, ID:3166"/>
        <s v="Domagalski Milan, ID:5754"/>
        <s v="Domagała Jeremi, ID:4769"/>
        <s v="Domagała Magda, ID:676"/>
        <s v="Domagała Vincent, ID:4169"/>
        <s v="Domańska Emiliya, ID:2120"/>
        <s v="Domańska Julianna, ID:621"/>
        <s v="Domański Krzysztof, ID:4723"/>
        <s v="Domański Liam, ID:4123"/>
        <s v="Domaradzka Sofija, ID:3714"/>
        <s v="Domin Naomi, ID:3953"/>
        <s v="Dominiak Aniela, ID:2570"/>
        <s v="Dominiak Marianna, ID:1071"/>
        <s v="Dominiak Roch, ID:5200"/>
        <s v="Dominik Zoe, ID:3520"/>
        <s v="Dopierała Helena, ID:3544"/>
        <s v="Drab Tatiana, ID:3704"/>
        <s v="Drabik Roksana, ID:2638"/>
        <s v="Drabik Samanta, ID:1139"/>
        <s v="Drabik Tymofii, ID:5264"/>
        <s v="Drąg Anita, ID:3085"/>
        <s v="Drąg Karolina, ID:1586"/>
        <s v="Drągowski Jerzy, ID:178"/>
        <s v="Drewniak Franciszka, ID:1692"/>
        <s v="Drewniak Nastia, ID:3191"/>
        <s v="Drewniowski Leszek, ID:382"/>
        <s v="Drewnowski Czesław, ID:188"/>
        <s v="Drozd Borys, ID:4880"/>
        <s v="Drozd Gabriela, ID:790"/>
        <s v="Drozd Joel, ID:4280"/>
        <s v="Drozd Milana, ID:2289"/>
        <s v="Drozdowska Maja, ID:991"/>
        <s v="Drozdowska Marcjanna, ID:2490"/>
        <s v="Drozdowski Artur, ID:5086"/>
        <s v="Drozdowski Bogusław, ID:4486"/>
        <s v="Drożdż Franciszka, ID:2842"/>
        <s v="Drożdż Zofia, ID:1343"/>
        <s v="Dróżdż Gabriele, ID:5277"/>
        <s v="Dróżdż Maria, ID:1177"/>
        <s v="Dróżdż Oksana, ID:2676"/>
        <s v="Drzazga Wiktoria, ID:3545"/>
        <s v="Drzewiecka Marika, ID:2448"/>
        <s v="Drzewiecki Aleksander, ID:5054"/>
        <s v="Drzewiecki Henryk, ID:448"/>
        <s v="Drzewiecki Kevin, ID:4454"/>
        <s v="Dubiel Danuta, ID:2515"/>
        <s v="Dubiel Jagoda, ID:1016"/>
        <s v="Dubiel Rafał, ID:5113"/>
        <s v="Dubiel Tymon, ID:4513"/>
        <s v="Duchnowski Wacław, ID:257"/>
        <s v="Duda Dobrawa, ID:2055"/>
        <s v="Duda Liwia, ID:556"/>
        <s v="Duda Maks, ID:4654"/>
        <s v="Dudek Aleks, ID:4029"/>
        <s v="Dudek Hana, ID:2034"/>
        <s v="Dudek Nina, ID:535"/>
        <s v="Dudkiewicz Elżbieta, ID:1685"/>
        <s v="Dudkiewicz Iwona, ID:3184"/>
        <s v="Dudkiewicz Oleksandr, ID:5857"/>
        <s v="Dudziak Jonasz, ID:5178"/>
        <s v="Dudziak Lilia, ID:1080"/>
        <s v="Dudziak Róża, ID:2579"/>
        <s v="Dudziak Teodor, ID:4578"/>
        <s v="Dudzik Adrian, ID:4557"/>
        <s v="Dudzik Anna, ID:2554"/>
        <s v="Dudzik Gaja, ID:1055"/>
        <s v="Dudzik Jacek, ID:5157"/>
        <s v="Dudzińska Melania, ID:2391"/>
        <s v="Dudzińska Olivia, ID:892"/>
        <s v="Dudziński Arsen, ID:5003"/>
        <s v="Dudziński Przemysław, ID:4403"/>
        <s v="Dul Jasmina, ID:1735"/>
        <s v="Dul Natalia, ID:3234"/>
        <s v="Dul Radosław, ID:5790"/>
        <s v="Dunajewski Wacław, ID:491"/>
        <s v="Duraj Maya, ID:3522"/>
        <s v="Dusza Marcel, ID:5731"/>
        <s v="Dusza Urszula, ID:1633"/>
        <s v="Dusza Wioletta, ID:3132"/>
        <s v="Duszyńska Amelia, ID:1349"/>
        <s v="Duszyńska Zlata, ID:2848"/>
        <s v="Dutkiewicz Ambroży, ID:5593"/>
        <s v="Dutkiewicz Angelika, ID:2927"/>
        <s v="Dutkiewicz Jowita, ID:1428"/>
        <s v="Dutkiewicz Karol, ID:429"/>
        <s v="Dworak Celestyna, ID:3195"/>
        <s v="Dworak Gustaw, ID:5793"/>
        <s v="Dworak Mira, ID:1696"/>
        <s v="Dybowska Carmen, ID:1998"/>
        <s v="Dybowska Lucyna, ID:3497"/>
        <s v="Dylewska Arleta, ID:1773"/>
        <s v="Dylewski Henryk, ID:5923"/>
        <s v="Dymek Elif, ID:2916"/>
        <s v="Dymek Ida, ID:1417"/>
        <s v="Dymek Olgierd, ID:5455"/>
        <s v="Dyrda Patrycja, ID:3898"/>
        <s v="Dziadosz Kazimierz, ID:233"/>
        <s v="Dziedzic Damian, ID:4752"/>
        <s v="Dziedzic Samanta, ID:2150"/>
        <s v="Dziedzic Viktor, ID:4152"/>
        <s v="Dzięcioł Flora, ID:1993"/>
        <s v="Dzięcioł Paula, ID:3492"/>
        <s v="Dzięgielewska Lucyna, ID:1947"/>
        <s v="Dzięgielewska Olga, ID:3446"/>
        <s v="Dzik Aniela, ID:3573"/>
        <s v="Dzikowska Diana, ID:1426"/>
        <s v="Dzikowska Stella, ID:2925"/>
        <s v="Dzikowski Niko, ID:5531"/>
        <s v="Dziuba Antonina, ID:1003"/>
        <s v="Dziuba Makar, ID:4495"/>
        <s v="Dziubdziela Anna, ID:301"/>
        <s v="Dziura Lara, ID:3035"/>
        <s v="Dziura Majka, ID:1536"/>
        <s v="Dziura Oleksandr, ID:5570"/>
        <s v="Fabisiak Bohdana, ID:1800"/>
        <s v="Fabisiak Dagmara, ID:3299"/>
        <s v="Fabisiak Olivier, ID:5929"/>
        <s v="Falkowska Lila, ID:2460"/>
        <s v="Falkowska Wiwiana, ID:961"/>
        <s v="Falkowski Zenon, ID:4457"/>
        <s v="Fedorowicz Celina, ID:3891"/>
        <s v="Ferenc Edgar, ID:5572"/>
        <s v="Ferenc Sawa, ID:2926"/>
        <s v="Ferenc Sonia, ID:1427"/>
        <s v="Figiel Izabela, ID:3021"/>
        <s v="Figiel Sofiia, ID:1522"/>
        <s v="Figura Kamila, ID:1425"/>
        <s v="Figura Oriana, ID:2924"/>
        <s v="Figura Volodymyr, ID:5562"/>
        <s v="Fijałkowska Aneta, ID:917"/>
        <s v="Fijałkowska Luiza, ID:2416"/>
        <s v="Fijałkowski Brayan, ID:4423"/>
        <s v="Fijałkowski Magnus, ID:5023"/>
        <s v="Filip Anita, ID:2814"/>
        <s v="Filip Olaf, ID:5397"/>
        <s v="Filipczak Angelina, ID:1528"/>
        <s v="Filipczak Emir, ID:5656"/>
        <s v="Filipczak Lilia, ID:3027"/>
        <s v="Filipek Adam, ID:5060"/>
        <s v="Filipek Irmina, ID:965"/>
        <s v="Filipek Sabina, ID:2464"/>
        <s v="Filipek Sergiusz, ID:4460"/>
        <s v="Filipiak Alexander, ID:4930"/>
        <s v="Filipiak Fabian, ID:4330"/>
        <s v="Filipiak Melania, ID:829"/>
        <s v="Filipiak Nel, ID:2328"/>
        <s v="Filipowicz Klaudia, ID:2585"/>
        <s v="Filipowicz Olek, ID:5226"/>
        <s v="Filipowicz Sandra, ID:1086"/>
        <s v="Filipowska Nicola, ID:3515"/>
        <s v="Firlej Adela, ID:3912"/>
        <s v="Fiszer Oriana, ID:3954"/>
        <s v="Fiut Sławomir, ID:220"/>
        <s v="Fiutowski Leszek, ID:2"/>
        <s v="Flak Duc Anh, ID:5644"/>
        <s v="Flak Florentyna, ID:3079"/>
        <s v="Flak Nadia, ID:1580"/>
        <s v="Flis Igor, ID:5069"/>
        <s v="Flis Marta, ID:2440"/>
        <s v="Flis Stella, ID:941"/>
        <s v="Florczak Adrianna, ID:2568"/>
        <s v="Florczak Ida, ID:1069"/>
        <s v="Florczak Leonard, ID:4575"/>
        <s v="Florczak Lucjan, ID:5175"/>
        <s v="Florczyk Jowita, ID:3487"/>
        <s v="Florczyk Larysa, ID:1988"/>
        <s v="Florek Adrian, ID:5098"/>
        <s v="Florek Bernard, ID:4498"/>
        <s v="Florek Emilia, ID:1001"/>
        <s v="Florek Luna, ID:2500"/>
        <s v="Fogiel Wiesław, ID:156"/>
        <s v="Formela Joanna, ID:3417"/>
        <s v="Formela Rita, ID:1918"/>
        <s v="Fornal Inga, ID:3600"/>
        <s v="Fornalski Jacek, ID:337"/>
        <s v="Fortuna Selena, ID:3504"/>
        <s v="Foryś Zuzanna, ID:3530"/>
        <s v="Franczak James, ID:5576"/>
        <s v="Franczak Samanta, ID:1521"/>
        <s v="Franczak Wanda, ID:3020"/>
        <s v="Frankiewicz Florian, ID:5766"/>
        <s v="Frankiewicz Zosia, ID:3131"/>
        <s v="Frankowska Aniela, ID:2377"/>
        <s v="Frankowska Oktawia, ID:878"/>
        <s v="Frankowski Maks, ID:4390"/>
        <s v="Frankowski Marian, ID:381"/>
        <s v="Frankowski Oleksandr, ID:4990"/>
        <s v="Frąckiewicz Kornelia, ID:3554"/>
        <s v="Frąckowiak Danil, ID:4992"/>
        <s v="Frąckowiak Gustaw, ID:4392"/>
        <s v="Frąckowiak Paula, ID:895"/>
        <s v="Frączek Brajan, ID:4948"/>
        <s v="Frączek Elena, ID:856"/>
        <s v="Frączek Kuba, ID:4348"/>
        <s v="Frączkiewicz Karol, ID:97"/>
        <s v="Frątczak Helena, ID:1193"/>
        <s v="Frątczak Lena, ID:2692"/>
        <s v="Frątczak William, ID:5286"/>
        <s v="Frątczak Zdzisław, ID:435"/>
        <s v="Frydrych Dawid, ID:5895"/>
        <s v="Frydrych Luna, ID:1762"/>
        <s v="Frydrych Matylda, ID:3261"/>
        <s v="Frydrychowicz Antoni, ID:172"/>
        <s v="Frykowski Janusz, ID:387"/>
        <s v="Furman Aurelia, ID:2743"/>
        <s v="Furman James, ID:5324"/>
        <s v="Furman Paulina, ID:1244"/>
        <s v="Furtak Agata, ID:1615"/>
        <s v="Furtak Jakub, ID:5712"/>
        <s v="Furtak Renata, ID:3114"/>
        <s v="Gabryś Ivo, ID:5511"/>
        <s v="Gabryś Nelia, ID:2933"/>
        <s v="Gabryś Sofia, ID:1434"/>
        <s v="Gacek Celina, ID:2777"/>
        <s v="Gacek Nel, ID:1278"/>
        <s v="Gacek Oskar, ID:5360"/>
        <s v="Gadomska Idalia, ID:2642"/>
        <s v="Gadomska Sylwia, ID:1143"/>
        <s v="Gadomski Czesław, ID:5254"/>
        <s v="Gadowski Wojciech, ID:152"/>
        <s v="Gaj Aksel, ID:5626"/>
        <s v="Gaj Marlena, ID:1485"/>
        <s v="Gaj Mia, ID:2984"/>
        <s v="Gajda Adrian, ID:4749"/>
        <s v="Gajda Danuta, ID:170"/>
        <s v="Gajda Iliana, ID:2157"/>
        <s v="Gajda Olgierd, ID:4149"/>
        <s v="Gajda Paula, ID:658"/>
        <s v="Gajek Ewelina, ID:3059"/>
        <s v="Gajek Tyberiusz, ID:5679"/>
        <s v="Gajek Zofia, ID:1560"/>
        <s v="Gajewska Ilona, ID:2084"/>
        <s v="Gajewska Klaudia, ID:585"/>
        <s v="Gajos Elena, ID:3301"/>
        <s v="Gajos Hubert, ID:5896"/>
        <s v="Gajos Lia, ID:1802"/>
        <s v="Galant Sofiia, ID:3951"/>
        <s v="Galas Ibrahim, ID:5692"/>
        <s v="Galas Izabella, ID:3088"/>
        <s v="Galas Magdalena, ID:1589"/>
        <s v="Galewicz Michał, ID:259"/>
        <s v="Galińska Eliza, ID:2992"/>
        <s v="Galińska Ola, ID:1493"/>
        <s v="Galiński Bolesław, ID:35"/>
        <s v="Galiński Emilio, ID:5653"/>
        <s v="Gałązka Gracjan, ID:4383"/>
        <s v="Gałązka Victoria, ID:885"/>
        <s v="Gałązka Ziemowit, ID:4983"/>
        <s v="Gałecka Daniela, ID:1501"/>
        <s v="Gałecka Liwia, ID:3000"/>
        <s v="Gałecki Mirosław, ID:5613"/>
        <s v="Gałecki Piotr, ID:294"/>
        <s v="Gałka Eliza, ID:1038"/>
        <s v="Gałka Jeremi, ID:5135"/>
        <s v="Gałka Lena, ID:2537"/>
        <s v="Gałka Natan, ID:4535"/>
        <s v="Gałuszka Aniela, ID:1593"/>
        <s v="Gałuszka Radzimir, ID:5708"/>
        <s v="Gałuszka Sabina, ID:3092"/>
        <s v="Gancarczyk Artur, ID:464"/>
        <s v="Gancarz Kalina, ID:3265"/>
        <s v="Gancarz Kora, ID:1766"/>
        <s v="Gancarz Leszek, ID:5866"/>
        <s v="Garbacz Dominika, ID:1415"/>
        <s v="Garbacz Kayla, ID:2914"/>
        <s v="Garbacz Ziemowit, ID:5495"/>
        <s v="Gardocki Bronisław, ID:307"/>
        <s v="Gaweł Agnieszka, ID:2438"/>
        <s v="Gaweł Andrzej, ID:4406"/>
        <s v="Gaweł Bogdan, ID:5006"/>
        <s v="Gaweł Samanta, ID:939"/>
        <s v="Gawęda Józefina, ID:3500"/>
        <s v="Gawin Nikol, ID:3782"/>
        <s v="Gawkowski Marian, ID:121"/>
        <s v="Gawlik Ada, ID:849"/>
        <s v="Gawlik Marek, ID:432"/>
        <s v="Gawlik Marek, ID:4945"/>
        <s v="Gawlik Paweł, ID:4345"/>
        <s v="Gawlik Zofia, ID:2348"/>
        <s v="Gawłowska Nela, ID:3559"/>
        <s v="Gawłowski Zenon, ID:470"/>
        <s v="Gawron Alex, ID:4931"/>
        <s v="Gawron Gabriel, ID:4331"/>
        <s v="Gawron Paulina, ID:838"/>
        <s v="Gawrońska Anna, ID:2365"/>
        <s v="Gawroński Aleks, ID:4368"/>
        <s v="Gawroński Wincenty, ID:4968"/>
        <s v="Gawryś Roma, ID:3667"/>
        <s v="Gazda Layla, ID:1498"/>
        <s v="Gazda Lev, ID:5574"/>
        <s v="Gazda Róża, ID:2997"/>
        <s v="Gądek Antonina, ID:3238"/>
        <s v="Gądek Inka, ID:1739"/>
        <s v="Gądek Tadeusz, ID:5805"/>
        <s v="Gąsienica Jolanta, ID:99"/>
        <s v="Gąsior Kordian, ID:4925"/>
        <s v="Gąsior Marianna, ID:839"/>
        <s v="Gąsior Ola, ID:2338"/>
        <s v="Gąsiorek Emil, ID:5426"/>
        <s v="Gąsiorek Magda, ID:2806"/>
        <s v="Gąsiorowska Bożena, ID:971"/>
        <s v="Gąsiorowska Mira, ID:2470"/>
        <s v="Gąsiorowski Kazimierz, ID:264"/>
        <s v="Gąsiorowski Roman, ID:4465"/>
        <s v="Gąsiorowski Wojciech, ID:5065"/>
        <s v="Gąska Bruno, ID:5750"/>
        <s v="Gąska Dobrosława, ID:3175"/>
        <s v="Gąska Noemi, ID:1676"/>
        <s v="Gębala Lara, ID:3903"/>
        <s v="Gibas Nina, ID:3565"/>
        <s v="Giedroyć Stefan, ID:133"/>
        <s v="Giemza Martyna, ID:3843"/>
        <s v="Gierczak Laura, ID:3536"/>
        <s v="Gierszewska Lea, ID:3466"/>
        <s v="Gierymski Zdzisław, ID:131"/>
        <s v="Gil Henryk, ID:4890"/>
        <s v="Gil Jagoda, ID:800"/>
        <s v="Gil Sofia, ID:2299"/>
        <s v="Gil Waldemar, ID:4290"/>
        <s v="Ginter Larysa, ID:3923"/>
        <s v="Giza Ada, ID:1630"/>
        <s v="Giza Lily, ID:3129"/>
        <s v="Giza Yaroslav, ID:5698"/>
        <s v="Glinka Ewelina, ID:3330"/>
        <s v="Glinka Iwo, ID:5980"/>
        <s v="Glinka Maria, ID:1831"/>
        <s v="Glińska Ada, ID:3042"/>
        <s v="Glińska Mariia, ID:1543"/>
        <s v="Gliński Kirill, ID:5652"/>
        <s v="Gładysz Marcjanna, ID:1338"/>
        <s v="Gładysz Maya, ID:2837"/>
        <s v="Gładysz Roch, ID:5475"/>
        <s v="Głąb Aleksandra, ID:2711"/>
        <s v="Głąb Eliza, ID:1212"/>
        <s v="Głąb Wilhelm, ID:5271"/>
        <s v="Głodek Renata, ID:3763"/>
        <s v="Głogowska Adela, ID:1092"/>
        <s v="Głogowska Paulina, ID:2591"/>
        <s v="Głogowski Eliasz, ID:5217"/>
        <s v="Głowacka Elena, ID:577"/>
        <s v="Głowacka Kayla, ID:2076"/>
        <s v="Głowacki Bartłomiej, ID:4076"/>
        <s v="Głowacki Oscar, ID:4676"/>
        <s v="Głowacz Lilianna, ID:3399"/>
        <s v="Głowacz Malwina, ID:1900"/>
        <s v="Głuch Olivia, ID:3882"/>
        <s v="Głuchowska Emma, ID:1915"/>
        <s v="Głuchowska Urszula, ID:3414"/>
        <s v="Głuszek Aurora, ID:3681"/>
        <s v="Godek Latika, ID:3990"/>
        <s v="Godlewska Hanna, ID:776"/>
        <s v="Godlewska Ida, ID:2275"/>
        <s v="Godlewski Cezary, ID:4882"/>
        <s v="Godlewski Zlatan, ID:4282"/>
        <s v="Gola Lena, ID:1344"/>
        <s v="Gola Lucjan, ID:5433"/>
        <s v="Gola Milana, ID:2843"/>
        <s v="Golec Antonio, ID:5260"/>
        <s v="Golec Vanessa, ID:2648"/>
        <s v="Golińska Karmen, ID:2880"/>
        <s v="Golińska Lilianna, ID:1381"/>
        <s v="Goliński Kordian, ID:5471"/>
        <s v="Golonka Ina, ID:1752"/>
        <s v="Golonka Kaja, ID:3251"/>
        <s v="Golonka Szymon, ID:5716"/>
        <s v="Gołaszewska Tola, ID:3048"/>
        <s v="Gołaszewski Rajan, ID:5702"/>
        <s v="Goławska Viktoria, ID:3921"/>
        <s v="Gołąb Eleonora, ID:2505"/>
        <s v="Gołąb Martin, ID:4472"/>
        <s v="Gołąb Michalina, ID:1006"/>
        <s v="Gołąb Tymoteusz, ID:5072"/>
        <s v="Gołąbek Adela, ID:1437"/>
        <s v="Gołąbek Liam, ID:5472"/>
        <s v="Gołąbek Żywia, ID:2936"/>
        <s v="Gołda Faustyna, ID:3669"/>
        <s v="Gołębiewska Katarzyna, ID:2240"/>
        <s v="Gołębiewska Miia, ID:741"/>
        <s v="Gołębiewski Antoni, ID:4841"/>
        <s v="Gołębiewski Hektor, ID:4241"/>
        <s v="Gołębiewski Paweł, ID:444"/>
        <s v="Gołębiowska Alena, ID:770"/>
        <s v="Gołębiowska Olga, ID:2269"/>
        <s v="Gołębiowski Anthony, ID:4276"/>
        <s v="Gombrowicz Jarosław, ID:44"/>
        <s v="Gondek Livia, ID:1976"/>
        <s v="Gondek Otylia, ID:3475"/>
        <s v="Gondz Wiesław, ID:234"/>
        <s v="Gontarz Jadwiga, ID:3607"/>
        <s v="Gorczyca Ida, ID:2609"/>
        <s v="Gorczyca Mirella, ID:1110"/>
        <s v="Gorczyński Henryk, ID:499"/>
        <s v="Gosiewski Antoni, ID:83"/>
        <s v="Goździk Lea, ID:3909"/>
        <s v="Góra Adam, ID:4854"/>
        <s v="Góra Izabela, ID:2256"/>
        <s v="Góra Leonidas, ID:4254"/>
        <s v="Góra Valeria, ID:757"/>
        <s v="Góral Arleta, ID:2486"/>
        <s v="Góral Dawid, ID:5078"/>
        <s v="Góral Theodore, ID:4478"/>
        <s v="Góral Zuzanna, ID:987"/>
        <s v="Góralczyk Aurelia, ID:1403"/>
        <s v="Góralczyk Emanuel, ID:5575"/>
        <s v="Góralczyk Emily, ID:2902"/>
        <s v="Góralska Natasza, ID:3072"/>
        <s v="Góralski Igor, ID:5738"/>
        <s v="Górczyńska Aneta, ID:3510"/>
        <s v="Górecka Luiza, ID:597"/>
        <s v="Górecka Salima, ID:2096"/>
        <s v="Górecki Hugo, ID:4099"/>
        <s v="Górecki Oliwier, ID:4699"/>
        <s v="Górka Antonina, ID:784"/>
        <s v="Górka Franek, ID:4265"/>
        <s v="Górka Helena, ID:405"/>
        <s v="Górka Jadwiga, ID:2283"/>
        <s v="Górka Piotr, ID:4865"/>
        <s v="Górna Dominika, ID:833"/>
        <s v="Górna Honorata, ID:2332"/>
        <s v="Górniak Aaron, ID:4477"/>
        <s v="Górniak Grażyna, ID:976"/>
        <s v="Górniak Inka, ID:2475"/>
        <s v="Górnicka Arina, ID:3983"/>
        <s v="Górnik Valentina, ID:3791"/>
        <s v="Górny Julian, ID:4864"/>
        <s v="Górny Tim, ID:4264"/>
        <s v="Górska Sarah, ID:2035"/>
        <s v="Górski Konstanty, ID:4034"/>
        <s v="Górski Seweryn, ID:4634"/>
        <s v="Górzyńska Iga, ID:3376"/>
        <s v="Górzyńska Sara, ID:1877"/>
        <s v="Górzyński Bogusław, ID:106"/>
        <s v="Góźdź Ines, ID:3971"/>
        <s v="Grabarczyk Marietta, ID:2808"/>
        <s v="Grabarczyk Tobiasz, ID:5421"/>
        <s v="Grabarz Tadeusz, ID:48"/>
        <s v="Grabiec Andżelika, ID:3524"/>
        <s v="Grabińska Jessica, ID:3688"/>
        <s v="Grabowska Inez, ID:2019"/>
        <s v="Grabowska Liliana, ID:520"/>
        <s v="Grabowski Leonard, ID:4018"/>
        <s v="Grabowski Olgierd, ID:4618"/>
        <s v="Grabska Stefania, ID:1452"/>
        <s v="Grabski Theo, ID:5603"/>
        <s v="Graczyk Izabella, ID:2309"/>
        <s v="Graczyk Konstanty, ID:4907"/>
        <s v="Graczyk Mia, ID:810"/>
        <s v="Graczyk Szymon, ID:4307"/>
        <s v="Grad Wiktoria, ID:3821"/>
        <s v="Grala Urszula, ID:3857"/>
        <s v="Gralak Amelia, ID:3819"/>
        <s v="Grądzka Michelle, ID:3952"/>
        <s v="Gregorczyk Alina, ID:1668"/>
        <s v="Gregorczyk Maximilian, ID:5784"/>
        <s v="Gregorczyk Nella, ID:3167"/>
        <s v="Grela Ireneusz, ID:5553"/>
        <s v="Grela Malina, ID:1458"/>
        <s v="Grela Oliwia, ID:2957"/>
        <s v="Grobelna Layla, ID:3139"/>
        <s v="Grobelna Marika, ID:1640"/>
        <s v="Grobelny Radomir, ID:5588"/>
        <s v="Grochowska Jowita, ID:2281"/>
        <s v="Grochowska Marcelina, ID:782"/>
        <s v="Grochowski Bartłomiej, ID:4886"/>
        <s v="Grochowski Franciszek, ID:165"/>
        <s v="Grochowski Noel, ID:4286"/>
        <s v="Grodzicki Wiesław, ID:169"/>
        <s v="Grodzka Lila, ID:2791"/>
        <s v="Grodzka Vanessa, ID:1292"/>
        <s v="Grodzki Marcin, ID:5410"/>
        <s v="Gromek Martyna, ID:3260"/>
        <s v="Gromek Maya, ID:1761"/>
        <s v="Gromek Tadeusz, ID:5916"/>
        <s v="Groński Aleksander, ID:168"/>
        <s v="Gruca Abigail, ID:2888"/>
        <s v="Gruca Bianka, ID:1389"/>
        <s v="Gruca Brunon, ID:5502"/>
        <s v="Grudzień Radomir, ID:5310"/>
        <s v="Grudzień Rozanna, ID:2677"/>
        <s v="Grudzień Wiktoria, ID:1178"/>
        <s v="Grudzińska Dorota, ID:1245"/>
        <s v="Grudzińska Gaja, ID:2744"/>
        <s v="Grudziński Piotr, ID:5359"/>
        <s v="Gruszczyńska Ewa, ID:2418"/>
        <s v="Gruszczyński Kaspian, ID:4426"/>
        <s v="Gruszczyński Oktawian, ID:5026"/>
        <s v="Gruszecka Nicole, ID:3720"/>
        <s v="Gruszka Alina, ID:2282"/>
        <s v="Gruszka Artur, ID:4881"/>
        <s v="Gruszka Felicjan, ID:4281"/>
        <s v="Gruszka Pola, ID:783"/>
        <s v="Grygiel Ludmiła, ID:2935"/>
        <s v="Grygiel Ryan, ID:5606"/>
        <s v="Grzegorczyk Albert, ID:4966"/>
        <s v="Grzegorczyk Iga, ID:2357"/>
        <s v="Grzegorczyk Konstanty, ID:4366"/>
        <s v="Grzegorczyk Nicola, ID:858"/>
        <s v="Grzegorek Justyna, ID:3993"/>
        <s v="Grzegorzewska Barbara, ID:3253"/>
        <s v="Grzegorzewska Paula, ID:1754"/>
        <s v="Grzegorzewski Maksymilian, ID:5880"/>
        <s v="Grzelak Jonatan, ID:4185"/>
        <s v="Grzelak Maja, ID:2192"/>
        <s v="Grzelak Maximilian, ID:4785"/>
        <s v="Grzesiak Adrianna, ID:2386"/>
        <s v="Grzesiak Amanda, ID:887"/>
        <s v="Grzesiak Marek, ID:4385"/>
        <s v="Grzesiak Sławomir, ID:281"/>
        <s v="Grzesik Dorota, ID:2615"/>
        <s v="Grzesik Irena, ID:1116"/>
        <s v="Grzesik Sylwester, ID:5204"/>
        <s v="Grzesiuk Franciszek, ID:141"/>
        <s v="Grzeszczak Ola, ID:3933"/>
        <s v="Grześkowiak Emir, ID:5325"/>
        <s v="Grześkowiak Łucja, ID:2712"/>
        <s v="Grzyb Dżesika, ID:2325"/>
        <s v="Grzyb Krystian, ID:4900"/>
        <s v="Grzyb Magdalena, ID:826"/>
        <s v="Grzybek Edyta, ID:2812"/>
        <s v="Grzybek Grzegorz, ID:5391"/>
        <s v="Grzybek Oktawia, ID:1313"/>
        <s v="Grzybowska Jagoda, ID:2217"/>
        <s v="Grzybowska Leonie, ID:718"/>
        <s v="Grzybowski Benedykt, ID:4215"/>
        <s v="Grzybowski Jonatan, ID:4815"/>
        <s v="Grzywacz Bartłomiej, ID:5087"/>
        <s v="Grzywacz Gaia, ID:2507"/>
        <s v="Grzywacz Mikhail, ID:4487"/>
        <s v="Gut Daria, ID:1236"/>
        <s v="Gut Józef, ID:230"/>
        <s v="Gut Urszula, ID:2735"/>
        <s v="Gut Wawrzyniec, ID:5321"/>
        <s v="Gutkowska Anastazja, ID:3560"/>
        <s v="Gutowska Alicia, ID:944"/>
        <s v="Gutowska Monika, ID:2443"/>
        <s v="Gutowski Bogdan, ID:4429"/>
        <s v="Gutowski Luka, ID:5029"/>
        <s v="Guz Letycja, ID:3120"/>
        <s v="Guz Matviy, ID:5696"/>
        <s v="Guzek Martyna, ID:3395"/>
        <s v="Guzek Patrycja, ID:1896"/>
        <s v="Guzek Paweł, ID:5966"/>
        <s v="Guzik Ariel, ID:4476"/>
        <s v="Guzik Lilly, ID:980"/>
        <s v="Guzik Marcela, ID:2479"/>
        <s v="Guzik Miłosz, ID:5076"/>
        <s v="Guzowska Julianna, ID:1927"/>
        <s v="Guzowska Malwina, ID:3426"/>
        <s v="Gwiazda Abigail, ID:3179"/>
        <s v="Gwiazda Grzegorz, ID:5799"/>
        <s v="Gwiazda Sabina, ID:1680"/>
        <s v="Gwizdała Lorena, ID:3731"/>
        <s v="Gwóźdź Kornel, ID:5109"/>
        <s v="Gwóźdź Krystyna, ID:2524"/>
        <s v="Gwóźdź Szymon, ID:4509"/>
        <s v="Gwóźdź Weronika, ID:1025"/>
        <s v="Hajduk Daria, ID:854"/>
        <s v="Hajduk Kamil, ID:4358"/>
        <s v="Hajduk Nicolas, ID:4958"/>
        <s v="Hajduk Wiktoria, ID:2353"/>
        <s v="Halicki Józef, ID:30"/>
        <s v="Hałas Jeremiasz, ID:5973"/>
        <s v="Hałas Lilianna, ID:1865"/>
        <s v="Hałas Maja, ID:3364"/>
        <s v="Hebda Marietta, ID:1994"/>
        <s v="Hebda Nelia, ID:3493"/>
        <s v="Hejmo Stefan, ID:3"/>
        <s v="Herman Blanka, ID:2706"/>
        <s v="Herman Łucja, ID:1207"/>
        <s v="Herman Tomasz, ID:5369"/>
        <s v="Hinc Tola, ID:3629"/>
        <s v="Hoffmann Karolina, ID:2733"/>
        <s v="Hoffmann Katarzyna, ID:1234"/>
        <s v="Hoffmann Mieszko, ID:5411"/>
        <s v="Hofman Albert, ID:5944"/>
        <s v="Hofman Halszka, ID:1821"/>
        <s v="Hofman Wanda, ID:3320"/>
        <s v="Horodecki Wojciech, ID:253"/>
        <s v="Horodyski Janusz, ID:187"/>
        <s v="Ignaczak Nikola, ID:3568"/>
        <s v="Ignasiak Layla, ID:3793"/>
        <s v="Iskra Lili, ID:3734"/>
        <s v="Iwan Faustyna, ID:1671"/>
        <s v="Iwan Józefina, ID:3170"/>
        <s v="Iwan Olaf, ID:5771"/>
        <s v="Iwanicka Kinga, ID:1603"/>
        <s v="Iwanicki Aris, ID:5700"/>
        <s v="Iwaniuk Aron, ID:5823"/>
        <s v="Iwaniuk Malina, ID:1721"/>
        <s v="Iwaniuk Rebeka, ID:3220"/>
        <s v="Iwanowska Elena, ID:1648"/>
        <s v="Iwanowska Nelia, ID:3147"/>
        <s v="Iwanowski Illia, ID:5693"/>
        <s v="Iwańska Katarzyna, ID:1046"/>
        <s v="Iwańska Pola, ID:2545"/>
        <s v="Iwański Ludwik, ID:5152"/>
        <s v="Iwański Robert, ID:232"/>
        <s v="Iwański Sebastian, ID:4552"/>
        <s v="Izdebska Adrianna, ID:2753"/>
        <s v="Izdebska Luiza, ID:1254"/>
        <s v="Izdebski Tymoteusz, ID:5361"/>
        <s v="Jabłczyński Jerzy, ID:122"/>
        <s v="Jabłkowski Roman, ID:407"/>
        <s v="Jabłonowska Anika, ID:3767"/>
        <s v="Jabłonowski Władysław, ID:430"/>
        <s v="Jabłońska Anika, ID:2025"/>
        <s v="Jabłońska Kaja, ID:526"/>
        <s v="Jabłoński Emilian, ID:4625"/>
        <s v="Jabłoński Sławomir, ID:275"/>
        <s v="Jabłoński Stefan, ID:4025"/>
        <s v="Jach Jagna, ID:1905"/>
        <s v="Jach Róża, ID:3404"/>
        <s v="Jackiewicz Ignacy, ID:5728"/>
        <s v="Jackiewicz Inga, ID:3054"/>
        <s v="Jackiewicz Mariem, ID:1555"/>
        <s v="Jackowska Anastazja, ID:1023"/>
        <s v="Jackowska Janina, ID:2522"/>
        <s v="Jackowski Iwo, ID:5149"/>
        <s v="Jackowski Olaf, ID:4549"/>
        <s v="Jagałła Stanisława, ID:318"/>
        <s v="Jagielska Amanda, ID:1107"/>
        <s v="Jagielska Olga, ID:2606"/>
        <s v="Jagielski Edmund, ID:5219"/>
        <s v="Jagieła Amira, ID:3768"/>
        <s v="Jagiełło Aron, ID:4440"/>
        <s v="Jagiełło Colin, ID:5040"/>
        <s v="Jagiełło Faustyna, ID:2433"/>
        <s v="Jagła Kalina, ID:3854"/>
        <s v="Jagodzińska Konstancja, ID:930"/>
        <s v="Jagodziński Lew, ID:4434"/>
        <s v="Jakimowicz Bolesław, ID:113"/>
        <s v="Jakubczak Arkadiusz, ID:5853"/>
        <s v="Jakubczak Natasza, ID:1687"/>
        <s v="Jakubczak Nell, ID:3186"/>
        <s v="Jakubczyk Alan, ID:5373"/>
        <s v="Jakubczyk Dorota, ID:2771"/>
        <s v="Jakubczyk Janina, ID:1272"/>
        <s v="Jakubiak Amanda, ID:2462"/>
        <s v="Jakubiak Bolesław, ID:4464"/>
        <s v="Jakubiak Ina, ID:963"/>
        <s v="Jakubiak Michał, ID:5064"/>
        <s v="Jakubiec Beniamin, ID:5439"/>
        <s v="Jakubiec Estera, ID:1318"/>
        <s v="Jakubiec Judyta, ID:2817"/>
        <s v="Jakubik Victoria, ID:1968"/>
        <s v="Jakubowska Ines, ID:2053"/>
        <s v="Jakubowska Magdalena, ID:554"/>
        <s v="Jakubowski Marek, ID:4055"/>
        <s v="Jakubowski Orest, ID:4655"/>
        <s v="Jałoszyński Robert, ID:60"/>
        <s v="Jamróz Bastian, ID:5519"/>
        <s v="Jamróz Jana, ID:2917"/>
        <s v="Janas Nastia, ID:900"/>
        <s v="Janas Patrycja, ID:2399"/>
        <s v="Janas Victor, ID:5004"/>
        <s v="Janczak Edmund, ID:258"/>
        <s v="Janczak Liliana, ID:1356"/>
        <s v="Janczak Sabina, ID:2855"/>
        <s v="Janczak Timur, ID:5469"/>
        <s v="Janczewska Dobrawa, ID:3950"/>
        <s v="Janecka Klara, ID:3551"/>
        <s v="Janeczek Celina, ID:3060"/>
        <s v="Janeczek Emilia, ID:1561"/>
        <s v="Janeczek Felix, ID:5667"/>
        <s v="Janiak Bianka, ID:831"/>
        <s v="Janiak Jana, ID:2330"/>
        <s v="Janiak Mateusz, ID:4333"/>
        <s v="Janiak Nataniel, ID:4933"/>
        <s v="Janicka Zlata, ID:654"/>
        <s v="Janicki Alexander, ID:4755"/>
        <s v="Janicki Dariusz, ID:4155"/>
        <s v="Janiec Błażej, ID:5927"/>
        <s v="Janiec Ida, ID:3415"/>
        <s v="Janiec Sandra, ID:1916"/>
        <s v="Janik Adam, ID:4695"/>
        <s v="Janik Alex, ID:4095"/>
        <s v="Janik Monika, ID:601"/>
        <s v="Janik Tulia, ID:2100"/>
        <s v="Janikowska Lidia, ID:3409"/>
        <s v="Janiszewska Esmeralda, ID:711"/>
        <s v="Janiszewska Nadia, ID:2210"/>
        <s v="Janiszewski Ivan, ID:4817"/>
        <s v="Janiszewski Janusz, ID:480"/>
        <s v="Janiszewski Tobias, ID:4217"/>
        <s v="Jankiewicz Weronika, ID:1861"/>
        <s v="Jankiewicz Zuzanna, ID:3360"/>
        <s v="Jankowiak Dominika, ID:1042"/>
        <s v="Jankowiak Kacper, ID:4517"/>
        <s v="Jankowiak Marcelina, ID:2541"/>
        <s v="Jankowiak Teodor, ID:5117"/>
        <s v="Jankowska Emilia, ID:513"/>
        <s v="Jankowska Nelia, ID:2012"/>
        <s v="Jankowski Adrian, ID:4012"/>
        <s v="Jankowski Jacek, ID:4612"/>
        <s v="Janowicz Jaśmina, ID:3620"/>
        <s v="Janowska Liwia, ID:2236"/>
        <s v="Janowska Mirella, ID:737"/>
        <s v="Janowski Noah, ID:4839"/>
        <s v="Janowski Volodymyr, ID:4239"/>
        <s v="Janus Jaśmina, ID:2321"/>
        <s v="Janus Ludwik, ID:4927"/>
        <s v="Janus Tymoteusz, ID:4327"/>
        <s v="Janus Urszula, ID:822"/>
        <s v="Janusz Albert, ID:5133"/>
        <s v="Janusz Amelia, ID:2542"/>
        <s v="Janusz Bartosz, ID:4533"/>
        <s v="Janusz Róża, ID:1043"/>
        <s v="Januszewska Emma, ID:1087"/>
        <s v="Januszewska Lilianna, ID:2586"/>
        <s v="Januszewski Remigiusz, ID:4597"/>
        <s v="Januszewski Timur, ID:5197"/>
        <s v="Januszkiewicz Marcela, ID:3527"/>
        <s v="Jańczak Lisa, ID:3956"/>
        <s v="Jarczyński Jacek, ID:455"/>
        <s v="Jarecka Linda, ID:1758"/>
        <s v="Jarecka Milena, ID:3257"/>
        <s v="Jarecki Sławomir, ID:5833"/>
        <s v="Jarocka Alicja, ID:1829"/>
        <s v="Jarocka Dominika, ID:3328"/>
        <s v="Jarocki Seweryn, ID:5977"/>
        <s v="Jaros Makar, ID:5249"/>
        <s v="Jaros Teresa, ID:2672"/>
        <s v="Jaros Zofia, ID:1173"/>
        <s v="Jarosińska Bianka, ID:3590"/>
        <s v="Jarosz Brajan, ID:4113"/>
        <s v="Jarosz Dominik, ID:4713"/>
        <s v="Jarosz Léa, ID:2110"/>
        <s v="Jarosz Nel, ID:611"/>
        <s v="Jaroszewska Bianca, ID:2906"/>
        <s v="Jaroszewska Marta, ID:1407"/>
        <s v="Jaroszewski Damir, ID:5563"/>
        <s v="Jarząb Nika, ID:3805"/>
        <s v="Jarząbek Emilian, ID:5232"/>
        <s v="Jarząbek Natasza, ID:1129"/>
        <s v="Jarząbek Noemi, ID:2628"/>
        <s v="Jarzyna Kamila, ID:3929"/>
        <s v="Jasek Paula, ID:3666"/>
        <s v="Jasiak Weronika, ID:3570"/>
        <s v="Jasik Daryna, ID:3770"/>
        <s v="Jasińska Bianka, ID:551"/>
        <s v="Jasińska Wioletta, ID:2050"/>
        <s v="Jasiński Jędrzej, ID:4049"/>
        <s v="Jasiński Włodzimierz, ID:4649"/>
        <s v="Jaskólska Bianka, ID:3007"/>
        <s v="Jaskólska Marietta, ID:1508"/>
        <s v="Jaskulska Róża, ID:1386"/>
        <s v="Jaskulska Ulyana, ID:2885"/>
        <s v="Jaskulski Jonasz, ID:5479"/>
        <s v="Jaskuła Agnieszka, ID:1941"/>
        <s v="Jaskuła Dorota, ID:3440"/>
        <s v="Jaskuła Maximilian, ID:5982"/>
        <s v="Jastrzębska Abigail, ID:2139"/>
        <s v="Jastrzębska Konstancja, ID:640"/>
        <s v="Jastrzębski Gracjan, ID:4739"/>
        <s v="Jastrzębski Zbigniew, ID:4139"/>
        <s v="Jaszczuk Nadia, ID:3825"/>
        <s v="Jaśkiewicz Hanna, ID:988"/>
        <s v="Jaśkiewicz Jan, ID:4505"/>
        <s v="Jaśkiewicz Kaya, ID:2487"/>
        <s v="Jaśkiewicz Olaf, ID:5105"/>
        <s v="Jaśkiewicz Władysław, ID:173"/>
        <s v="Jaworowska Gabriella, ID:3691"/>
        <s v="Jaworska Anastazja, ID:532"/>
        <s v="Jaworska Nastia, ID:2031"/>
        <s v="Jaworski Dariusz, ID:317"/>
        <s v="Jaworski David, ID:4631"/>
        <s v="Jaworski Emil, ID:4031"/>
        <s v="Jażdżewska Nadja, ID:3981"/>
        <s v="Jedlińska Laila, ID:3936"/>
        <s v="Jedynak Joanna, ID:3001"/>
        <s v="Jedynak Sabina, ID:1502"/>
        <s v="Jedynak William, ID:5578"/>
        <s v="Jeleń Joanna, ID:3267"/>
        <s v="Jeleń Robert, ID:5803"/>
        <s v="Jeleń Veronika, ID:1768"/>
        <s v="Jelonek Faustyna, ID:3350"/>
        <s v="Jelonek Kornelia, ID:1851"/>
        <s v="Jelonek Krzysztof, ID:5902"/>
        <s v="Jerzmanowski Tomasz, ID:151"/>
        <s v="Jezierska Martyna, ID:1018"/>
        <s v="Jezierski Cezary, ID:4545"/>
        <s v="Jezierski Nataniel, ID:5145"/>
        <s v="Jeziorska Agnieszka, ID:2773"/>
        <s v="Jeziorska Inga, ID:1274"/>
        <s v="Jeziorski Witold, ID:5386"/>
        <s v="Jeż Andrzej, ID:5807"/>
        <s v="Jeż Marita, ID:1785"/>
        <s v="Jeż Melania, ID:3284"/>
        <s v="Jeżewska Alisa, ID:3348"/>
        <s v="Jeżewska Anna, ID:1849"/>
        <s v="Jeżewski Paweł, ID:5925"/>
        <s v="Jędrzejczak Estera, ID:2436"/>
        <s v="Jędrzejczak Jolanta, ID:937"/>
        <s v="Jędrzejczak Kacper, ID:5061"/>
        <s v="Jędrzejczak Mirosław, ID:4461"/>
        <s v="Jędrzejczyk Beniamin, ID:4415"/>
        <s v="Jędrzejczyk Idalia, ID:914"/>
        <s v="Jędrzejczyk Lidia, ID:2413"/>
        <s v="Jędrzejczyk Viktor, ID:5015"/>
        <s v="Jędrzejewska Kaja, ID:2219"/>
        <s v="Jędrzejewska Viktoriia, ID:720"/>
        <s v="Jędrzejewski Anton, ID:4222"/>
        <s v="Jędrzejewski Fryderyk, ID:4822"/>
        <s v="Jodłowska Dagmara, ID:3432"/>
        <s v="Jodłowska Elena, ID:1933"/>
        <s v="Jończyk Anita, ID:1652"/>
        <s v="Jończyk Majka, ID:3151"/>
        <s v="Jończyk Maksymilian, ID:5735"/>
        <s v="Jopek Izabella, ID:3967"/>
        <s v="Józefiak Magda, ID:3779"/>
        <s v="Józefowicz Henryk, ID:5911"/>
        <s v="Józefowicz Lidia, ID:1889"/>
        <s v="Józefowicz Marcin, ID:431"/>
        <s v="Józefowicz Natalia, ID:3388"/>
        <s v="Jóźwiak Mirosław, ID:4163"/>
        <s v="Jóźwiak Nelia, ID:661"/>
        <s v="Jóźwiak Robert, ID:4763"/>
        <s v="Jóźwiak Sabrina, ID:2160"/>
        <s v="Jóźwik Bruno, ID:5374"/>
        <s v="Jóźwik Nastia, ID:1266"/>
        <s v="Jóźwik Wanda, ID:2765"/>
        <s v="Juraszek Luna, ID:3753"/>
        <s v="Jurczak Erik, ID:5221"/>
        <s v="Jurczak Jadwiga, ID:1117"/>
        <s v="Jurczyk Dariusz, ID:293"/>
        <s v="Jurczyk Klara, ID:2708"/>
        <s v="Jurczyk Michail, ID:5290"/>
        <s v="Jurczyk Nikola, ID:1209"/>
        <s v="Jurek Ida, ID:835"/>
        <s v="Jurek Malina, ID:2334"/>
        <s v="Jurewicz Izabella, ID:3663"/>
        <s v="Jurga Olena, ID:3764"/>
        <s v="Jurkiewicz Bianka, ID:2424"/>
        <s v="Jurkiewicz Jan, ID:5051"/>
        <s v="Jurkiewicz Michael, ID:4451"/>
        <s v="Jurkiewicz Tamara, ID:925"/>
        <s v="Jurkowska Zuzanna, ID:2533"/>
        <s v="Jurkowski Hubert, ID:4540"/>
        <s v="Jurkowski Konrad, ID:5140"/>
        <s v="Juszczak Albert, ID:4402"/>
        <s v="Juszczak Jaśmina, ID:898"/>
        <s v="Juszczak Matvii, ID:5002"/>
        <s v="Juszczak Rita, ID:2397"/>
        <s v="Juszczyk Dominika, ID:2755"/>
        <s v="Juszczyk Marcel, ID:5350"/>
        <s v="Juszczyk Melania, ID:1256"/>
        <s v="Kacperska Ariana, ID:3695"/>
        <s v="Kacprzak Ignacy, ID:4855"/>
        <s v="Kacprzak Melania, ID:2257"/>
        <s v="Kacprzak Nastia, ID:758"/>
        <s v="Kacprzak Santiago, ID:4255"/>
        <s v="Kacprzyk Anastasia, ID:3743"/>
        <s v="Kaczmarczyk Dorota, ID:591"/>
        <s v="Kaczmarczyk Kordian, ID:4088"/>
        <s v="Kaczmarczyk Stanisław, ID:4688"/>
        <s v="Kaczmarczyk Teodora, ID:2090"/>
        <s v="Kaczmarek Franek, ID:4616"/>
        <s v="Kaczmarek Iga, ID:518"/>
        <s v="Kaczmarek Józef, ID:4016"/>
        <s v="Kaczmarek Marina, ID:2017"/>
        <s v="Kaczmarska Amelia, ID:1000"/>
        <s v="Kaczmarska Mila, ID:2499"/>
        <s v="Kaczmarski Ireneusz, ID:349"/>
        <s v="Kaczmarski Konstanty, ID:5129"/>
        <s v="Kaczmarski Tymoteusz, ID:4529"/>
        <s v="Kaczor Elizabeth, ID:746"/>
        <s v="Kaczor Joanna, ID:2245"/>
        <s v="Kaczor Leszek, ID:278"/>
        <s v="Kaczor Niko, ID:4227"/>
        <s v="Kaczor Teo, ID:4827"/>
        <s v="Kaczorowska Danuta, ID:880"/>
        <s v="Kaczorowska Eliza, ID:2379"/>
        <s v="Kaczorowska Iwona, ID:466"/>
        <s v="Kaczorowski Anatol, ID:4986"/>
        <s v="Kaczorowski Artur, ID:18"/>
        <s v="Kaczorowski Leonard, ID:4386"/>
        <s v="Kaczyńska Roksana, ID:2315"/>
        <s v="Kaczyńska Sara, ID:816"/>
        <s v="Kaczyński Filip, ID:4310"/>
        <s v="Kaim Mirosława, ID:3771"/>
        <s v="Kaja Irena, ID:413"/>
        <s v="Kalbarczyk Jowita, ID:1645"/>
        <s v="Kalbarczyk Oliwier, ID:5736"/>
        <s v="Kalbarczyk Polina, ID:3144"/>
        <s v="Kaleta Bruno, ID:4332"/>
        <s v="Kaleta Damian, ID:4932"/>
        <s v="Kaleta Katarzyna, ID:834"/>
        <s v="Kaleta Nelia, ID:2333"/>
        <s v="Kalicka Lara, ID:3649"/>
        <s v="Kalinowska Aria, ID:2066"/>
        <s v="Kalinowska Urszula, ID:567"/>
        <s v="Kalinowski Aron, ID:4065"/>
        <s v="Kalinowski Tymofii, ID:4665"/>
        <s v="Kalińska Barbara, ID:1370"/>
        <s v="Kalińska Lily, ID:2869"/>
        <s v="Kaliński Maxim, ID:5517"/>
        <s v="Kalisz Gniewomir, ID:5225"/>
        <s v="Kalisz Marika, ID:2634"/>
        <s v="Kalisz Viktoria, ID:1135"/>
        <s v="Kaliszewska Sonia, ID:3457"/>
        <s v="Kaliszewska Teresa, ID:1958"/>
        <s v="Kalita Lilla, ID:3140"/>
        <s v="Kalita Maciej, ID:5742"/>
        <s v="Kalita Marta, ID:1641"/>
        <s v="Kałuża Anton, ID:5046"/>
        <s v="Kałuża Celina, ID:2451"/>
        <s v="Kałuża Mieczysław, ID:4446"/>
        <s v="Kałużna Andżelika, ID:2506"/>
        <s v="Kałużna Klara, ID:1007"/>
        <s v="Kałużny Izaak, ID:5037"/>
        <s v="Kałużny Nathan, ID:4437"/>
        <s v="Kamieński Kazimierz, ID:163"/>
        <s v="Kamińska Eleonora, ID:2005"/>
        <s v="Kamińska Oliwia, ID:506"/>
        <s v="Kamiński Daniel, ID:4004"/>
        <s v="Kamiński Maciej, ID:145"/>
        <s v="Kamiński Samuel, ID:4604"/>
        <s v="Kania Adela, ID:599"/>
        <s v="Kania Debora, ID:2098"/>
        <s v="Kania Maksym, ID:4094"/>
        <s v="Kania Tymoteusz, ID:4694"/>
        <s v="Kaniewska Franciszka, ID:1108"/>
        <s v="Kaniewska Marta, ID:2607"/>
        <s v="Kaniewski Alek, ID:5245"/>
        <s v="Kantor Agata, ID:3853"/>
        <s v="Kapica Kamila, ID:3014"/>
        <s v="Kapica Nell, ID:1515"/>
        <s v="Kapica Zachariasz, ID:5571"/>
        <s v="Kapusta Agata, ID:2578"/>
        <s v="Kapusta Andrzej, ID:5137"/>
        <s v="Kapuścińska Maja, ID:1341"/>
        <s v="Kapuścińska Natasza, ID:2840"/>
        <s v="Kapuściński Jędrzej, ID:5437"/>
        <s v="Karasińska Adriana, ID:1743"/>
        <s v="Karasińska Klara, ID:3242"/>
        <s v="Karasiński Tadeusz, ID:5876"/>
        <s v="Karaś Felicja, ID:2444"/>
        <s v="Karaś Ivan, ID:5018"/>
        <s v="Karaś Kiara, ID:945"/>
        <s v="Karaś Mirosław, ID:52"/>
        <s v="Karaś Samuel, ID:4418"/>
        <s v="Karbowiak Leyla, ID:3776"/>
        <s v="Karbownik Krystyna, ID:3926"/>
        <s v="Karbowska Hannah, ID:3217"/>
        <s v="Karbowska Melisa, ID:1718"/>
        <s v="Karbowski Wit, ID:5854"/>
        <s v="Karcz Bartosz, ID:5370"/>
        <s v="Karcz Dagmara, ID:2774"/>
        <s v="Karcz Justyna, ID:1275"/>
        <s v="Karczewska Adrianna, ID:2266"/>
        <s v="Karczewska Marina, ID:767"/>
        <s v="Karczewski Demian, ID:4269"/>
        <s v="Karczewski Gabriel, ID:4869"/>
        <s v="Karolak Brajan, ID:5508"/>
        <s v="Karolak Jasmina, ID:2879"/>
        <s v="Karpińska Fryderyka, ID:2141"/>
        <s v="Karpińska Idalia, ID:642"/>
        <s v="Karpiński Florian, ID:4741"/>
        <s v="Karpiński Jerzy, ID:365"/>
        <s v="Karpiński Nikita, ID:4141"/>
        <s v="Karpowicz Karolina, ID:3421"/>
        <s v="Karpowicz Lea, ID:1922"/>
        <s v="Karwacka Bianca, ID:1820"/>
        <s v="Karwacka Magda, ID:3319"/>
        <s v="Karwacki Patryk, ID:5904"/>
        <s v="Karwat Judyta, ID:3706"/>
        <s v="Karwowska Lucyna, ID:883"/>
        <s v="Karwowska Sara, ID:2382"/>
        <s v="Karwowski Seweryn, ID:4395"/>
        <s v="Karwowski Wiesław, ID:194"/>
        <s v="Kasińska Marta, ID:3588"/>
        <s v="Kasperek Melissa, ID:1142"/>
        <s v="Kasperek Mira, ID:2641"/>
        <s v="Kasperska Mira, ID:3094"/>
        <s v="Kasperska Nela, ID:1595"/>
        <s v="Kasperski Kamil, ID:5744"/>
        <s v="Kasprowicz Aleksandra, ID:3379"/>
        <s v="Kasprowicz Aurelia, ID:1880"/>
        <s v="Kasprowicz Ernest, ID:5968"/>
        <s v="Kasprzak Albert, ID:4771"/>
        <s v="Kasprzak Bao Nhi, ID:2178"/>
        <s v="Kasprzak Bogusław, ID:4171"/>
        <s v="Kasprzak Hana, ID:679"/>
        <s v="Kasprzycka Stella, ID:3745"/>
        <s v="Kasprzyk Liam, ID:4808"/>
        <s v="Kasprzyk Łucja, ID:2212"/>
        <s v="Kasprzyk Nikolas, ID:4208"/>
        <s v="Kasprzyk Oriana, ID:713"/>
        <s v="Kasprzyk Roman, ID:211"/>
        <s v="Kaszuba Aleksander, ID:4504"/>
        <s v="Kaszuba Cezary, ID:5104"/>
        <s v="Kaszuba Natalia, ID:1004"/>
        <s v="Kaszuba Sofia, ID:2503"/>
        <s v="Katlewicz Mirosław, ID:354"/>
        <s v="Kawa Emanuel, ID:5198"/>
        <s v="Kawa Janina, ID:1093"/>
        <s v="Kawa Jeremi, ID:4598"/>
        <s v="Kawa Mia, ID:2592"/>
        <s v="Kawalec Natalia, ID:1355"/>
        <s v="Kawalec Teo, ID:5470"/>
        <s v="Kawczyńska Daria, ID:1906"/>
        <s v="Kawczyńska Kalina, ID:3405"/>
        <s v="Kawecka Eliza, ID:2738"/>
        <s v="Kawecka Zoja, ID:1239"/>
        <s v="Kawecki Marko, ID:5331"/>
        <s v="Kawka Marika, ID:2767"/>
        <s v="Kawka Mateusz, ID:5366"/>
        <s v="Kazimierczak Felipe, ID:5701"/>
        <s v="Kazimierczak Maja, ID:1563"/>
        <s v="Kazimierczak Otylia, ID:3062"/>
        <s v="Kaźmierczak Dana, ID:2073"/>
        <s v="Kaźmierczak Frank, ID:4671"/>
        <s v="Kaźmierczak Maurycy, ID:4071"/>
        <s v="Kaźmierska Antonina, ID:1351"/>
        <s v="Kaźmierska Waleria, ID:2850"/>
        <s v="Kaźmierski Maximilian, ID:5463"/>
        <s v="Kądziela Anastazja, ID:3835"/>
        <s v="Kądziołka Izabela, ID:3880"/>
        <s v="Kąkol Eliza, ID:1600"/>
        <s v="Kąkol Kira, ID:3099"/>
        <s v="Kąkol Oleksii, ID:5643"/>
        <s v="Kempa Inez, ID:1463"/>
        <s v="Kempa Natalia, ID:2962"/>
        <s v="Kempa Rayan, ID:5544"/>
        <s v="Kędra Cecylia, ID:1985"/>
        <s v="Kędra Magda, ID:3484"/>
        <s v="Kędzia Monika, ID:3461"/>
        <s v="Kędzia Roma, ID:1962"/>
        <s v="Kędzierska Emilia, ID:2193"/>
        <s v="Kędzierska Lilli, ID:694"/>
        <s v="Kędzierski Erwin, ID:4795"/>
        <s v="Kędzierski Rafael, ID:4195"/>
        <s v="Kędzior Felicja, ID:1282"/>
        <s v="Kędzior Szymon, ID:5344"/>
        <s v="Kędziora Maksymilian, ID:5062"/>
        <s v="Kędziora Naomi, ID:974"/>
        <s v="Kędziora Tamara, ID:2473"/>
        <s v="Kędziora Vincent, ID:4462"/>
        <s v="Kępa Gabriel, ID:4525"/>
        <s v="Kępa Hanna, ID:2534"/>
        <s v="Kępa Leo, ID:5125"/>
        <s v="Kępa Lilianna, ID:1035"/>
        <s v="Kępińska Inez, ID:1824"/>
        <s v="Kępińska Inga, ID:3323"/>
        <s v="Kępiński Oskar, ID:5892"/>
        <s v="Kępka Anastazja, ID:1376"/>
        <s v="Kępka Lilla, ID:2875"/>
        <s v="Kępka Milan, ID:5415"/>
        <s v="Kicińska Apolonia, ID:3427"/>
        <s v="Kicińska Malina, ID:1928"/>
        <s v="Kielar Melisa, ID:3177"/>
        <s v="Kielar Mila, ID:1678"/>
        <s v="Kielar Stefan, ID:5796"/>
        <s v="Kiełbasa Berenika, ID:1156"/>
        <s v="Kiełbasa Bogdan, ID:5187"/>
        <s v="Kiełbasa Leo, ID:4587"/>
        <s v="Kiełbasa Marietta, ID:2655"/>
        <s v="Kiełbasa Stefania, ID:400"/>
        <s v="Kierzkowska Żaneta, ID:3727"/>
        <s v="Kijański Piotr, ID:130"/>
        <s v="Kijowski Aleksander, ID:119"/>
        <s v="Kilian Lilly, ID:3498"/>
        <s v="Kirchner Mariusz, ID:325"/>
        <s v="Kisiel Emma, ID:877"/>
        <s v="Kisiel Marcin, ID:4365"/>
        <s v="Kisiel Olgierd, ID:4965"/>
        <s v="Kisielewska Sabrina, ID:1805"/>
        <s v="Kisielewska Urszula, ID:3304"/>
        <s v="Kisielewski Aaron, ID:5983"/>
        <s v="Kiszka Jaśmina, ID:3892"/>
        <s v="Kita Ewa, ID:2599"/>
        <s v="Kita Julita, ID:1100"/>
        <s v="Kita Nataniel, ID:4571"/>
        <s v="Kita Seweryn, ID:5171"/>
        <s v="Klein Jonasz, ID:5813"/>
        <s v="Klein Melania, ID:1622"/>
        <s v="Klepacka Dobrosława, ID:3735"/>
        <s v="Kleszcz Varvara, ID:3747"/>
        <s v="Klich Karolina, ID:3591"/>
        <s v="Klimas Elizaveta, ID:1524"/>
        <s v="Klimas Urszula, ID:3023"/>
        <s v="Klimaszewska Jowita, ID:3040"/>
        <s v="Klimaszewska Marina, ID:1541"/>
        <s v="Klimaszewski Sever, ID:5675"/>
        <s v="Klimczak Alan, ID:4874"/>
        <s v="Klimczak Lea, ID:2271"/>
        <s v="Klimczak Massimo, ID:4274"/>
        <s v="Klimczak Zofia, ID:772"/>
        <s v="Klimczuk Zenon, ID:88"/>
        <s v="Klimczyk Sofia, ID:3636"/>
        <s v="Klimek Bartłomiej, ID:4743"/>
        <s v="Klimek Danuta, ID:650"/>
        <s v="Klimek Józef, ID:134"/>
        <s v="Klimek Mela, ID:2149"/>
        <s v="Klimowicz Łucja, ID:3555"/>
        <s v="Kliś Clara, ID:1808"/>
        <s v="Kliś Olivia, ID:3307"/>
        <s v="Kliś Stefan, ID:5907"/>
        <s v="Kloc Bartłomiej, ID:5777"/>
        <s v="Kloc Nina, ID:3258"/>
        <s v="Kloc Renata, ID:1759"/>
        <s v="Klocek Marika, ID:3871"/>
        <s v="Klonowska Jadwiga, ID:1651"/>
        <s v="Klonowska Larysa, ID:3150"/>
        <s v="Klonowski Franciszek, ID:5715"/>
        <s v="Kluska Estera, ID:1659"/>
        <s v="Kluska Melody, ID:3158"/>
        <s v="Kluska Thien An, ID:5662"/>
        <s v="Kłak Łucja, ID:3839"/>
        <s v="Kłos Jan, ID:4302"/>
        <s v="Kłos Kuba, ID:4902"/>
        <s v="Kłos Rozalia, ID:815"/>
        <s v="Kłos Zoya, ID:2314"/>
        <s v="Kłosińska Inka, ID:3103"/>
        <s v="Kłosińska Róża, ID:1604"/>
        <s v="Kłosiński Grzegorz, ID:5753"/>
        <s v="Kłosowska Nicola, ID:1141"/>
        <s v="Kłosowski Jonatan, ID:5212"/>
        <s v="Kłosowski Wojciech, ID:107"/>
        <s v="Kmiecik Grzegorz, ID:200"/>
        <s v="Kmiecik Magdalena, ID:2387"/>
        <s v="Kmiecik Mieszko, ID:4379"/>
        <s v="Kmiecik Mykhailo, ID:4979"/>
        <s v="Kmiecik Teresa, ID:888"/>
        <s v="Kmieć Christian, ID:5297"/>
        <s v="Kmieć Małgorzata, ID:1229"/>
        <s v="Kmieć Róża, ID:2728"/>
        <s v="Knap Ada, ID:2768"/>
        <s v="Knap Elena, ID:1269"/>
        <s v="Knap Tymon, ID:5351"/>
        <s v="Knapik Aurelia, ID:1050"/>
        <s v="Knapik Jędrzej, ID:5162"/>
        <s v="Knapik Kornelia, ID:2549"/>
        <s v="Knop Mila, ID:3495"/>
        <s v="Knothe Sławomir, ID:63"/>
        <s v="Kobiela Danuta, ID:3462"/>
        <s v="Kobiela Otylia, ID:1963"/>
        <s v="Kobus Diana, ID:2596"/>
        <s v="Kobus Konstancja, ID:1097"/>
        <s v="Kobus Konstanty, ID:4592"/>
        <s v="Kobylińska Magda, ID:3117"/>
        <s v="Kobylińska Patrycja, ID:1618"/>
        <s v="Kobyliński Rafał, ID:5773"/>
        <s v="Koc Jadwiga, ID:3451"/>
        <s v="Koc Karina, ID:1952"/>
        <s v="Koch Bernadetta, ID:1789"/>
        <s v="Koch Stefania, ID:3288"/>
        <s v="Kochanowska Gabriella, ID:2938"/>
        <s v="Kochanowska Sandra, ID:1439"/>
        <s v="Kochanowski Wladyslaw, ID:5622"/>
        <s v="Kochańska Blanka, ID:1359"/>
        <s v="Kochańska Luna, ID:2858"/>
        <s v="Kochański Noel, ID:5510"/>
        <s v="Kocik Gloria, ID:3944"/>
        <s v="Kocot Jana, ID:3796"/>
        <s v="Kocur Pola, ID:1837"/>
        <s v="Kocur Viktoria, ID:3336"/>
        <s v="Kocur Władysław, ID:5974"/>
        <s v="Kogut Agnieszka, ID:1105"/>
        <s v="Kogut Fryderyk, ID:5172"/>
        <s v="Kogut Kalina, ID:2604"/>
        <s v="Kokoszka Ernest, ID:5444"/>
        <s v="Kokoszka Iza, ID:2903"/>
        <s v="Kokoszka Marika, ID:1404"/>
        <s v="Kokot Hiacynta, ID:2877"/>
        <s v="Kokot Jeremiasz, ID:5468"/>
        <s v="Kolasa Apolonia, ID:1054"/>
        <s v="Kolasa Kajetan, ID:4551"/>
        <s v="Kolasa Lidia, ID:2553"/>
        <s v="Kolasa Norbert, ID:5151"/>
        <s v="Kolasińska Amelia, ID:2958"/>
        <s v="Kolasińska Luiza, ID:1459"/>
        <s v="Kolasiński Diego, ID:5532"/>
        <s v="Kołacz Agnieszka, ID:1643"/>
        <s v="Kołacz Bartosz, ID:5737"/>
        <s v="Kołacz Wanessa, ID:3142"/>
        <s v="Kołakowska Apolonia, ID:2597"/>
        <s v="Kołakowska Lara, ID:1098"/>
        <s v="Kołakowski Arkadiusz, ID:4593"/>
        <s v="Kołakowski Miron, ID:5193"/>
        <s v="Kołek Olga, ID:3581"/>
        <s v="Kołłątaj Bogdan, ID:118"/>
        <s v="Kołodziej Brajan, ID:4070"/>
        <s v="Kołodziej Bronisław, ID:287"/>
        <s v="Kołodziej Elwira, ID:2071"/>
        <s v="Kołodziej Izabela, ID:572"/>
        <s v="Kołodziejczak Danyil, ID:5596"/>
        <s v="Kołodziejczak Lara, ID:1441"/>
        <s v="Kołodziejczak Nastia, ID:2940"/>
        <s v="Kołodziejczyk Greta, ID:2117"/>
        <s v="Kołodziejczyk Kuba, ID:4717"/>
        <s v="Kołodziejczyk Miriam, ID:618"/>
        <s v="Kołodziejczyk Oliver, ID:4117"/>
        <s v="Kołodziejska Kalina, ID:2411"/>
        <s v="Kołodziejska Tatiana, ID:912"/>
        <s v="Kołodziejski Eugeniusz, ID:117"/>
        <s v="Kołodziejski Francesco, ID:5014"/>
        <s v="Kołodziejski Maximilian, ID:4414"/>
        <s v="Komar Carmen, ID:3173"/>
        <s v="Komar Mateusz, ID:5749"/>
        <s v="Komar Victoria, ID:1674"/>
        <s v="Komarnicki Jerzy, ID:45"/>
        <s v="Komornicki Edward, ID:424"/>
        <s v="Komorowska Maria, ID:780"/>
        <s v="Komorowska Sandra, ID:2279"/>
        <s v="Komorowski Ariel, ID:4291"/>
        <s v="Komorowski Daniel, ID:4891"/>
        <s v="Konarska Oliwia, ID:1347"/>
        <s v="Konarski Noah, ID:5498"/>
        <s v="Kondracka Jana, ID:3178"/>
        <s v="Kondracka Vanessa, ID:1679"/>
        <s v="Kondracki Kosma, ID:5849"/>
        <s v="Konieczna Teresa, ID:613"/>
        <s v="Konieczna Una, ID:2112"/>
        <s v="Konieczny Elena, ID:3032"/>
        <s v="Konieczny Emil, ID:4074"/>
        <s v="Konieczny Kamelia, ID:1533"/>
        <s v="Konik Inka, ID:3908"/>
        <s v="Konkol Dalia, ID:3806"/>
        <s v="Kononowicz Tadeusz, ID:463"/>
        <s v="Konopka Agata, ID:797"/>
        <s v="Konopka Jessica, ID:2296"/>
        <s v="Kopacz Elena, ID:2645"/>
        <s v="Kopacz Marietta, ID:1146"/>
        <s v="Kopacz Mateo, ID:5247"/>
        <s v="Kopczyńska Alicja, ID:990"/>
        <s v="Kopczyńska Jaśmina, ID:2489"/>
        <s v="Kopczyński Ivan, ID:4499"/>
        <s v="Kopczyński Krystian, ID:5099"/>
        <s v="Kopeć Chanel, ID:2126"/>
        <s v="Kopeć Henryk, ID:4718"/>
        <s v="Kopeć Krystyna, ID:627"/>
        <s v="Kopeć Oliwer, ID:4118"/>
        <s v="Koper Oktawia, ID:1103"/>
        <s v="Koper Oktawian, ID:5223"/>
        <s v="Koperska Aleksandra, ID:3822"/>
        <s v="Kopiec Miriam, ID:3740"/>
        <s v="Koprowska Sophie, ID:2928"/>
        <s v="Koprowski Nikolas, ID:5494"/>
        <s v="Koralewska Dagmara, ID:3604"/>
        <s v="Korcz Daniela, ID:3991"/>
        <s v="Korczak Daria, ID:2797"/>
        <s v="Korczak Robert, ID:5403"/>
        <s v="Korczak Teresa, ID:1298"/>
        <s v="Korczyńska Lila, ID:3293"/>
        <s v="Korczyńska Polina, ID:1794"/>
        <s v="Korczyński Karol, ID:93"/>
        <s v="Korczyński Piotr, ID:5957"/>
        <s v="Kornacka Emma, ID:1653"/>
        <s v="Kornacka Miłosława, ID:3152"/>
        <s v="Kornacki Tomasz, ID:5745"/>
        <s v="Korycka Beata, ID:3751"/>
        <s v="Korzeniewska Marlena, ID:2804"/>
        <s v="Korzeniewska Naomi, ID:1305"/>
        <s v="Korzeniowska Hanna, ID:1170"/>
        <s v="Korzeniowska Kira, ID:2669"/>
        <s v="Korzeniowski Sambor, ID:5267"/>
        <s v="Kos Ivo, ID:5211"/>
        <s v="Kos Sonia, ID:1167"/>
        <s v="Kos Wanessa, ID:2666"/>
        <s v="Kosakowska Idalia, ID:3732"/>
        <s v="Kosecka Rozalia, ID:3862"/>
        <s v="Kosek Sandra, ID:3622"/>
        <s v="Kosińska Alicja, ID:2195"/>
        <s v="Kosińska Kaya, ID:696"/>
        <s v="Kosiński Antonio, ID:4794"/>
        <s v="Kosiński Krzesimir, ID:4194"/>
        <s v="Kosior Carmen, ID:3353"/>
        <s v="Kosior Nela, ID:1854"/>
        <s v="Kosiorek Anatola, ID:1812"/>
        <s v="Kosiorek Izabella, ID:3311"/>
        <s v="Kosiorek Stanisław, ID:5885"/>
        <s v="Kosmala Klementyna, ID:2803"/>
        <s v="Kosmala Pamela, ID:1304"/>
        <s v="Kosmala Przemysław, ID:5420"/>
        <s v="Kosowska Amelia, ID:1186"/>
        <s v="Kosowska Ilona, ID:2685"/>
        <s v="Kosowski Hektor, ID:5306"/>
        <s v="Kossakowska Amelia, ID:1839"/>
        <s v="Kossakowska Stella, ID:3338"/>
        <s v="Kossakowski Kordian, ID:5939"/>
        <s v="Kossowski Wiesław, ID:324"/>
        <s v="Kostecka Anna, ID:1197"/>
        <s v="Kostecka Antonina, ID:2696"/>
        <s v="Kostecki Roman, ID:360"/>
        <s v="Kostka Amadeusz, ID:5512"/>
        <s v="Kostka Lilly, ID:2923"/>
        <s v="Kostka Olivia, ID:1424"/>
        <s v="Kostrzewa Artur, ID:4338"/>
        <s v="Kostrzewa Dagmara, ID:2324"/>
        <s v="Kostrzewa David, ID:4938"/>
        <s v="Kostrzewa Karolina, ID:825"/>
        <s v="Kostrzewska Jagna, ID:3030"/>
        <s v="Kostrzewska Olimpia, ID:1531"/>
        <s v="Kostrzewski Elvis, ID:5635"/>
        <s v="Koszewski Sławomir, ID:49"/>
        <s v="Kościelniak Christian, ID:5591"/>
        <s v="Kościelniak Naomi, ID:1506"/>
        <s v="Kościelniak Rozalia, ID:3005"/>
        <s v="Kośmider Milana, ID:3647"/>
        <s v="Kot Ernest, ID:4132"/>
        <s v="Kot Feliks, ID:4732"/>
        <s v="Kot Mila, ID:638"/>
        <s v="Kot Wojciech, ID:339"/>
        <s v="Kot Zoria, ID:2137"/>
        <s v="Kotarska Gabriela, ID:3243"/>
        <s v="Kotarska Mirosława, ID:1744"/>
        <s v="Kotarski Teodor, ID:5935"/>
        <s v="Kotecka Bianca, ID:3803"/>
        <s v="Kotkowski Maciej, ID:280"/>
        <s v="Kotowicz Andrzej, ID:101"/>
        <s v="Kotowicz Marzena, ID:1809"/>
        <s v="Kotowicz Zoja, ID:3308"/>
        <s v="Kotowska Elżbieta, ID:1081"/>
        <s v="Kotowska Martyna, ID:2580"/>
        <s v="Kotowski Edward, ID:5190"/>
        <s v="Kotowski Feliks, ID:4590"/>
        <s v="Kotowski Józef, ID:490"/>
        <s v="Kotwica Jessica, ID:3995"/>
        <s v="Kovalchuk Barbara, ID:3845"/>
        <s v="Kowal Amanda, ID:666"/>
        <s v="Kowal Ava, ID:2165"/>
        <s v="Kowal Łukasz, ID:4759"/>
        <s v="Kowal Tomasz, ID:421"/>
        <s v="Kowal Zachary, ID:4159"/>
        <s v="Kowalczuk Alexander, ID:4577"/>
        <s v="Kowalczuk Aron, ID:5177"/>
        <s v="Kowalczuk Karolina, ID:2566"/>
        <s v="Kowalczuk Olivia, ID:1067"/>
        <s v="Kowalczyk Adam, ID:167"/>
        <s v="Kowalczyk Ernest, ID:4603"/>
        <s v="Kowalczyk Kajetan, ID:4003"/>
        <s v="Kowalczyk Maja, ID:505"/>
        <s v="Kowalczyk Melisa, ID:2004"/>
        <s v="Kowalewska Aida, ID:2105"/>
        <s v="Kowalewska Alina, ID:606"/>
        <s v="Kowalewski Bruno, ID:4707"/>
        <s v="Kowalewski Remigiusz, ID:4107"/>
        <s v="Kowalik Rita, ID:617"/>
        <s v="Kowalkowska Katia, ID:3754"/>
        <s v="Kowalska Julia, ID:502"/>
        <s v="Kowalska Naomi, ID:2001"/>
        <s v="Kowalski Kuba, ID:4000"/>
        <s v="Kowalski Robert, ID:4600"/>
        <s v="Koza Błażej, ID:4570"/>
        <s v="Koza Izabella, ID:2613"/>
        <s v="Koza Letycja, ID:1114"/>
        <s v="Koza Maurycy, ID:5170"/>
        <s v="Kozak Konrad, ID:4091"/>
        <s v="Kozak Lilia, ID:604"/>
        <s v="Kozak Mariam, ID:2103"/>
        <s v="Kozak Wojciech, ID:4691"/>
        <s v="Kozakiewicz Ariana, ID:2839"/>
        <s v="Kozakiewicz Franciszek, ID:313"/>
        <s v="Kozakiewicz Hanna, ID:1340"/>
        <s v="Kozakiewicz Leopold, ID:5467"/>
        <s v="Kozera Dobromir, ID:5610"/>
        <s v="Kozera Kaja, ID:2987"/>
        <s v="Kozera Zlata, ID:1488"/>
        <s v="Kozicka Kalina, ID:3010"/>
        <s v="Kozicki Nazar, ID:5623"/>
        <s v="Koziej Jerzy, ID:460"/>
        <s v="Kozieł Beata, ID:714"/>
        <s v="Kozieł Luka, ID:4206"/>
        <s v="Kozieł Paulina, ID:2213"/>
        <s v="Kozik Alicja, ID:2699"/>
        <s v="Kozik Kornelia, ID:1200"/>
        <s v="Kozik Noe, ID:5301"/>
        <s v="Kozińska Danuta, ID:1689"/>
        <s v="Koziński Leonard, ID:5785"/>
        <s v="Kozioł Aleksy, ID:4102"/>
        <s v="Kozioł Inka, ID:615"/>
        <s v="Kozioł Julian, ID:4702"/>
        <s v="Kozłowska Amelia, ID:512"/>
        <s v="Kozłowska Halina, ID:2011"/>
        <s v="Kozłowski Bogusław, ID:4610"/>
        <s v="Kozłowski Witold, ID:4010"/>
        <s v="Kozub Florentyna, ID:1979"/>
        <s v="Kozub Janina, ID:3478"/>
        <s v="Kozubek Dariusz, ID:95"/>
        <s v="Kozyra Amanda, ID:1475"/>
        <s v="Kozyra Bronisław, ID:5605"/>
        <s v="Kozyra Martyna, ID:2974"/>
        <s v="Kożuch Diana, ID:3616"/>
        <s v="Krajewska Irena, ID:296"/>
        <s v="Krajewska Sofia, ID:578"/>
        <s v="Krajewska Zuza, ID:2077"/>
        <s v="Krajewski Jan, ID:4681"/>
        <s v="Krajewski Tobiasz, ID:4081"/>
        <s v="Krakowiak Antoni, ID:5050"/>
        <s v="Krakowiak Beata, ID:935"/>
        <s v="Krakowiak Inga, ID:2434"/>
        <s v="Krakowiak Nikita, ID:4450"/>
        <s v="Krakowska Michalina, ID:2710"/>
        <s v="Krakowska Sara, ID:1211"/>
        <s v="Krakowski Léon, ID:5302"/>
        <s v="Krasińska Adrianna, ID:1871"/>
        <s v="Krasińska Laura, ID:3370"/>
        <s v="Krasiński Stanisław, ID:242"/>
        <s v="Kraska Barbara, ID:2998"/>
        <s v="Kraska Janina, ID:1499"/>
        <s v="Kraska Luigi, ID:5620"/>
        <s v="Krasoń Marta, ID:3317"/>
        <s v="Krasoń Samanta, ID:1818"/>
        <s v="Krasowska Ida, ID:1240"/>
        <s v="Krasowska Liwia, ID:2739"/>
        <s v="Krasowski Nikodem, ID:5349"/>
        <s v="Krasuska Nicole, ID:3133"/>
        <s v="Krasuska Wanda, ID:1634"/>
        <s v="Krasuski Damian, ID:5783"/>
        <s v="Kraszewska Nel, ID:2787"/>
        <s v="Kraszewska Wanda, ID:1288"/>
        <s v="Kraszewski Bolesław, ID:16"/>
        <s v="Kraszewski Konstanty, ID:5395"/>
        <s v="Krause Amir, ID:5706"/>
        <s v="Krauze Dmytro, ID:5554"/>
        <s v="Krauze Zosia, ID:2901"/>
        <s v="Krawczyk Aleksandra, ID:517"/>
        <s v="Krawczyk Bogdan, ID:320"/>
        <s v="Krawczyk Lilly, ID:2016"/>
        <s v="Krawczyk Maurycy, ID:4615"/>
        <s v="Krawczyk Teodor, ID:4015"/>
        <s v="Krawczyński Piotr, ID:5897"/>
        <s v="Krawiec Helena, ID:792"/>
        <s v="Krawiec Illia, ID:4285"/>
        <s v="Krawiec Ksawery, ID:4885"/>
        <s v="Krawiec Miriam, ID:2291"/>
        <s v="Kreczmar Czesław, ID:71"/>
        <s v="Kreft Gael, ID:5659"/>
        <s v="Kreft Jaśmina, ID:3083"/>
        <s v="Kreft Kornelia, ID:1584"/>
        <s v="Krok Antonia, ID:1970"/>
        <s v="Krok Eryk, ID:5919"/>
        <s v="Krok Ewelina, ID:3469"/>
        <s v="Król Joachim, ID:4621"/>
        <s v="Król Kamil, ID:4021"/>
        <s v="Król Lily, ID:2022"/>
        <s v="Król Natalia, ID:523"/>
        <s v="Królak Aleks, ID:5412"/>
        <s v="Królak Konstancja, ID:2783"/>
        <s v="Królak Ola, ID:1284"/>
        <s v="Królik Myron, ID:5685"/>
        <s v="Królikowska Małgorzata, ID:851"/>
        <s v="Królikowska Oliwia, ID:2350"/>
        <s v="Królikowski Gracjan, ID:4955"/>
        <s v="Królikowski Grzegorz, ID:4355"/>
        <s v="Kruczek Barbara, ID:1214"/>
        <s v="Kruczek Kornelia, ID:2713"/>
        <s v="Kruczek Kryspin, ID:5269"/>
        <s v="Krudowski Edward, ID:316"/>
        <s v="Kruk Daniel, ID:4734"/>
        <s v="Kruk Edward, ID:4134"/>
        <s v="Kruk Roksana, ID:637"/>
        <s v="Kruk Yamina, ID:2136"/>
        <s v="Krukowska Jaśmina, ID:2769"/>
        <s v="Krukowska Olivia, ID:1270"/>
        <s v="Krukowski Igor, ID:5362"/>
        <s v="Krupa Artem, ID:4675"/>
        <s v="Krupa Emma, ID:579"/>
        <s v="Krupa Gustaw, ID:4075"/>
        <s v="Krupa Lili, ID:2078"/>
        <s v="Krupińska Aurora, ID:978"/>
        <s v="Krupińska Miriam, ID:2477"/>
        <s v="Krupiński Miron, ID:4500"/>
        <s v="Krupiński Sebastian, ID:5100"/>
        <s v="Krupiński Zdzisław, ID:239"/>
        <s v="Krupska Adriana, ID:3982"/>
        <s v="Krupski Mirosław, ID:174"/>
        <s v="Kruszewska Marta, ID:1060"/>
        <s v="Kruszewski Juliusz, ID:4594"/>
        <s v="Kruszewski Maciej, ID:124"/>
        <s v="Kruszewski Maks, ID:5194"/>
        <s v="Kruszyńska Samanta, ID:1291"/>
        <s v="Kruszyńska Stefania, ID:2790"/>
        <s v="Kruszyński Kamil, ID:5408"/>
        <s v="Krygier Magdalena, ID:3578"/>
        <s v="Krynicka Marietta, ID:3937"/>
        <s v="Kryńska Delia, ID:3757"/>
        <s v="Kryński Robert, ID:306"/>
        <s v="Krysiak Franciszka, ID:926"/>
        <s v="Krysiak Ida, ID:2425"/>
        <s v="Krysiak Jacob, ID:5020"/>
        <s v="Krysiak Oktawian, ID:4420"/>
        <s v="Krysztofiak Rita, ID:3920"/>
        <s v="Krzak Liliana, ID:3235"/>
        <s v="Krzak Nicole, ID:1736"/>
        <s v="Krzemień Eliza, ID:3579"/>
        <s v="Krzemińska Helena, ID:2224"/>
        <s v="Krzemińska Maiia, ID:725"/>
        <s v="Krzemiński Marian, ID:4837"/>
        <s v="Krzemiński Mariusz, ID:4237"/>
        <s v="Krzysztofik Kinga, ID:3582"/>
        <s v="Krzywicka Dagmara, ID:3918"/>
        <s v="Krzyżak Maya, ID:3963"/>
        <s v="Krzyżaniak Wanda, ID:3598"/>
        <s v="Krzyżanowska Anna, ID:798"/>
        <s v="Krzyżanowski Józef, ID:4903"/>
        <s v="Krzyżanowski Leon, ID:4303"/>
        <s v="Książek Emil, ID:4941"/>
        <s v="Książek Inga, ID:841"/>
        <s v="Książek Victoria, ID:2340"/>
        <s v="Kubacka Malwina, ID:2390"/>
        <s v="Kubacka Sonia, ID:891"/>
        <s v="Kubacki Alexander, ID:4427"/>
        <s v="Kubacki Gniewomir, ID:5027"/>
        <s v="Kubala Karolina, ID:1866"/>
        <s v="Kubala Pola, ID:3365"/>
        <s v="Kubas Adriana, ID:1981"/>
        <s v="Kubas Marietta, ID:3480"/>
        <s v="Kubiak Apolonia, ID:571"/>
        <s v="Kubiak Artem, ID:4068"/>
        <s v="Kubiak Edmund, ID:4668"/>
        <s v="Kubiak Valeria, ID:2070"/>
        <s v="Kubica Luka, ID:4471"/>
        <s v="Kubica Oliwier, ID:5071"/>
        <s v="Kubica Otylia, ID:2452"/>
        <s v="Kubica Selena, ID:953"/>
        <s v="Kubicka Daryna, ID:732"/>
        <s v="Kubicka Kinga, ID:2231"/>
        <s v="Kubicki Damir, ID:4830"/>
        <s v="Kubicki Dobromir, ID:4230"/>
        <s v="Kubicz Włodzimierz, ID:114"/>
        <s v="Kubik Apolonia, ID:843"/>
        <s v="Kubik Arkadiusz, ID:4939"/>
        <s v="Kubik Melanie, ID:2342"/>
        <s v="Kubik Tomasz, ID:4339"/>
        <s v="Kuc Aleksandra, ID:2539"/>
        <s v="Kuc Daniel, ID:5108"/>
        <s v="Kuc Franciszek, ID:4508"/>
        <s v="Kuc Malwina, ID:1040"/>
        <s v="Kucharczyk Aurora, ID:2331"/>
        <s v="Kucharczyk Iwo, ID:4935"/>
        <s v="Kucharczyk Ksawery, ID:4335"/>
        <s v="Kucharczyk Róża, ID:832"/>
        <s v="Kucharska Ewa, ID:566"/>
        <s v="Kucharska Violetta, ID:2065"/>
        <s v="Kucharski Jerzy, ID:158"/>
        <s v="Kucharski Kosma, ID:4664"/>
        <s v="Kucharski Remigiusz, ID:4064"/>
        <s v="Kuchta Agata, ID:1029"/>
        <s v="Kuchta Livia, ID:2528"/>
        <s v="Kuchta Marcin, ID:5123"/>
        <s v="Kuchta Oliwier, ID:4523"/>
        <s v="Kucińska Hiacynta, ID:2659"/>
        <s v="Kucińska Malina, ID:1160"/>
        <s v="Kuciński Martin, ID:5261"/>
        <s v="Kuczera Dorota, ID:55"/>
        <s v="Kuczera Inez, ID:3501"/>
        <s v="Kuczyńska Aleksandra, ID:2207"/>
        <s v="Kuczyńska Andżelika, ID:708"/>
        <s v="Kuczyński Timofey, ID:4214"/>
        <s v="Kudła Hanna, ID:1828"/>
        <s v="Kudła Jonas, ID:5847"/>
        <s v="Kufel Olimpia, ID:3685"/>
        <s v="Kujawa Eulalia, ID:756"/>
        <s v="Kujawa Lubomir, ID:4251"/>
        <s v="Kujawa Zoja, ID:2255"/>
        <s v="Kujawska Iga, ID:1190"/>
        <s v="Kujawska Maja, ID:2689"/>
        <s v="Kujawski Muhammad, ID:5284"/>
        <s v="Kukiz Wacław, ID:420"/>
        <s v="Kukla Bogna, ID:1283"/>
        <s v="Kukla Emma, ID:2782"/>
        <s v="Kuklińska Adela, ID:1923"/>
        <s v="Kuklińska Małgorzata, ID:3422"/>
        <s v="Kukuła Oktawia, ID:3709"/>
        <s v="Kula Aleksandra, ID:2351"/>
        <s v="Kula Aurelia, ID:852"/>
        <s v="Kula Błażej, ID:4937"/>
        <s v="Kulas Kalina, ID:1627"/>
        <s v="Kulas Korneliusz, ID:5624"/>
        <s v="Kulas Sarah, ID:3126"/>
        <s v="Kulczycka Karina, ID:3452"/>
        <s v="Kulczycka Kira, ID:1953"/>
        <s v="Kulesza Gaia, ID:748"/>
        <s v="Kulesza Gniewosz, ID:4838"/>
        <s v="Kulesza Kornelia, ID:2247"/>
        <s v="Kulig Alexandra, ID:2494"/>
        <s v="Kulig Oliwia, ID:995"/>
        <s v="Kulig Theo, ID:4481"/>
        <s v="Kulig Tomasz, ID:5081"/>
        <s v="Kuligowska Mija, ID:1774"/>
        <s v="Kuligowska Sara, ID:3273"/>
        <s v="Kuligowski Marcin, ID:5836"/>
        <s v="Kulik Antoni, ID:4298"/>
        <s v="Kulik Ewelina, ID:2294"/>
        <s v="Kulik Milan, ID:4898"/>
        <s v="Kulik Nadia, ID:795"/>
        <s v="Kulikowska Gabriela, ID:2995"/>
        <s v="Kulikowski Nikolai, ID:5629"/>
        <s v="Kulińska Aniela, ID:1222"/>
        <s v="Kulińska Nina, ID:2721"/>
        <s v="Kuliński Zachariasz, ID:5299"/>
        <s v="Kulka Olena, ID:3516"/>
        <s v="Kulpa Pola, ID:1350"/>
        <s v="Kulpa Radosław, ID:5428"/>
        <s v="Kulpa Victoria, ID:2849"/>
        <s v="Kułaga Cecylia, ID:3689"/>
        <s v="Kułak Angelina, ID:3984"/>
        <s v="Kułakowska Maryla, ID:3331"/>
        <s v="Kułakowska Oliwia, ID:1832"/>
        <s v="Kułakowski Alex, ID:5945"/>
        <s v="Kuna Alicja, ID:3368"/>
        <s v="Kuna Rafał, ID:5928"/>
        <s v="Kunicka Ksenia, ID:3215"/>
        <s v="Kunicka Wanessa, ID:1716"/>
        <s v="Kunicki Adam, ID:5884"/>
        <s v="Kupczak Celina, ID:1925"/>
        <s v="Kupczak Klaudia, ID:3424"/>
        <s v="Kupczyk Karmen, ID:1796"/>
        <s v="Kupczyk Luiza, ID:3295"/>
        <s v="Kupczyk Sławomir, ID:5869"/>
        <s v="Kupiec Dorian, ID:5462"/>
        <s v="Kupiec Ola, ID:2852"/>
        <s v="Kupiec Wiktoria, ID:1353"/>
        <s v="Kupis Danuta, ID:1942"/>
        <s v="Kupis Nel, ID:3441"/>
        <s v="Kur Naomi, ID:3707"/>
        <s v="Kurek Max, ID:4126"/>
        <s v="Kurek Sebastian, ID:4726"/>
        <s v="Kurek Sofiia, ID:631"/>
        <s v="Kurek Wera, ID:2130"/>
        <s v="Kuriata Pola, ID:3540"/>
        <s v="Kurkowska Erika, ID:1791"/>
        <s v="Kurkowska Katarzyna, ID:3290"/>
        <s v="Kurkowski Florian, ID:5940"/>
        <s v="Kurowska Dobrosława, ID:685"/>
        <s v="Kurowska Rosa, ID:2184"/>
        <s v="Kurowski Brajan, ID:4783"/>
        <s v="Kurowski Jerzy, ID:236"/>
        <s v="Kurowski Luis, ID:4183"/>
        <s v="Kurpiewska Felicja, ID:3996"/>
        <s v="Kurski Roman, ID:228"/>
        <s v="Kurtyka Anna, ID:272"/>
        <s v="Kuryłowicz Zenon, ID:411"/>
        <s v="Kurzawa Arkadiusz, ID:5440"/>
        <s v="Kurzawa Florentyna, ID:2862"/>
        <s v="Kurzawa Jagoda, ID:1363"/>
        <s v="Kusiak Agnieszka, ID:1281"/>
        <s v="Kusiak Ksawery, ID:5379"/>
        <s v="Kustra Wilhelmina, ID:3804"/>
        <s v="Kusz Beniamin, ID:5824"/>
        <s v="Kusz Miriam, ID:1740"/>
        <s v="Kusz Nadia, ID:3239"/>
        <s v="Kuś Andrii, ID:4279"/>
        <s v="Kuś Iga, ID:785"/>
        <s v="Kuś Lidia, ID:2284"/>
        <s v="Kuś Maciej, ID:4879"/>
        <s v="Kuśmierczyk Maja, ID:3811"/>
        <s v="Kuśnierz Faustyna, ID:1969"/>
        <s v="Kuśnierz Jaśmina, ID:3468"/>
        <s v="Kuta Michalina, ID:3380"/>
        <s v="Kuta Milan, ID:5936"/>
        <s v="Kuta Wanda, ID:1881"/>
        <s v="Kuźma Noemi, ID:1138"/>
        <s v="Kuźma Sofia, ID:2637"/>
        <s v="Kuźma Wincent, ID:5231"/>
        <s v="Kuźmińska Dorota, ID:1912"/>
        <s v="Kuźmiński Tadeusz, ID:5965"/>
        <s v="Kuźniar Edward, ID:386"/>
        <s v="Kuźniar Gaja, ID:3419"/>
        <s v="Kuźniar Tola, ID:1920"/>
        <s v="Kuźnik Jasmin, ID:3744"/>
        <s v="Kwapisz Julianna, ID:3637"/>
        <s v="Kwaśniak Karol, ID:5891"/>
        <s v="Kwaśniak Sonia, ID:3340"/>
        <s v="Kwaśniak Wiktoria, ID:1841"/>
        <s v="Kwaśniewska Rozalia, ID:2388"/>
        <s v="Kwaśniewski Miron, ID:4997"/>
        <s v="Kwaśniewski Remigiusz, ID:4397"/>
        <s v="Kwaśnik Izabela, ID:3596"/>
        <s v="Kwaśny Viggo, ID:5599"/>
        <s v="Kwiatek Gabriel, ID:5367"/>
        <s v="Kwiatek Lilia, ID:1246"/>
        <s v="Kwiatek Marianna, ID:2745"/>
        <s v="Kwiatkowska Idalia, ID:2014"/>
        <s v="Kwiatkowska Wiktoria, ID:515"/>
        <s v="Kwiatkowski Grzegorz, ID:4013"/>
        <s v="Kwiatkowski Jędrzej, ID:4613"/>
        <s v="Kwiatkowski Robert, ID:321"/>
        <s v="Kwiecień Abigail, ID:721"/>
        <s v="Kwiecień Blanka, ID:2220"/>
        <s v="Kwiecień Lech, ID:4213"/>
        <s v="Kwiecień Stanislav, ID:4813"/>
        <s v="Kwiecińska Ewa, ID:1048"/>
        <s v="Kwiecińska Natalia, ID:2547"/>
        <s v="Kwieciński Maksym, ID:5165"/>
        <s v="Kwieciński Rafał, ID:4565"/>
        <s v="Kwiek Ryszard, ID:199"/>
        <s v="Kwietniewski Tadeusz, ID:363"/>
        <s v="Labuda Jana, ID:1977"/>
        <s v="Labuda Lara, ID:3476"/>
        <s v="Lach Kamila, ID:875"/>
        <s v="Lach Karolina, ID:2374"/>
        <s v="Lach Krystian, ID:4362"/>
        <s v="Lach Szczepan, ID:4962"/>
        <s v="Lachowicz Magdalena, ID:2988"/>
        <s v="Lachowicz Sylwia, ID:1489"/>
        <s v="Lachowska Małgorzata, ID:3278"/>
        <s v="Lachowska Regina, ID:1779"/>
        <s v="Lachowski Konstanty, ID:5975"/>
        <s v="Lange Sandra, ID:1280"/>
        <s v="Lange Tytus, ID:5461"/>
        <s v="Langner Klara, ID:3826"/>
        <s v="Larek Zygmunt, ID:410"/>
        <s v="Lasek Joanna, ID:1388"/>
        <s v="Lasek Norbert, ID:5497"/>
        <s v="Lasek Sylwia, ID:2887"/>
        <s v="Laska Hanna, ID:3533"/>
        <s v="Laskowska Anastasia, ID:2082"/>
        <s v="Laskowska Tola, ID:583"/>
        <s v="Laskowski Feliks, ID:4082"/>
        <s v="Laskowski Jakub, ID:4682"/>
        <s v="Lasocki Bogdan, ID:399"/>
        <s v="Lasota Czesław, ID:4410"/>
        <s v="Lasota Kaj, ID:5010"/>
        <s v="Lasota Natasza, ID:907"/>
        <s v="Lech Antonio, ID:4243"/>
        <s v="Lech Emily, ID:751"/>
        <s v="Lech Jan, ID:4843"/>
        <s v="Lechowicz Letycja, ID:3733"/>
        <s v="Leja Marika, ID:3633"/>
        <s v="Lemańska Luiza, ID:3038"/>
        <s v="Lemańska Veronika, ID:1539"/>
        <s v="Lemański Lionel, ID:5621"/>
        <s v="Lenart Bernard, ID:5184"/>
        <s v="Lenart Kordian, ID:4584"/>
        <s v="Lenart Nikola, ID:2563"/>
        <s v="Lenart Zoja, ID:1064"/>
        <s v="Lenartowicz Sonia, ID:3654"/>
        <s v="Lesiak Kaja, ID:1189"/>
        <s v="Lesiak Lionel, ID:5294"/>
        <s v="Lesiak Zofia, ID:2688"/>
        <s v="Leszczyńska Marlena, ID:600"/>
        <s v="Leszczyńska Nikol, ID:2099"/>
        <s v="Leszczyński Beniamin, ID:4103"/>
        <s v="Leśków Karol, ID:39"/>
        <s v="Leśniak Eliasz, ID:4160"/>
        <s v="Leśniak Jerzy, ID:4760"/>
        <s v="Leśniak Nicole, ID:662"/>
        <s v="Leśniewska Justyna, ID:2295"/>
        <s v="Leśniewska Michalina, ID:796"/>
        <s v="Leśniewski Eryk, ID:4899"/>
        <s v="Leśniewski Jakub, ID:4299"/>
        <s v="Lewandowska Lena, ID:507"/>
        <s v="Lewandowska Tamara, ID:2006"/>
        <s v="Lewandowski Gustaw, ID:4605"/>
        <s v="Lewandowski Henryk, ID:4005"/>
        <s v="Lewczuk Dominika, ID:1619"/>
        <s v="Lewczuk Kajetan, ID:5755"/>
        <s v="Lewicka Ewa, ID:2252"/>
        <s v="Lewicka Leia, ID:753"/>
        <s v="Lewicki Leon, ID:4848"/>
        <s v="Lewicki Lukas, ID:4248"/>
        <s v="Lewińska Ines, ID:2833"/>
        <s v="Lewiński Edward, ID:1"/>
        <s v="Lewiński Maksym, ID:5431"/>
        <s v="Lewkowicz Kora, ID:3783"/>
        <s v="Lewsza Agnieszka, ID:192"/>
        <s v="Ligęza Dobrawa, ID:3718"/>
        <s v="Lipiec Edward, ID:5434"/>
        <s v="Lipiec Irmina, ID:1321"/>
        <s v="Lipińska Berenika, ID:2104"/>
        <s v="Lipińska Ewelina, ID:605"/>
        <s v="Lipiński Dawid, ID:4705"/>
        <s v="Lipiński Kazimierz, ID:397"/>
        <s v="Lipiński Samuel, ID:4105"/>
        <s v="Lipka Aurelia, ID:2583"/>
        <s v="Lipka Ewelina, ID:1084"/>
        <s v="Lipka Oliver, ID:5156"/>
        <s v="Lipowska Tola, ID:3904"/>
        <s v="Lipska Daria, ID:2396"/>
        <s v="Lipska Malina, ID:897"/>
        <s v="Lipski Jędrzej, ID:4388"/>
        <s v="Lipski Roman, ID:4988"/>
        <s v="Lis Afina, ID:2064"/>
        <s v="Lis Jonasz, ID:4663"/>
        <s v="Lis Katarzyna, ID:565"/>
        <s v="Lis Kosma, ID:4063"/>
        <s v="Lisek Artem, ID:5996"/>
        <s v="Lisek Ida, ID:1891"/>
        <s v="Lisek Łucja, ID:3390"/>
        <s v="Lisiecka Felicja, ID:936"/>
        <s v="Lisiecka Sandra, ID:2435"/>
        <s v="Lisiecki Felicjan, ID:4444"/>
        <s v="Lisiecki Noe, ID:5044"/>
        <s v="Lisowska Lukrecja, ID:709"/>
        <s v="Lisowska Marcelina, ID:2208"/>
        <s v="Lisowski Beniamin, ID:4804"/>
        <s v="Lisowski Edgar, ID:4204"/>
        <s v="Liszewska Iga, ID:3546"/>
        <s v="Liszka Filip, ID:5345"/>
        <s v="Liszka Natasza, ID:1265"/>
        <s v="Litwin Jakub, ID:5340"/>
        <s v="Litwin Lidia, ID:1238"/>
        <s v="Lorek Oksana, ID:2919"/>
        <s v="Lorek Zachary, ID:5509"/>
        <s v="Lorenc Izabela, ID:2747"/>
        <s v="Lorenc Milana, ID:1248"/>
        <s v="Lorenc Stanisław, ID:5341"/>
        <s v="Lubińska Alisa, ID:1940"/>
        <s v="Lubińska Tola, ID:3439"/>
        <s v="Lubiński Jonatan, ID:5997"/>
        <s v="Ludwiczak Laila, ID:3135"/>
        <s v="Ludwiczak Marianna, ID:1636"/>
        <s v="Ludwiczak Olivier, ID:5765"/>
        <s v="Lupa Natasza, ID:3618"/>
        <s v="Lutosławski Leszek, ID:22"/>
        <s v="Łach Arsen, ID:5524"/>
        <s v="Łach Józefina, ID:1532"/>
        <s v="Łach Zoja, ID:3031"/>
        <s v="Łada Olivia, ID:3638"/>
        <s v="Łagodzki Karol, ID:40"/>
        <s v="Łagowski Rafał, ID:244"/>
        <s v="Łakoma Nelia, ID:3746"/>
        <s v="Łakomy Metehan, ID:5684"/>
        <s v="Łapińska Ada, ID:2426"/>
        <s v="Łapińska Milana, ID:927"/>
        <s v="Łapiński Edmund, ID:5013"/>
        <s v="Łapiński Maksym, ID:4413"/>
        <s v="Łaska Eva, ID:3726"/>
        <s v="Łata Gniewko, ID:5990"/>
        <s v="Łata Halszka, ID:1990"/>
        <s v="Łata Nadzieja, ID:3489"/>
        <s v="Ławniczak Alina, ID:1446"/>
        <s v="Ławniczak Elizabeth, ID:2945"/>
        <s v="Ławniczak Sami, ID:5608"/>
        <s v="Łazarczyk Tadeusz, ID:202"/>
        <s v="Łącka Inka, ID:3334"/>
        <s v="Łącka Lena, ID:1835"/>
        <s v="Łącki Tobiasz, ID:5926"/>
        <s v="Łączkowski Bogdan, ID:487"/>
        <s v="Łęcka Gabriela, ID:3829"/>
        <s v="Łoboda Krystyna, ID:1943"/>
        <s v="Łoboda Patrycja, ID:3442"/>
        <s v="Łomnicki Kazimierz, ID:72"/>
        <s v="Łoś Emmanuel, ID:5579"/>
        <s v="Łoś Mija, ID:1487"/>
        <s v="Łoś Weronika, ID:2986"/>
        <s v="Łozińska Zoya, ID:3786"/>
        <s v="Łuczak Konstanty, ID:4744"/>
        <s v="Łuczak Maya, ID:646"/>
        <s v="Łuczak Oktawian, ID:4144"/>
        <s v="Łuczak Selena, ID:2145"/>
        <s v="Łuczak Zenon, ID:34"/>
        <s v="Łuczyńska Aleksandra, ID:3231"/>
        <s v="Łuczyńska Livia, ID:1732"/>
        <s v="Łuczyński Henryk, ID:5835"/>
        <s v="Ługowska Helena, ID:1579"/>
        <s v="Ługowska Miriam, ID:3078"/>
        <s v="Ługowski Jonathan, ID:5687"/>
        <s v="Łukasiak Gloria, ID:1956"/>
        <s v="Łukasiak Justyna, ID:3455"/>
        <s v="Łukasiewicz Apolonia, ID:2419"/>
        <s v="Łukasiewicz Dariusz, ID:4443"/>
        <s v="Łukasiewicz Felix, ID:5043"/>
        <s v="Łukasiewicz Wanessa, ID:920"/>
        <s v="Łukasik Bohdan, ID:4186"/>
        <s v="Łukasik Hanna, ID:2189"/>
        <s v="Łukasik Marek, ID:4786"/>
        <s v="Łukasik Wanessa, ID:690"/>
        <s v="Łukaszczyk Lucyna, ID:3656"/>
        <s v="Łukaszewicz Katarzyna, ID:2756"/>
        <s v="Łukaszewicz Lila, ID:1257"/>
        <s v="Łukaszewicz Natan, ID:5382"/>
        <s v="Łukaszewska Izabella, ID:2446"/>
        <s v="Łukaszewska Lilli, ID:947"/>
        <s v="Łukaszewski Amadeusz, ID:5035"/>
        <s v="Łukawska Roksana, ID:1938"/>
        <s v="Łukawska Stefania, ID:3437"/>
        <s v="Łukomska Elżbieta, ID:3312"/>
        <s v="Łukomska Violetta, ID:1813"/>
        <s v="Łukomski Nataniel, ID:5930"/>
        <s v="Łukowska Jagoda, ID:3556"/>
        <s v="Łysiak Damian, ID:5952"/>
        <s v="Łysiak Grażyna, ID:1810"/>
        <s v="Łysiak Janina, ID:3309"/>
        <s v="Mach Gniewomir, ID:5496"/>
        <s v="Mach Katarzyna, ID:1408"/>
        <s v="Mach Regina, ID:2907"/>
        <s v="Machaj Inga, ID:3901"/>
        <s v="Machnik Aurora, ID:3086"/>
        <s v="Machnik Łucja, ID:1587"/>
        <s v="Machnik Maksim, ID:5670"/>
        <s v="Machowska Ida, ID:1628"/>
        <s v="Machowska Ola, ID:3127"/>
        <s v="Machowski Dorian, ID:5779"/>
        <s v="Machura Yana, ID:3975"/>
        <s v="Maciak Bogumiła, ID:3713"/>
        <s v="Maciaszek Edward, ID:5794"/>
        <s v="Maciaszek Honorata, ID:1704"/>
        <s v="Maciaszek Malika, ID:3203"/>
        <s v="Maciąg Henry, ID:5213"/>
        <s v="Maciąg Jaśmina, ID:1122"/>
        <s v="Maciejewska Iwona, ID:2067"/>
        <s v="Maciejewska Marta, ID:568"/>
        <s v="Maciejewski Joel, ID:4669"/>
        <s v="Maciejewski Timur, ID:4069"/>
        <s v="Maciejowski Michał, ID:164"/>
        <s v="Mackiewicz Anastazja, ID:2717"/>
        <s v="Mackiewicz Henryk, ID:5368"/>
        <s v="Maćkowiak Jeremi, ID:4922"/>
        <s v="Maćkowiak Krystyna, ID:2317"/>
        <s v="Maćkowiak Olga, ID:818"/>
        <s v="Maćkowiak Oskar, ID:4322"/>
        <s v="Maćkowska Olivia, ID:3517"/>
        <s v="Madej Bolesław, ID:4154"/>
        <s v="Madej Leonard, ID:4754"/>
        <s v="Madej Mikaela, ID:2158"/>
        <s v="Madej Mira, ID:659"/>
        <s v="Madejska Chiara, ID:1803"/>
        <s v="Madejska Roksana, ID:3302"/>
        <s v="Magiera Danuta, ID:1164"/>
        <s v="Magiera Nicholas, ID:5278"/>
        <s v="Magiera Wanda, ID:2663"/>
        <s v="Magierowski Mirosław, ID:181"/>
        <s v="Maj Józefina, ID:663"/>
        <s v="Maj Ksenia, ID:2162"/>
        <s v="Maj Matvii, ID:4162"/>
        <s v="Maj Ryszard, ID:4762"/>
        <s v="Majcher Gabriel, ID:5082"/>
        <s v="Majcher Miran, ID:4482"/>
        <s v="Majcher Natasza, ID:2474"/>
        <s v="Majchrowska Irmina, ID:3762"/>
        <s v="Majchrzak Angelika, ID:2159"/>
        <s v="Majchrzak Franciszka, ID:660"/>
        <s v="Majchrzak Kornel, ID:4761"/>
        <s v="Majchrzak Xavier, ID:4161"/>
        <s v="Majda Gaja, ID:3004"/>
        <s v="Majda Jarosław, ID:5601"/>
        <s v="Majda Nika, ID:1505"/>
        <s v="Majer Agata, ID:3259"/>
        <s v="Majer Naomi, ID:1760"/>
        <s v="Majewska Dalia, ID:2028"/>
        <s v="Majewska Łucja, ID:529"/>
        <s v="Majewski Edmund, ID:17"/>
        <s v="Majewski Krzesimir, ID:4627"/>
        <s v="Majewski Marcin, ID:4027"/>
        <s v="Majka Ada, ID:1066"/>
        <s v="Majka Dorian, ID:5160"/>
        <s v="Majka Łucja, ID:2565"/>
        <s v="Majka Tadeusz, ID:4560"/>
        <s v="Majkowska Elena, ID:2810"/>
        <s v="Majkowska Victoria, ID:1311"/>
        <s v="Majkowski Alex, ID:5427"/>
        <s v="Makarewicz Aleksandra, ID:1568"/>
        <s v="Makowska Lisa, ID:2087"/>
        <s v="Makowska Stefania, ID:588"/>
        <s v="Makowski Gracjan, ID:4087"/>
        <s v="Makowski Mikołaj, ID:4687"/>
        <s v="Makuch Kalina, ID:2748"/>
        <s v="Makuch Maksymilian, ID:5353"/>
        <s v="Makuch Sofia, ID:1249"/>
        <s v="Malanowski Bogusław, ID:235"/>
        <s v="Malczewska Hannah, ID:1715"/>
        <s v="Malczewska Luna, ID:3214"/>
        <s v="Malczewski Henryk, ID:5800"/>
        <s v="Malczewski Jerzy, ID:226"/>
        <s v="Malczyk Sophie, ID:3940"/>
        <s v="Malec Kajetan, ID:4350"/>
        <s v="Malec Krystyna, ID:865"/>
        <s v="Malec Marcelina, ID:2364"/>
        <s v="Malec Władysław, ID:4950"/>
        <s v="Malicka Nina, ID:1026"/>
        <s v="Malicka Teresa, ID:2525"/>
        <s v="Malicki Ignacy, ID:4512"/>
        <s v="Malicki Przemysław, ID:5112"/>
        <s v="Malik Damir, ID:5253"/>
        <s v="Malik Florentyna, ID:1118"/>
        <s v="Malik Julianna, ID:2617"/>
        <s v="Malinowska Emily, ID:2032"/>
        <s v="Malinowska Kornelia, ID:533"/>
        <s v="Malinowski Oliver, ID:4633"/>
        <s v="Maliński Stefan, ID:408"/>
        <s v="Maliszewska Dagmara, ID:864"/>
        <s v="Maliszewska Nadia, ID:2363"/>
        <s v="Maliszewski Bolesław, ID:4972"/>
        <s v="Maliszewski Emil, ID:4372"/>
        <s v="Małachowska Ida, ID:3595"/>
        <s v="Małachowski Stanisław, ID:309"/>
        <s v="Małecka Viktoriia, ID:2167"/>
        <s v="Małecki Aleks, ID:4766"/>
        <s v="Małecki Tytus, ID:4166"/>
        <s v="Małek Aron, ID:4825"/>
        <s v="Małek Ian, ID:4225"/>
        <s v="Małek Mia, ID:2218"/>
        <s v="Małek Noelia, ID:719"/>
        <s v="Małkowska Jasmina, ID:1312"/>
        <s v="Małkowski Kajetan, ID:5399"/>
        <s v="Małłek Aleksander, ID:109"/>
        <s v="Małolepsza Antonia, ID:3332"/>
        <s v="Małolepsza Laura, ID:1833"/>
        <s v="Małolepszy Robert, ID:5776"/>
        <s v="Mania Julia, ID:3810"/>
        <s v="Maniura Ewa, ID:229"/>
        <s v="Mańka Anita, ID:1290"/>
        <s v="Mańka Elżbieta, ID:2789"/>
        <s v="Mańka Maciej, ID:5372"/>
        <s v="Mańkowska Barbara, ID:2575"/>
        <s v="Mańkowska Justyna, ID:1076"/>
        <s v="Mańkowski Kazimierz, ID:4559"/>
        <s v="Marchewka Alice, ID:1152"/>
        <s v="Marchewka Nika, ID:2651"/>
        <s v="Marcinek Melisa, ID:3682"/>
        <s v="Marciniak Alexander, ID:4050"/>
        <s v="Marciniak Aurelia, ID:552"/>
        <s v="Marciniak Bernard, ID:4650"/>
        <s v="Marciniak Dariusz, ID:132"/>
        <s v="Marciniak Sofija, ID:2051"/>
        <s v="Marcinkiewicz Ewa, ID:1616"/>
        <s v="Marcinkiewicz Grzegorz, ID:326"/>
        <s v="Marcinkiewicz Piotr, ID:5729"/>
        <s v="Marcinkiewicz Samanta, ID:3115"/>
        <s v="Marcinkowska Pola, ID:2200"/>
        <s v="Marcinkowski Bronisław, ID:414"/>
        <s v="Marcinkowski Markus, ID:4203"/>
        <s v="Marcinkowski Viktor, ID:4803"/>
        <s v="Marczak Dmytro, ID:4824"/>
        <s v="Marczak Magdalena, ID:2226"/>
        <s v="Marczak Noah, ID:4224"/>
        <s v="Marczewska Gabriela, ID:1577"/>
        <s v="Marczewska Oktawia, ID:3076"/>
        <s v="Marczewski Jan, ID:5713"/>
        <s v="Marczuk Jagna, ID:3458"/>
        <s v="Marczuk Julita, ID:1959"/>
        <s v="Marczyk Stefania, ID:1899"/>
        <s v="Marek Kim Ngan, ID:2171"/>
        <s v="Marek Lucjan, ID:4768"/>
        <s v="Marek Miron, ID:4168"/>
        <s v="Marek Nicol, ID:672"/>
        <s v="Markiewicz Agnieszka, ID:632"/>
        <s v="Markiewicz Ivan, ID:4136"/>
        <s v="Markiewicz Mieszko, ID:4736"/>
        <s v="Markiewicz Valentina, ID:2131"/>
        <s v="Markowicz Błażej, ID:5787"/>
        <s v="Markowicz Lili, ID:3149"/>
        <s v="Markowicz Zoja, ID:1650"/>
        <s v="Markowska Lorena, ID:2115"/>
        <s v="Markowski Jacek, ID:4116"/>
        <s v="Markowski Tomasz, ID:4716"/>
        <s v="Marszałek Artem, ID:4797"/>
        <s v="Marszałek Irmina, ID:702"/>
        <s v="Marszałek Milena, ID:2201"/>
        <s v="Marszałek Tymofii, ID:4197"/>
        <s v="Martyniuk Kalina, ID:3585"/>
        <s v="Marzec Bronisława, ID:735"/>
        <s v="Marzec Natanael, ID:4226"/>
        <s v="Marzec Nico, ID:4826"/>
        <s v="Marzec Weronika, ID:2234"/>
        <s v="Masłowska Karina, ID:2428"/>
        <s v="Masłowska Mila, ID:929"/>
        <s v="Masłowski Olgierd, ID:4430"/>
        <s v="Mastalerz Adela, ID:1675"/>
        <s v="Mastalerz Eva, ID:3174"/>
        <s v="Mastalerz Tobiasz, ID:5770"/>
        <s v="Maślanka Bruno, ID:4561"/>
        <s v="Maślanka Klemens, ID:5161"/>
        <s v="Maślanka Marlena, ID:1095"/>
        <s v="Maślanka Matylda, ID:2594"/>
        <s v="Matczak Karina, ID:3090"/>
        <s v="Matczak Michalina, ID:1591"/>
        <s v="Matczak Muhammad, ID:5703"/>
        <s v="Mateja Michaela, ID:1792"/>
        <s v="Mateja Paulina, ID:3291"/>
        <s v="Mateja Stefan, ID:5867"/>
        <s v="Matkowska Nikola, ID:3844"/>
        <s v="Matkowski Stefan, ID:310"/>
        <s v="Matusiak Amelia, ID:2196"/>
        <s v="Matusiak Ksawier, ID:4802"/>
        <s v="Matusiak Nella, ID:697"/>
        <s v="Matusiak Olek, ID:4202"/>
        <s v="Matusik Justyna, ID:1421"/>
        <s v="Matusik Lucja, ID:2920"/>
        <s v="Matusik Zygmunt, ID:5491"/>
        <s v="Matuszak Artiom, ID:4484"/>
        <s v="Matuszak Maciej, ID:5084"/>
        <s v="Matuszak Noemi, ID:2491"/>
        <s v="Matuszak Zofia, ID:992"/>
        <s v="Matuszczak Emily, ID:3208"/>
        <s v="Matuszczak Jacek, ID:5821"/>
        <s v="Matuszczak Wioletta, ID:1709"/>
        <s v="Matuszek Elena, ID:3438"/>
        <s v="Matuszek Luiza, ID:1939"/>
        <s v="Matuszewska Emi, ID:2179"/>
        <s v="Matuszewska Luna, ID:680"/>
        <s v="Matuszewski Mark, ID:4775"/>
        <s v="Matuszewski Oleg, ID:4175"/>
        <s v="Matyja Karolina, ID:3276"/>
        <s v="Matyja Leszek, ID:5830"/>
        <s v="Matyja Zoi, ID:1777"/>
        <s v="Matysiak Bartosz, ID:4871"/>
        <s v="Matysiak Kasandra, ID:769"/>
        <s v="Matysiak Michail, ID:4271"/>
        <s v="Matysiak Stefania, ID:2268"/>
        <s v="Maziarz Elżbieta, ID:1306"/>
        <s v="Maziarz Hubert, ID:5383"/>
        <s v="Maziarz Sonia, ID:2805"/>
        <s v="Mazur Antonina, ID:514"/>
        <s v="Mazur Fryderyk, ID:4611"/>
        <s v="Mazur Leo, ID:4011"/>
        <s v="Mazur Wojciech, ID:450"/>
        <s v="Mazurek Arkadiusz, ID:4067"/>
        <s v="Mazurek Colin, ID:4667"/>
        <s v="Mazurek Maryam, ID:2068"/>
        <s v="Mazurek Wanda, ID:569"/>
        <s v="Mazurkiewicz David, ID:4789"/>
        <s v="Mazurkiewicz Emanuela, ID:689"/>
        <s v="Mazurkiewicz Sylwester, ID:4189"/>
        <s v="Mazurkiewicz Zuzanna, ID:2188"/>
        <s v="Mazurkiewicz Zygmunt, ID:417"/>
        <s v="Mazuś Wacław, ID:412"/>
        <s v="Mączka Karmela, ID:2909"/>
        <s v="Mączka Nikita, ID:5499"/>
        <s v="Mączyńska Franciszka, ID:3938"/>
        <s v="Mączyński Zenon, ID:286"/>
        <s v="Mądra Ines, ID:3473"/>
        <s v="Mądra Sofiia, ID:1974"/>
        <s v="Mądry August, ID:5552"/>
        <s v="Mąka Alexia, ID:1799"/>
        <s v="Mąka Jadwiga, ID:3298"/>
        <s v="Mąka Radomir, ID:5844"/>
        <s v="Mąkosza Marianna, ID:453"/>
        <s v="Mederski Marcin, ID:256"/>
        <s v="Meller Elena, ID:3613"/>
        <s v="Melnyk Aarav, ID:5616"/>
        <s v="Melnyk Celestyna, ID:1551"/>
        <s v="Melnyk Judyta, ID:3050"/>
        <s v="Miazga Lucyna, ID:358"/>
        <s v="Miazga Sylwia, ID:3694"/>
        <s v="Michalak Aniela, ID:543"/>
        <s v="Michalak Cyprian, ID:4642"/>
        <s v="Michalak Lucy, ID:2042"/>
        <s v="Michalak Nataniel, ID:4042"/>
        <s v="Michalczyk Brajan, ID:5188"/>
        <s v="Michalczyk Dominika, ID:2577"/>
        <s v="Michalczyk Jowita, ID:1078"/>
        <s v="Michalczyk Milan, ID:4588"/>
        <s v="Michalec Zoe, ID:3701"/>
        <s v="Michalik Anatolia, ID:2172"/>
        <s v="Michalik Colin, ID:4176"/>
        <s v="Michalik Maksym, ID:4776"/>
        <s v="Michalik Sophia, ID:673"/>
        <s v="Michalska Anna, ID:522"/>
        <s v="Michalska Isabella, ID:2021"/>
        <s v="Michalski Eryk, ID:4022"/>
        <s v="Michalski Maksym, ID:4622"/>
        <s v="Michałek Aniela, ID:1020"/>
        <s v="Michałek Kajetan, ID:5106"/>
        <s v="Michałek Zuza, ID:2519"/>
        <s v="Michałowska Leyla, ID:736"/>
        <s v="Michałowska Nina, ID:2235"/>
        <s v="Michałowski Franciszek, ID:302"/>
        <s v="Michałowski Tymon, ID:4852"/>
        <s v="Michna Zoja, ID:3872"/>
        <s v="Mickiewicz Klementyna, ID:3676"/>
        <s v="Mieczkowska Agata, ID:2981"/>
        <s v="Mieczkowska Estera, ID:1482"/>
        <s v="Mieczkowski Eliasz, ID:5592"/>
        <s v="Mielcarek Izabella, ID:1295"/>
        <s v="Mielcarek Krystian, ID:5404"/>
        <s v="Mielcarek Sandra, ID:2794"/>
        <s v="Mielczarek Jasmine, ID:2307"/>
        <s v="Mielczarek Nela, ID:808"/>
        <s v="Mielczarek Stanisław, ID:4309"/>
        <s v="Mielewczyk Eva, ID:1989"/>
        <s v="Mielewczyk Rita, ID:3488"/>
        <s v="Mielnik Maks, ID:5856"/>
        <s v="Mielnik Olimpia, ID:1806"/>
        <s v="Mielnik Tola, ID:3305"/>
        <s v="Miernik India, ID:3758"/>
        <s v="Mierzejewska Hiacynta, ID:970"/>
        <s v="Mierzejewska Sylwia, ID:2469"/>
        <s v="Mierzejewski Karol, ID:5074"/>
        <s v="Mierzejewski Teo, ID:4474"/>
        <s v="Mierzwa Joanna, ID:1217"/>
        <s v="Mierzwa Lew, ID:5307"/>
        <s v="Mierzwa Natalia, ID:2716"/>
        <s v="Mika Brunon, ID:4978"/>
        <s v="Mika Rita, ID:876"/>
        <s v="Mika Stefan, ID:4378"/>
        <s v="Mikołajczak Anastazja, ID:799"/>
        <s v="Mikołajczak Leonard, ID:4912"/>
        <s v="Mikołajczak Marcel, ID:4312"/>
        <s v="Mikołajczak Urszula, ID:2298"/>
        <s v="Mikołajczyk Arkadiusz, ID:4110"/>
        <s v="Mikołajczyk Cezary, ID:4710"/>
        <s v="Mikołajczyk Kaya, ID:2108"/>
        <s v="Mikołajczyk Sandra, ID:609"/>
        <s v="Mikołajewska Hanna, ID:3222"/>
        <s v="Mikołajewska Marietta, ID:1723"/>
        <s v="Mikołajewski Igor, ID:5887"/>
        <s v="Mikulska Alicja, ID:2354"/>
        <s v="Mikulska Jowita, ID:855"/>
        <s v="Mikulski Jędrzej, ID:4959"/>
        <s v="Mikulski Sebastian, ID:4359"/>
        <s v="Mikuła Gabriele, ID:5710"/>
        <s v="Mikuła Sara, ID:1608"/>
        <s v="Mikuła Tamara, ID:3107"/>
        <s v="Milczarek Aleks, ID:5138"/>
        <s v="Milczarek Anna, ID:1012"/>
        <s v="Milczarek Hannah, ID:2511"/>
        <s v="Milczarek Mateusz, ID:4538"/>
        <s v="Miler Alisa, ID:1726"/>
        <s v="Miler Zofia, ID:3225"/>
        <s v="Milewska Stanisława, ID:2155"/>
        <s v="Milewska Viktoria, ID:656"/>
        <s v="Milewski Franciszek, ID:322"/>
        <s v="Milewski Kazimierz, ID:4756"/>
        <s v="Miller Karolina, ID:1208"/>
        <s v="Miller Mieczysław, ID:5335"/>
        <s v="Miller Nadia, ID:2707"/>
        <s v="Milski Józef, ID:415"/>
        <s v="Miłek Polina, ID:3699"/>
        <s v="Mioduszewska Melania, ID:3584"/>
        <s v="Mioduszewski Adam, ID:201"/>
        <s v="Mirek Alina, ID:3046"/>
        <s v="Mirek Danila, ID:5630"/>
        <s v="Mirek Idalia, ID:1547"/>
        <s v="Mirowska Lilia, ID:3289"/>
        <s v="Mirowska Solomiia, ID:1790"/>
        <s v="Mirowski Marcel, ID:5889"/>
        <s v="Misiak Dorota, ID:2432"/>
        <s v="Misiak Larysa, ID:933"/>
        <s v="Misiak Noah, ID:5016"/>
        <s v="Misiewicz Marcin, ID:5961"/>
        <s v="Misiewicz Mira, ID:3354"/>
        <s v="Misiewicz Nadia, ID:1855"/>
        <s v="Miszczak Beata, ID:3163"/>
        <s v="Miszczak Karina, ID:1664"/>
        <s v="Miszczak Paweł, ID:5734"/>
        <s v="Misztal Emil, ID:5110"/>
        <s v="Misztal Helena, ID:1010"/>
        <s v="Misztal Naomi, ID:2509"/>
        <s v="Misztal Nikodem, ID:4510"/>
        <s v="Miś Avyaan, ID:5582"/>
        <s v="Miś Elżbieta, ID:3037"/>
        <s v="Miś Nelia, ID:1538"/>
        <s v="Miśkiewicz Anatola, ID:1137"/>
        <s v="Miśkiewicz Kai, ID:5256"/>
        <s v="Miśkiewicz Maya, ID:2636"/>
        <s v="Mitura Janina, ID:1907"/>
        <s v="Mitura Liwia, ID:3406"/>
        <s v="Mizera Sofia, ID:1663"/>
        <s v="Mizera Wiktor, ID:5727"/>
        <s v="Mizera Zyta, ID:3162"/>
        <s v="Mleczko Ida, ID:3881"/>
        <s v="Mleczko Piotr, ID:484"/>
        <s v="Młynarczyk Leo, ID:4911"/>
        <s v="Młynarczyk Nikola, ID:813"/>
        <s v="Młynarczyk Noemi, ID:2312"/>
        <s v="Młynarska Julianna, ID:3063"/>
        <s v="Młynarska Lena, ID:1564"/>
        <s v="Młynarski Usman, ID:5617"/>
        <s v="Młyńska Sarah, ID:3997"/>
        <s v="Mnich Stefania, ID:3915"/>
        <s v="Modrzejewska Felicja, ID:1471"/>
        <s v="Modrzejewska Klara, ID:2970"/>
        <s v="Modzelewska Charlotte, ID:2508"/>
        <s v="Modzelewska Łucja, ID:1009"/>
        <s v="Modzelewski Łukasz, ID:5126"/>
        <s v="Mokrzycka Antonina, ID:3538"/>
        <s v="Molenda Anita, ID:1082"/>
        <s v="Molenda Łukasz, ID:4579"/>
        <s v="Molenda Sara, ID:2581"/>
        <s v="Mołdrzyk Władysław, ID:155"/>
        <s v="Momot Estera, ID:3650"/>
        <s v="Moraczewski Edward, ID:290"/>
        <s v="Morawiec Dominika, ID:3012"/>
        <s v="Morawiec Tigran, ID:5666"/>
        <s v="Morawiec Wera, ID:1513"/>
        <s v="Morawska Mariia, ID:712"/>
        <s v="Morawski Raul, ID:4823"/>
        <s v="Morawski Wit, ID:4223"/>
        <s v="Morawski Władysław, ID:80"/>
        <s v="Moroz Anastasia, ID:1713"/>
        <s v="Moroz Cecylia, ID:3212"/>
        <s v="Moroz Emil, ID:5762"/>
        <s v="Moskal Cyryl, ID:5257"/>
        <s v="Moskal Franciszek, ID:81"/>
        <s v="Moskal Irena, ID:2654"/>
        <s v="Moskal Krystyna, ID:1155"/>
        <s v="Moskwa Jarosław, ID:5837"/>
        <s v="Moskwa Krystyna, ID:1698"/>
        <s v="Moskwa Złata, ID:3197"/>
        <s v="Moszczyńska Amelia, ID:3541"/>
        <s v="Mościcka Antonia, ID:3660"/>
        <s v="Motyka Blanka, ID:1014"/>
        <s v="Motyka Bruno, ID:5085"/>
        <s v="Motyka Greta, ID:2513"/>
        <s v="Motyka Hugo, ID:4485"/>
        <s v="Motyl Florentyna, ID:1705"/>
        <s v="Motyl Nikol, ID:3204"/>
        <s v="Mroczek Ariana, ID:904"/>
        <s v="Mroczek Florian, ID:4407"/>
        <s v="Mroczek Gaja, ID:2403"/>
        <s v="Mroczek Romeo, ID:5007"/>
        <s v="Mroczkowska Gabriela, ID:2546"/>
        <s v="Mroczkowska Małgorzata, ID:1047"/>
        <s v="Mroczkowski Kornel, ID:4558"/>
        <s v="Mroczkowski Roman, ID:5158"/>
        <s v="Mrowiec Maria, ID:2959"/>
        <s v="Mrowiec Nicola, ID:1460"/>
        <s v="Mrowiec Olek, ID:5583"/>
        <s v="Mrozek Alex, ID:5181"/>
        <s v="Mrozek Jagoda, ID:2595"/>
        <s v="Mrozek Radosław, ID:4581"/>
        <s v="Mrozek Sabina, ID:1096"/>
        <s v="Mrozik Aleksandra, ID:1840"/>
        <s v="Mrozik Elwira, ID:3339"/>
        <s v="Mrozik Łukasz, ID:5950"/>
        <s v="Mrozińska Natalie, ID:1787"/>
        <s v="Mroziński Jarosław, ID:5873"/>
        <s v="Mrozowska Konstancja, ID:1929"/>
        <s v="Mrozowska Marta, ID:3428"/>
        <s v="Mrozowski Janusz, ID:221"/>
        <s v="Mróz Ada, ID:587"/>
        <s v="Mróz Kornel, ID:4078"/>
        <s v="Mróz Leon, ID:4678"/>
        <s v="Mruk Andżelika, ID:3736"/>
        <s v="Mucha Miłosława, ID:2109"/>
        <s v="Mucha Miłosz, ID:4704"/>
        <s v="Mucha Noemi, ID:610"/>
        <s v="Mucha Władysław, ID:4104"/>
        <s v="Mularczyk Alek, ID:5580"/>
        <s v="Mularczyk Franciszka, ID:1462"/>
        <s v="Mularczyk Wiktoria, ID:2961"/>
        <s v="Müller Michalina, ID:3552"/>
        <s v="Murawska Lilly, ID:750"/>
        <s v="Murawski Emilian, ID:4256"/>
        <s v="Murawski Marcel, ID:4856"/>
        <s v="Murawski Marian, ID:357"/>
        <s v="Musiał Hubert, ID:4714"/>
        <s v="Musiał Jana, ID:619"/>
        <s v="Musiał Józef, ID:334"/>
        <s v="Musiał Maurycy, ID:4114"/>
        <s v="Musiał Miła, ID:2118"/>
        <s v="Musielak Emilia, ID:3828"/>
        <s v="Musioł Janusz, ID:5694"/>
        <s v="Musioł Marianna, ID:3024"/>
        <s v="Musioł Milana, ID:1525"/>
        <s v="Muszyńska Natalia, ID:2214"/>
        <s v="Muszyńska Nelly, ID:715"/>
        <s v="Muszyński Korneliusz, ID:4820"/>
        <s v="Muszyński Theo, ID:4220"/>
        <s v="Myszka Bianca, ID:3357"/>
        <s v="Myszka Fabian, ID:5893"/>
        <s v="Myszka Nina, ID:1858"/>
        <s v="Myszkowska Dominika, ID:1892"/>
        <s v="Myszkowska Kornelia, ID:3391"/>
        <s v="Myszkowski Gustaw, ID:5948"/>
        <s v="Myślińska Yeva, ID:3784"/>
        <s v="Myśliwiec Anita, ID:1481"/>
        <s v="Myśliwiec Gniewko, ID:5600"/>
        <s v="Myśliwiec Kornelia, ID:2980"/>
        <s v="Nadolna Vanessa, ID:3058"/>
        <s v="Nadolna Zuzanna, ID:1559"/>
        <s v="Nadolny Ariel, ID:5607"/>
        <s v="Nadolska Katarzyna, ID:3006"/>
        <s v="Nadolska Roma, ID:1507"/>
        <s v="Nadolski Minh Quan, ID:5638"/>
        <s v="Nalepa Adela, ID:3055"/>
        <s v="Nalepa Dorota, ID:224"/>
        <s v="Nalepa Emiliia, ID:1556"/>
        <s v="Nalepa Yevhenii, ID:5627"/>
        <s v="Napierała Julian, ID:5357"/>
        <s v="Napierała Malwina, ID:2758"/>
        <s v="Napierała Olga, ID:1259"/>
        <s v="Napiórkowska Lara, ID:1661"/>
        <s v="Napiórkowska Naomi, ID:3160"/>
        <s v="Napiórkowski Kuba, ID:5760"/>
        <s v="Napora Sofia, ID:3883"/>
        <s v="Narkiewicz Edmund, ID:255"/>
        <s v="Narloch Sofiia, ID:3750"/>
        <s v="Nawrocka Elisa, ID:2147"/>
        <s v="Nawrocka Sabina, ID:648"/>
        <s v="Nawrocki Grzegorz, ID:4748"/>
        <s v="Nawrocki Kai, ID:4148"/>
        <s v="Nawrocki Karol, ID:147"/>
        <s v="Nawrot Lucjan, ID:4398"/>
        <s v="Nawrot Nikolas, ID:4998"/>
        <s v="Nawrot Paulina, ID:2400"/>
        <s v="Nawrot Tola, ID:901"/>
        <s v="Netkowski Paweł, ID:248"/>
        <s v="Neumann Paula, ID:3089"/>
        <s v="Neumann Paweł, ID:5806"/>
        <s v="Neumann Weronika, ID:1590"/>
        <s v="Nguyen Denis, ID:5541"/>
        <s v="Nguyen Natalia, ID:1842"/>
        <s v="Nguyen Paula, ID:3341"/>
        <s v="Niedbała Vlada, ID:3785"/>
        <s v="Niedziela Arina, ID:1299"/>
        <s v="Niedziela Eryk, ID:5406"/>
        <s v="Niedziela Kamila, ID:2798"/>
        <s v="Niedzielska Andżelika, ID:2667"/>
        <s v="Niedzielska Dalia, ID:1168"/>
        <s v="Niedzielski Sławomir, ID:5298"/>
        <s v="Niedźwiecka Julita, ID:2626"/>
        <s v="Niedźwiecka Magda, ID:1127"/>
        <s v="Niedźwiecki Maxim, ID:5234"/>
        <s v="Niedźwiedź Marianna, ID:3285"/>
        <s v="Niedźwiedź Robert, ID:5914"/>
        <s v="Niedźwiedź Tatiana, ID:1786"/>
        <s v="Niemczyk Judyta, ID:1121"/>
        <s v="Niemczyk Luiza, ID:2620"/>
        <s v="Niemiec Antoni, ID:140"/>
        <s v="Niemiec Armin, ID:4268"/>
        <s v="Niemiec Dawid, ID:4868"/>
        <s v="Niemiec Jagna, ID:2264"/>
        <s v="Niemiec Polina, ID:765"/>
        <s v="Niemojowski Stanisław, ID:108"/>
        <s v="Niewiadomska Felicja, ID:2323"/>
        <s v="Niewiadomska Marta, ID:824"/>
        <s v="Niewiadomski Dorian, ID:4934"/>
        <s v="Niewiadomski Krzysztof, ID:4334"/>
        <s v="Niezgoda Diana, ID:3043"/>
        <s v="Niezgoda Larysa, ID:1544"/>
        <s v="Niezgoda Vasil, ID:5661"/>
        <s v="Nikiel Malwina, ID:3876"/>
        <s v="Niziołek Kaja, ID:3561"/>
        <s v="Nocoń Alina, ID:3337"/>
        <s v="Nocoń Antonina, ID:1838"/>
        <s v="Nocoń Ksawier, ID:5999"/>
        <s v="Noga Eryk, ID:4567"/>
        <s v="Noga Mark, ID:5167"/>
        <s v="Noga Tola, ID:1099"/>
        <s v="Noga Urszula, ID:2598"/>
        <s v="Nosal Adelina, ID:3130"/>
        <s v="Nosal Apolonia, ID:1631"/>
        <s v="Nosal Vadym, ID:5689"/>
        <s v="Nosek Berenika, ID:3519"/>
        <s v="Nowacka Aurora, ID:625"/>
        <s v="Nowacka Bella, ID:2124"/>
        <s v="Nowacki Borys, ID:4720"/>
        <s v="Nowacki Wincenty, ID:4120"/>
        <s v="Nowaczyk Bartosz, ID:5091"/>
        <s v="Nowaczyk Elżbieta, ID:2480"/>
        <s v="Nowaczyk Erika, ID:981"/>
        <s v="Nowaczyk Norbert, ID:4491"/>
        <s v="Nowak Alan, ID:3999"/>
        <s v="Nowak Albert, ID:4599"/>
        <s v="Nowak Hanna, ID:501"/>
        <s v="Nowak Mirella, ID:2000"/>
        <s v="Nowak Piotr, ID:6000"/>
        <s v="Nowakowska Lina, ID:2027"/>
        <s v="Nowakowska Milena, ID:528"/>
        <s v="Nowakowski Kevin, ID:4626"/>
        <s v="Nowakowski Krystian, ID:4026"/>
        <s v="Nowakowski Ryszard, ID:336"/>
        <s v="Nowicka Beata, ID:2036"/>
        <s v="Nowicka Martyna, ID:537"/>
        <s v="Nowicka Stefania, ID:305"/>
        <s v="Nowicki Norbert, ID:4636"/>
        <s v="Nowicki Ryszard, ID:4036"/>
        <s v="Nowińska Ewelina, ID:2829"/>
        <s v="Nowińska Katia, ID:1330"/>
        <s v="Nowiński Czesław, ID:180"/>
        <s v="Nowiński Szczepan, ID:5505"/>
        <s v="Nowosad Gabriella, ID:3947"/>
        <s v="Nowosielska Milena, ID:1875"/>
        <s v="Nowosielska Wiktoria, ID:3374"/>
        <s v="Nycz Józef, ID:5778"/>
        <s v="Nycz Maya, ID:3123"/>
        <s v="Nykiel Klementyna, ID:1964"/>
        <s v="Nykiel Vanessa, ID:3463"/>
        <s v="Obara Florentyna, ID:3645"/>
        <s v="Obrębscy Władysław, ID:344"/>
        <s v="Ochab Franciszek, ID:65"/>
        <s v="Ochman Lilla, ID:3711"/>
        <s v="Ochocki Andrzej, ID:213"/>
        <s v="Odrzywolski Wacław, ID:270"/>
        <s v="Ogonowska Karina, ID:3296"/>
        <s v="Ogonowska Marina, ID:1797"/>
        <s v="Ogonowski Paweł, ID:5917"/>
        <s v="Ogórek Henry, ID:5568"/>
        <s v="Ogórek Ines, ID:3064"/>
        <s v="Ogórek Laura, ID:1565"/>
        <s v="Ogrodnik David, ID:5825"/>
        <s v="Ogrodnik Lorena, ID:1798"/>
        <s v="Okoń Anastazja, ID:2990"/>
        <s v="Okoń Marcjanna, ID:1491"/>
        <s v="Okoń Włodzimierz, ID:5545"/>
        <s v="Okońska Jewa, ID:3759"/>
        <s v="Okulski Jerzy, ID:303"/>
        <s v="Olczak Adrianna, ID:1031"/>
        <s v="Olczak Artur, ID:4554"/>
        <s v="Olczak Ernest, ID:5154"/>
        <s v="Olczak Lukrecja, ID:2530"/>
        <s v="Olczyk Antonia, ID:1153"/>
        <s v="Olczyk Jana, ID:2652"/>
        <s v="Olczyk Theo, ID:5312"/>
        <s v="Olech Jolanta, ID:1324"/>
        <s v="Olech Nataniel, ID:5423"/>
        <s v="Olechnowicz Ireneusz, ID:486"/>
        <s v="Olejarz Adelina, ID:3742"/>
        <s v="Olejniczak Davyd, ID:4178"/>
        <s v="Olejniczak Ireneusz, ID:227"/>
        <s v="Olejniczak Kira, ID:682"/>
        <s v="Olejniczak Leonardo, ID:4778"/>
        <s v="Olejniczak Taisiya, ID:2181"/>
        <s v="Olejnik Denys, ID:4184"/>
        <s v="Olejnik Ernest, ID:4784"/>
        <s v="Olejnik Lilla, ID:692"/>
        <s v="Olejnik Zofia, ID:2191"/>
        <s v="Olek Daria, ID:3450"/>
        <s v="Olek Estera, ID:1951"/>
        <s v="Oleksiak Carmen, ID:1814"/>
        <s v="Oleksiak Lidia, ID:3313"/>
        <s v="Oleksiak Mieszko, ID:5933"/>
        <s v="Oleksy Aaron, ID:5241"/>
        <s v="Oleksy Adelina, ID:1157"/>
        <s v="Oleksy Bogumiła, ID:2656"/>
        <s v="Olekszyk Mieczysław, ID:422"/>
        <s v="Olender Gabriel, ID:5747"/>
        <s v="Olender Marcela, ID:3146"/>
        <s v="Olender Sandra, ID:1647"/>
        <s v="Olesińska Ilona, ID:3358"/>
        <s v="Olesińska Róża, ID:1859"/>
        <s v="Olesiński Beniamin, ID:5976"/>
        <s v="Oleszczuk Eliza, ID:3412"/>
        <s v="Oleszczuk Ireneusz, ID:5984"/>
        <s v="Oleś Agnieszka, ID:1430"/>
        <s v="Oleś Gustav, ID:5557"/>
        <s v="Olkowska Katia, ID:3998"/>
        <s v="Olszak Amanda, ID:2864"/>
        <s v="Olszak Klara, ID:1365"/>
        <s v="Olszewska Andżelika, ID:2029"/>
        <s v="Olszewska Nela, ID:530"/>
        <s v="Olszewski Kryspin, ID:4628"/>
        <s v="Olszewski Rafał, ID:4028"/>
        <s v="Olszewski Zdzisław, ID:393"/>
        <s v="Onufrowicz Antoni, ID:191"/>
        <s v="Opalińska Apolonia, ID:3611"/>
        <s v="Opasiński Franciszek, ID:449"/>
        <s v="Orlik Abigail, ID:3772"/>
        <s v="Orlikowska Daria, ID:3894"/>
        <s v="Orlińska Viktoria, ID:3717"/>
        <s v="Orłowska Dagmara, ID:623"/>
        <s v="Orłowska Flavia, ID:2122"/>
        <s v="Orłowski Kajetan, ID:4724"/>
        <s v="Orłowski Lew, ID:4124"/>
        <s v="Orłowski Stefan, ID:265"/>
        <s v="Orski Władysław, ID:361"/>
        <s v="Orzechowska Inez, ID:681"/>
        <s v="Orzechowska Maryla, ID:2180"/>
        <s v="Orzechowski Amadeusz, ID:4179"/>
        <s v="Orzeł Leyla, ID:2892"/>
        <s v="Orzeł Liwia, ID:1393"/>
        <s v="Orzeł Samuel, ID:5448"/>
        <s v="Osiak Beata, ID:3968"/>
        <s v="Osiecka Iris, ID:3182"/>
        <s v="Osiecka Klementyna, ID:1683"/>
        <s v="Osiecki Wojciech, ID:5804"/>
        <s v="Osińska Alisa, ID:729"/>
        <s v="Osińska Marta, ID:2228"/>
        <s v="Osiński Iwo, ID:4835"/>
        <s v="Osiński Radomir, ID:4235"/>
        <s v="Osowska Dobrawa, ID:2857"/>
        <s v="Osowski Wincent, ID:5477"/>
        <s v="Ossowska Abigail, ID:1154"/>
        <s v="Ossowska Anastasia, ID:2653"/>
        <s v="Ossowski Bastian, ID:5282"/>
        <s v="Ostaszewska Cecylia, ID:1690"/>
        <s v="Ostaszewska Idalia, ID:3189"/>
        <s v="Ostaszewski Jeremiasz, ID:5816"/>
        <s v="Ostrowska Judyta, ID:2044"/>
        <s v="Ostrowska Nikola, ID:545"/>
        <s v="Ostrowski Adam, ID:208"/>
        <s v="Ostrowski Gracjan, ID:4044"/>
        <s v="Ostrowski Max, ID:4644"/>
        <s v="Osuch Dagmara, ID:1445"/>
        <s v="Osuch Leonia, ID:2944"/>
        <s v="Osuch Tymofii, ID:5566"/>
        <s v="Otyś Leszek, ID:350"/>
        <s v="Owczarek Anastasiya, ID:2187"/>
        <s v="Owczarek Kasjan, ID:4788"/>
        <s v="Owczarek Lia, ID:688"/>
        <s v="Owczarek Martin, ID:4188"/>
        <s v="Ozga Anastasiia, ID:1503"/>
        <s v="Ozga Gaweł, ID:5602"/>
        <s v="Ozimek Oktawia, ID:1982"/>
        <s v="Ożóg Bernard, ID:5456"/>
        <s v="Ożóg Gaia, ID:2921"/>
        <s v="Ożóg Inga, ID:1422"/>
        <s v="Pabian Zoya, ID:3985"/>
        <s v="Pacek Emilian, ID:5981"/>
        <s v="Pacek Honorata, ID:3523"/>
        <s v="Pach Jagoda, ID:3394"/>
        <s v="Pach Paulina, ID:1895"/>
        <s v="Pacholska Irena, ID:3955"/>
        <s v="Paciorek Gabriel, ID:5890"/>
        <s v="Paciorek Julia, ID:1826"/>
        <s v="Paciorek Natasza, ID:3325"/>
        <s v="Paczkowska Lilla, ID:2510"/>
        <s v="Paczkowski Klemens, ID:4501"/>
        <s v="Paczkowski Natan, ID:5101"/>
        <s v="Pająk Bianca, ID:684"/>
        <s v="Pająk Dorian, ID:4774"/>
        <s v="Pająk Maximilian, ID:4174"/>
        <s v="Pająk Oliviia, ID:2183"/>
        <s v="Pajor Izabella, ID:1662"/>
        <s v="Pajor Xavier, ID:5674"/>
        <s v="Pakuła Emily, ID:967"/>
        <s v="Pakuła Filip, ID:5058"/>
        <s v="Pakuła Timur, ID:4458"/>
        <s v="Pakuła Wanda, ID:2466"/>
        <s v="Paliwoda Kornelia, ID:3836"/>
        <s v="Palowicz Piotr, ID:353"/>
        <s v="Paluch Barbara, ID:2227"/>
        <s v="Paluch Jacob, ID:4816"/>
        <s v="Paluch Rayan, ID:4216"/>
        <s v="Paluch Ruta, ID:728"/>
        <s v="Pałka Pola, ID:2359"/>
        <s v="Pałka Rafał, ID:4940"/>
        <s v="Pałka Stefania, ID:860"/>
        <s v="Pałka Witold, ID:4340"/>
        <s v="Panasiuk Zuzanna, ID:2949"/>
        <s v="Panek Aleksandra, ID:794"/>
        <s v="Panek Kajetan, ID:4887"/>
        <s v="Panek Karim, ID:4287"/>
        <s v="Panek Nikol, ID:2293"/>
        <s v="Pankau Czesław, ID:284"/>
        <s v="Pankiewicz Marcelina, ID:3539"/>
        <s v="Pankowska Emilia, ID:1847"/>
        <s v="Pankowska Marcela, ID:3346"/>
        <s v="Pankowski Remigiusz, ID:5938"/>
        <s v="Panuś Ireneusz, ID:231"/>
        <s v="Pańczyk Stefan, ID:193"/>
        <s v="Paprocka Krystyna, ID:2784"/>
        <s v="Paprocka Marietta, ID:1285"/>
        <s v="Paprocki Henryk, ID:32"/>
        <s v="Paprocki Józef, ID:5376"/>
        <s v="Paradowska Celina, ID:1448"/>
        <s v="Paradowska Marcjanna, ID:2947"/>
        <s v="Paradowski Ireneusz, ID:439"/>
        <s v="Paradowski Mykhailo, ID:5587"/>
        <s v="Parandowski Adam, ID:395"/>
        <s v="Pardecki Lech, ID:492"/>
        <s v="Partyka Danuta, ID:428"/>
        <s v="Partyka Edyta, ID:2518"/>
        <s v="Partyka Feliks, ID:5128"/>
        <s v="Partyka Igor, ID:4528"/>
        <s v="Partyka Nikola, ID:1019"/>
        <s v="Parzych Sophia, ID:3741"/>
        <s v="Pasek Aleksandr, ID:5539"/>
        <s v="Pasek Lucyna, ID:2886"/>
        <s v="Pasek Matylda, ID:1387"/>
        <s v="Pasieka Samira, ID:3781"/>
        <s v="Pasternak Jowita, ID:2430"/>
        <s v="Pasternak Nicole, ID:931"/>
        <s v="Pasternak Zbigniew, ID:4408"/>
        <s v="Pastuszka Dobrawa, ID:1553"/>
        <s v="Pastuszka Mustafa, ID:5663"/>
        <s v="Pastuszka Rita, ID:3052"/>
        <s v="Paszek Augustyn, ID:5529"/>
        <s v="Paszek Lilia, ID:1431"/>
        <s v="Paszkiewicz Evelina, ID:2859"/>
        <s v="Paszkiewicz Marceli, ID:5459"/>
        <s v="Paszkiewicz Nela, ID:1360"/>
        <s v="Paszko Emma, ID:3916"/>
        <s v="Paszkowska Elena, ID:1056"/>
        <s v="Paszkowska Helena, ID:2555"/>
        <s v="Paszkowski Amadeusz, ID:5186"/>
        <s v="Paszkowski Jerzy, ID:4586"/>
        <s v="Pater Lilia, ID:1658"/>
        <s v="Pater Roma, ID:3157"/>
        <s v="Pater Sławomir, ID:5798"/>
        <s v="Patyk Agnieszka, ID:3632"/>
        <s v="Pawelczyk Apolonia, ID:3884"/>
        <s v="Pawelec Alex, ID:4382"/>
        <s v="Pawelec Aurelia, ID:2401"/>
        <s v="Pawelec Izabella, ID:902"/>
        <s v="Pawelec Norbert, ID:4982"/>
        <s v="Pawełek Ewa, ID:3593"/>
        <s v="Pawlaczyk Adela, ID:3505"/>
        <s v="Pawlak Bolesław, ID:274"/>
        <s v="Pawlak Karolina, ID:539"/>
        <s v="Pawlak Kornel, ID:4035"/>
        <s v="Pawlak Michelle, ID:2038"/>
        <s v="Pawlak Victor, ID:4635"/>
        <s v="Pawlicka Blanka, ID:1196"/>
        <s v="Pawlicka Oliwia, ID:2695"/>
        <s v="Pawlicki Mykhailo, ID:5322"/>
        <s v="Pawlicki Zygmunt, ID:247"/>
        <s v="Pawlik Janina, ID:624"/>
        <s v="Pawlik Tadeusz, ID:4725"/>
        <s v="Pawlikowska Liliana, ID:1013"/>
        <s v="Pawlikowska Marzena, ID:2512"/>
        <s v="Pawlikowski Remigiusz, ID:5147"/>
        <s v="Pawluk Lidia, ID:3873"/>
        <s v="Pawlus Dorota, ID:3608"/>
        <s v="Pawłowicz Diana, ID:1902"/>
        <s v="Pawłowicz Mia, ID:3401"/>
        <s v="Pawłowska Helena, ID:521"/>
        <s v="Pawłowska Miriam, ID:2020"/>
        <s v="Pawłowski Brajan, ID:4620"/>
        <s v="Pawłowski Patryk, ID:4020"/>
        <s v="Pelc Jagoda, ID:1194"/>
        <s v="Pelc Laura, ID:2693"/>
        <s v="Pelc Zdzisław, ID:5288"/>
        <s v="Pełka Jagoda, ID:2718"/>
        <s v="Pełka Luka, ID:5305"/>
        <s v="Pełka Rozalia, ID:1219"/>
        <s v="Perkowska Antonia, ID:2822"/>
        <s v="Perkowska Emma, ID:1323"/>
        <s v="Perkowski David, ID:5435"/>
        <s v="Pękala Damian, ID:5417"/>
        <s v="Pękala Estera, ID:2827"/>
        <s v="Piasecka Adriana, ID:649"/>
        <s v="Piasecka Fatima, ID:2148"/>
        <s v="Piasecki Leszek, ID:4145"/>
        <s v="Piaskowska Judyta, ID:3507"/>
        <s v="Piątek Gabi, ID:2125"/>
        <s v="Piątek Julita, ID:626"/>
        <s v="Piątek Ludwik, ID:4121"/>
        <s v="Piątek Mateusz, ID:4721"/>
        <s v="Piątkowska Honorata, ID:762"/>
        <s v="Piątkowska Marlena, ID:2261"/>
        <s v="Piątkowski Igor, ID:4862"/>
        <s v="Piech Aurora, ID:2853"/>
        <s v="Piech Marcelina, ID:1354"/>
        <s v="Piech Władysław, ID:5424"/>
        <s v="Piecha Rozalia, ID:3575"/>
        <s v="Piechocka Izabela, ID:1399"/>
        <s v="Piechocka Ludwika, ID:2898"/>
        <s v="Piechocki Sławomir, ID:5527"/>
        <s v="Piechota Jagna, ID:1101"/>
        <s v="Piechota Marceli, ID:5208"/>
        <s v="Piechowiak Melania, ID:1890"/>
        <s v="Piechowiak Nikola, ID:3389"/>
        <s v="Piecuch Alicja, ID:3543"/>
        <s v="Piekarczyk Natalia, ID:3564"/>
        <s v="Piekarska Ella, ID:730"/>
        <s v="Piekarska Matylda, ID:2229"/>
        <s v="Piekarski Jacek, ID:183"/>
        <s v="Piekarski Mykhailo, ID:4832"/>
        <s v="Piekarski Nicolas, ID:4232"/>
        <s v="Piekarz Gloria, ID:1677"/>
        <s v="Piekarz Melissa, ID:3176"/>
        <s v="Piekut Anastasia, ID:3958"/>
        <s v="Piela Mila, ID:3712"/>
        <s v="Pieniążek Edyta, ID:3355"/>
        <s v="Pieniążek Grzegorz, ID:5959"/>
        <s v="Pieniążek Nikola, ID:1856"/>
        <s v="Pieńkowska Anastazja, ID:1610"/>
        <s v="Pieńkowski Mikołaj, ID:5724"/>
        <s v="Pierzchała Kaja, ID:1372"/>
        <s v="Pierzchała Lia, ID:2871"/>
        <s v="Pierzchała Sylwester, ID:5503"/>
        <s v="Pietkiewicz Liliana, ID:3823"/>
        <s v="Pietras Julita, ID:894"/>
        <s v="Pietras Ksawier, ID:5005"/>
        <s v="Pietras Matylda, ID:2393"/>
        <s v="Pietras Ryszard, ID:4405"/>
        <s v="Pietrasik Clara, ID:3800"/>
        <s v="Pietrucha Teresa, ID:3642"/>
        <s v="Pietruszewska Jagoda, ID:3838"/>
        <s v="Pietruszka Aleksandra, ID:1187"/>
        <s v="Pietruszka Ivy, ID:2686"/>
        <s v="Pietrzak Bronisław, ID:26"/>
        <s v="Pietrzak Konrad, ID:4048"/>
        <s v="Pietrzak Sara, ID:549"/>
        <s v="Pietrzak Zoe, ID:2048"/>
        <s v="Pietrzyk Czesław, ID:4259"/>
        <s v="Pietrzyk Florentyna, ID:760"/>
        <s v="Pietrzyk Lara, ID:2259"/>
        <s v="Pietrzyk Wiktor, ID:4859"/>
        <s v="Pietrzykowska Nel, ID:3056"/>
        <s v="Pietrzykowski Eugeniusz, ID:308"/>
        <s v="Pietrzykowski Léo, ID:5678"/>
        <s v="Pięta Bożena, ID:268"/>
        <s v="Pięta Paulina, ID:2983"/>
        <s v="Pięta Vladyslav, ID:5542"/>
        <s v="Piętka Elżbieta, ID:240"/>
        <s v="Piętka Karina, ID:1267"/>
        <s v="Piętka Lilia, ID:2766"/>
        <s v="Piętka Mikołaj, ID:5342"/>
        <s v="Pilarczyk Oskar, ID:5740"/>
        <s v="Pilarczyk Pola, ID:1578"/>
        <s v="Pilarczyk Victoria, ID:3077"/>
        <s v="Pilarska Emma, ID:2437"/>
        <s v="Pilarska Otylia, ID:938"/>
        <s v="Pilarski Emilian, ID:4449"/>
        <s v="Pilarski Maksim, ID:5049"/>
        <s v="Pilarz Waldemar, ID:476"/>
        <s v="Pilch Celina, ID:1109"/>
        <s v="Pilch Gaja, ID:2608"/>
        <s v="Piłat Kateryna, ID:2657"/>
        <s v="Piłat Oleksandr, ID:5244"/>
        <s v="Piotrowicz Denys, ID:5276"/>
        <s v="Piotrowicz Jagna, ID:2684"/>
        <s v="Piotrowicz Nadia, ID:1185"/>
        <s v="Piotrowska Paula, ID:2018"/>
        <s v="Piotrowski Robert, ID:4017"/>
        <s v="Piotrowski Roman, ID:4617"/>
        <s v="Piórkowska Judyta, ID:921"/>
        <s v="Piórkowski Cyryl, ID:5019"/>
        <s v="Piórkowski Leszek, ID:4419"/>
        <s v="Piróg Barbara, ID:1852"/>
        <s v="Piróg Daniel, ID:5932"/>
        <s v="Pisarek Bogdan, ID:5460"/>
        <s v="Pisarek Faustyna, ID:1331"/>
        <s v="Pisarek Justyna, ID:2830"/>
        <s v="Pisarska Varvara, ID:3187"/>
        <s v="Pisarska Viktoria, ID:1688"/>
        <s v="Pisarski Samuel, ID:5791"/>
        <s v="Piskorska Helena, ID:3383"/>
        <s v="Piskorska Liwia, ID:1884"/>
        <s v="Piskorski Wojciech, ID:86"/>
        <s v="Piskorz Eva, ID:2946"/>
        <s v="Piskorz Leszek, ID:5516"/>
        <s v="Piszczek Amira, ID:2918"/>
        <s v="Piszczek Daria, ID:1419"/>
        <s v="Piszczek Seweryn, ID:5454"/>
        <s v="Piwko Kira, ID:3696"/>
        <s v="Piwońska Maja, ID:3531"/>
        <s v="Piwowar Borys, ID:5782"/>
        <s v="Piwowar Diana, ID:1638"/>
        <s v="Piwowar Hiacynta, ID:3137"/>
        <s v="Piwowarczyk Eustachy, ID:5028"/>
        <s v="Piwowarczyk Ksenia, ID:918"/>
        <s v="Piwowarczyk Liwia, ID:2417"/>
        <s v="Piwowarczyk Wincenty, ID:4428"/>
        <s v="Piwowarska Barbara, ID:2730"/>
        <s v="Piwowarska Urszula, ID:1231"/>
        <s v="Piwowarski Rafael, ID:5334"/>
        <s v="Plata Małgorzata, ID:3589"/>
        <s v="Platajs Józef, ID:59"/>
        <s v="Plewa Anna, ID:2971"/>
        <s v="Plewa Edmund, ID:5500"/>
        <s v="Plichta Andrzej, ID:5430"/>
        <s v="Plichta Idalia, ID:1333"/>
        <s v="Plichta Tatiana, ID:2832"/>
        <s v="Plucińska Antonia, ID:1730"/>
        <s v="Plucińska Laura, ID:3229"/>
        <s v="Pluciński Piotr, ID:5832"/>
        <s v="Pluta Antek, ID:4211"/>
        <s v="Pluta Ismael, ID:4811"/>
        <s v="Pluta Nela, ID:2221"/>
        <s v="Pluta Yasmin, ID:722"/>
        <s v="Płachta Mia, ID:3566"/>
        <s v="Płaczek Kamila, ID:1909"/>
        <s v="Płaczek Rozalia, ID:3408"/>
        <s v="Płaczek Wojciech, ID:5915"/>
        <s v="Płatek Malwina, ID:1414"/>
        <s v="Płatek Orest, ID:5513"/>
        <s v="Płatek Zuza, ID:2913"/>
        <s v="Płaza Marlena, ID:3957"/>
        <s v="Płonka Alicja, ID:2543"/>
        <s v="Płonka Mia, ID:1044"/>
        <s v="Płonka Robert, ID:5130"/>
        <s v="Pniewska Rita, ID:3619"/>
        <s v="Podgórska Patrycja, ID:2253"/>
        <s v="Podgórski Mateusz, ID:4870"/>
        <s v="Podgórski Narek, ID:4270"/>
        <s v="Podgórski Roman, ID:246"/>
        <s v="Podolska Apolonia, ID:3316"/>
        <s v="Podolska Leila, ID:1817"/>
        <s v="Podolski Leonard, ID:5942"/>
        <s v="Podsiadło Dobrawa, ID:3096"/>
        <s v="Podsiadło Izabela, ID:1597"/>
        <s v="Podsiadło Marek, ID:355"/>
        <s v="Podsiadło Natan, ID:5741"/>
        <s v="Pogoda Zlatoslava, ID:3801"/>
        <s v="Pogorzelska Jagna, ID:1226"/>
        <s v="Pogorzelska Martyna, ID:2725"/>
        <s v="Pogorzelski Marian, ID:5332"/>
        <s v="Pokora Daria, ID:3631"/>
        <s v="Pokorska Maria, ID:3369"/>
        <s v="Pokorski Cyprian, ID:5991"/>
        <s v="Polak Adelajda, ID:2134"/>
        <s v="Polak Dalia, ID:635"/>
        <s v="Polak Oleksandr, ID:4133"/>
        <s v="Polak Stefan, ID:4733"/>
        <s v="Polakowska Alina, ID:3728"/>
        <s v="Polańska Dominika, ID:1220"/>
        <s v="Polańska Lilianna, ID:2719"/>
        <s v="Polański Orest, ID:5318"/>
        <s v="Polkowska Aleksandra, ID:3548"/>
        <s v="Polok Marlena, ID:3506"/>
        <s v="Połeć Felicja, ID:3521"/>
        <s v="Poniatowska Nell, ID:3724"/>
        <s v="Popek Kaja, ID:1860"/>
        <s v="Popek Roman, ID:5860"/>
        <s v="Popek Tatiana, ID:3359"/>
        <s v="Popiel Marietta, ID:3643"/>
        <s v="Popiołek Hana, ID:3207"/>
        <s v="Popiołek Konstancja, ID:1708"/>
        <s v="Popiołek Mariusz, ID:5818"/>
        <s v="Popławska Aniela, ID:2251"/>
        <s v="Popławska Marcjanna, ID:752"/>
        <s v="Popławski Kacper, ID:4857"/>
        <s v="Popławski Myron, ID:4257"/>
        <s v="Porada Kateryna, ID:3790"/>
        <s v="Poręba Lidia, ID:1637"/>
        <s v="Poręba Michael, ID:5660"/>
        <s v="Poręba Mirella, ID:3136"/>
        <s v="Porębska Jadwiga, ID:2629"/>
        <s v="Porębska Vanessa, ID:1130"/>
        <s v="Porębski Zygmunt, ID:5236"/>
        <s v="Porowski Czesław, ID:87"/>
        <s v="Pospieszalski Eugeniusz, ID:456"/>
        <s v="Pośpiech Agnieszka, ID:3356"/>
        <s v="Pośpiech Jagoda, ID:1857"/>
        <s v="Pośpiech Marek, ID:442"/>
        <s v="Potocka Julia, ID:1339"/>
        <s v="Potocka Kira, ID:2838"/>
        <s v="Potocki Miron, ID:5501"/>
        <s v="Poznańska Abigail, ID:1767"/>
        <s v="Poznańska Liwia, ID:3266"/>
        <s v="Poznański Mateusz, ID:5903"/>
        <s v="Poźniak Urszula, ID:3586"/>
        <s v="Półtorak Blanka, ID:2978"/>
        <s v="Półtorak Kira, ID:1479"/>
        <s v="Półtorak Luis, ID:5589"/>
        <s v="Praga Danuta, ID:288"/>
        <s v="Prokop Jolanta, ID:2523"/>
        <s v="Prokop Kinga, ID:1024"/>
        <s v="Prokop Mikołaj, ID:4507"/>
        <s v="Prokop Witold, ID:5107"/>
        <s v="Prus Emilia, ID:1179"/>
        <s v="Prus Inka, ID:2678"/>
        <s v="Prus Klimek, ID:5251"/>
        <s v="Przeździecki Michał, ID:374"/>
        <s v="Przyborowska Lilianna, ID:3840"/>
        <s v="Przybylak Letisja, ID:3513"/>
        <s v="Przybylska Chloe, ID:2089"/>
        <s v="Przybylska Inga, ID:590"/>
        <s v="Przybylski Jędrzej, ID:4092"/>
        <s v="Przybylski Michał, ID:4692"/>
        <s v="Przybył Adela, ID:2623"/>
        <s v="Przybył Arthur, ID:5224"/>
        <s v="Przybył Paula, ID:1124"/>
        <s v="Przybyła Adrian, ID:4889"/>
        <s v="Przybyła Bastian, ID:4289"/>
        <s v="Przybyła Liliana, ID:787"/>
        <s v="Przybyła Wanda, ID:2286"/>
        <s v="Przybyłek Dominika, ID:3429"/>
        <s v="Przybyłek Maks, ID:5995"/>
        <s v="Przybyłek Monika, ID:1930"/>
        <s v="Przybyło Stefania, ID:3605"/>
        <s v="Przybysz Pamela, ID:740"/>
        <s v="Przybysz Róża, ID:2239"/>
        <s v="Przybysz Simon, ID:4236"/>
        <s v="Przybysz Zygmunt, ID:4836"/>
        <s v="Przybyszewska Ines, ID:1540"/>
        <s v="Przybyszewska Roksana, ID:3039"/>
        <s v="Przybyszewski Kasjan, ID:5645"/>
        <s v="Przygoda Layla, ID:1750"/>
        <s v="Przygoda Łucja, ID:3249"/>
        <s v="Przygoda Wiktor, ID:5882"/>
        <s v="Przypkowski Marcin, ID:479"/>
        <s v="Przytuła Sara, ID:3851"/>
        <s v="Ptak Kamila, ID:2292"/>
        <s v="Ptak Kornelia, ID:793"/>
        <s v="Ptak Patryk, ID:4888"/>
        <s v="Ptak Stanislav, ID:4288"/>
        <s v="Ptaszyńska Matylda, ID:3410"/>
        <s v="Ptaszyńska Olga, ID:1911"/>
        <s v="Puchalska Kaja, ID:2571"/>
        <s v="Puchalska Lila, ID:1072"/>
        <s v="Puchalski Leonardo, ID:5189"/>
        <s v="Puchalski Marek, ID:4589"/>
        <s v="Puchała Dalia, ID:2873"/>
        <s v="Puchała Genowefa, ID:46"/>
        <s v="Puchała Martyna, ID:1374"/>
        <s v="Puchała Oleg, ID:5522"/>
        <s v="Pustelnik Lea, ID:3657"/>
        <s v="Puzio Ada, ID:3283"/>
        <s v="Puzio Iwona, ID:1784"/>
        <s v="Puzio Seweryn, ID:5850"/>
        <s v="Pyka Aisha, ID:3210"/>
        <s v="Pyka Bartosz, ID:5900"/>
        <s v="Pyka Irena, ID:1711"/>
        <s v="Pytel Kaja, ID:1017"/>
        <s v="Pytel Nicole, ID:2516"/>
        <s v="Pytlik Oktawia, ID:3922"/>
        <s v="Rachwał Marta, ID:1893"/>
        <s v="Rachwał Nela, ID:3392"/>
        <s v="Rachwał Robert, ID:5969"/>
        <s v="Raczkowska Julita, ID:2845"/>
        <s v="Raczkowska Maria, ID:1346"/>
        <s v="Raczkowski Iwo, ID:5453"/>
        <s v="Raczyńska Anita, ID:962"/>
        <s v="Raczyńska Stefania, ID:2461"/>
        <s v="Raczyński Jarosław, ID:9"/>
        <s v="Raczyński Philip, ID:4470"/>
        <s v="Raczyński Wiktor, ID:5070"/>
        <s v="Radecka Alicja, ID:1183"/>
        <s v="Radecka Ola, ID:2682"/>
        <s v="Radecki Simon, ID:5285"/>
        <s v="Radomska Jagoda, ID:2369"/>
        <s v="Radomska Noemi, ID:870"/>
        <s v="Radomski Patryk, ID:4376"/>
        <s v="Radwańska Kamila, ID:1617"/>
        <s v="Radwańska Konstancja, ID:3116"/>
        <s v="Radwańska Stanisława, ID:74"/>
        <s v="Radwański Tadeusz, ID:5767"/>
        <s v="Radzikowska Honorata, ID:3104"/>
        <s v="Radzikowska Joanna, ID:1605"/>
        <s v="Radzikowski Dominik, ID:5733"/>
        <s v="Radziszewska Honorata, ID:2819"/>
        <s v="Radziszewska Tamara, ID:1320"/>
        <s v="Radziszewski Alexander, ID:5442"/>
        <s v="Rak Franciszek, ID:4844"/>
        <s v="Rak Inga, ID:2272"/>
        <s v="Rak Julia, ID:773"/>
        <s v="Rak Nikos, ID:4244"/>
        <s v="Rakoczy Ariana, ID:1684"/>
        <s v="Rakoczy Łukasz, ID:5774"/>
        <s v="Rakowska Luiza, ID:836"/>
        <s v="Rakowski Ernest, ID:4942"/>
        <s v="Raniszewski Edmund, ID:372"/>
        <s v="Rapacz Noemi, ID:3934"/>
        <s v="Raszewski Czesław, ID:209"/>
        <s v="Rataj Alan, ID:5899"/>
        <s v="Rataj Joanna, ID:1874"/>
        <s v="Rataj Marcelina, ID:3373"/>
        <s v="Ratajczak Jessica, ID:677"/>
        <s v="Ratajczak Kordian, ID:4777"/>
        <s v="Ratajczak Liya, ID:2176"/>
        <s v="Ratajczak Maxymilian, ID:4177"/>
        <s v="Ratajczyk Klaudia, ID:1241"/>
        <s v="Ratajczyk Magdalena, ID:2740"/>
        <s v="Ratajczyk Miłosz, ID:5358"/>
        <s v="Rawska Danuta, ID:3959"/>
        <s v="Rączka Daniel, ID:5756"/>
        <s v="Rączka Olivia, ID:1657"/>
        <s v="Rączka Sylwia, ID:3156"/>
        <s v="Rączkowski Janusz, ID:473"/>
        <s v="Regulska Amanda, ID:3961"/>
        <s v="Remiszewski Marek, ID:238"/>
        <s v="Reszka Daniel, ID:5387"/>
        <s v="Reszka Eliana, ID:1317"/>
        <s v="Reszka Tola, ID:2816"/>
        <s v="Robak Cyprian, ID:5209"/>
        <s v="Robak Edyta, ID:1126"/>
        <s v="Robak Felicja, ID:2625"/>
        <s v="Rocki Robert, ID:378"/>
        <s v="Rodak Alicja, ID:1345"/>
        <s v="Rodak Maks, ID:5445"/>
        <s v="Rodak Tamara, ID:2844"/>
        <s v="Rodziewicz Zofia, ID:3807"/>
        <s v="Rogala Robert, ID:4360"/>
        <s v="Rogala Seweryn, ID:4960"/>
        <s v="Rogalska Liliana, ID:2356"/>
        <s v="Rogalski Kazimierz, ID:4356"/>
        <s v="Rogowska Carmen, ID:691"/>
        <s v="Rogowska Julia, ID:2190"/>
        <s v="Rogowski Hugo, ID:4787"/>
        <s v="Rogowski Ziemowit, ID:4187"/>
        <s v="Rogozińska Greta, ID:1336"/>
        <s v="Rogozińska Inez, ID:2835"/>
        <s v="Rogoziński Aleksy, ID:5443"/>
        <s v="Rogulska Kaya, ID:3503"/>
        <s v="Roguska Elżbieta, ID:1903"/>
        <s v="Roguska Milena, ID:3402"/>
        <s v="Roguski Tadeusz, ID:219"/>
        <s v="Rojek Jadwiga, ID:862"/>
        <s v="Rojek Maria, ID:2361"/>
        <s v="Rojek Teodor, ID:4361"/>
        <s v="Rojewska Marita, ID:3773"/>
        <s v="Rokicka Ilona, ID:2863"/>
        <s v="Rokicka Michalina, ID:1364"/>
        <s v="Rokicki Zbigniew, ID:5457"/>
        <s v="Rokita Adam, ID:5725"/>
        <s v="Rokita Julita, ID:1644"/>
        <s v="Rokita Zlata, ID:3143"/>
        <s v="Rokosz Bogumiła, ID:3987"/>
        <s v="Rola Aurelia, ID:3420"/>
        <s v="Rola Lara, ID:1921"/>
        <s v="Rola Radosław, ID:5967"/>
        <s v="Roman Adrianna, ID:1221"/>
        <s v="Roman Arsen, ID:5309"/>
        <s v="Roman Gabriela, ID:2720"/>
        <s v="Romaniuk Logan, ID:5333"/>
        <s v="Romaniuk Małgorzata, ID:2741"/>
        <s v="Romaniuk Patrycja, ID:1242"/>
        <s v="Romanowska Eva, ID:674"/>
        <s v="Romanowski Joachim, ID:4781"/>
        <s v="Romanowski Yaroslav, ID:4181"/>
        <s v="Romańczuk Amanda, ID:3640"/>
        <s v="Romańska Danuta, ID:2815"/>
        <s v="Romańska Kamila, ID:1316"/>
        <s v="Romański Ivan, ID:5489"/>
        <s v="Romański Włodzimierz, ID:327"/>
        <s v="Rosa Błażej, ID:5153"/>
        <s v="Rosa Lidia, ID:1039"/>
        <s v="Rosa Oliwia, ID:2538"/>
        <s v="Rosa Patryk, ID:4553"/>
        <s v="Rosiak Mate, ID:5011"/>
        <s v="Rosiak Maurycy, ID:4411"/>
        <s v="Rosińska Dobrawa, ID:768"/>
        <s v="Rosiński Dominik, ID:4877"/>
        <s v="Rosiński Emir, ID:4277"/>
        <s v="Rostkowska Halina, ID:3692"/>
        <s v="Roszak Diana, ID:1247"/>
        <s v="Roszak Karol, ID:5377"/>
        <s v="Roszak Melania, ID:2746"/>
        <s v="Roszkowska Marta, ID:2749"/>
        <s v="Roszkowska Tola, ID:1250"/>
        <s v="Roszkowski Krzysztof, ID:5363"/>
        <s v="Roszkowski Marcin, ID:8"/>
        <s v="Rowińska Emilia, ID:3547"/>
        <s v="Rozmus Katia, ID:1780"/>
        <s v="Rozmus Kewin, ID:5858"/>
        <s v="Rozmus Kinga, ID:3279"/>
        <s v="Rozwadowska Barbara, ID:3397"/>
        <s v="Rozwadowska Bianka, ID:1898"/>
        <s v="Rożek Felicja, ID:2785"/>
        <s v="Rożek Gustaw, ID:5380"/>
        <s v="Rożek Jadwiga, ID:1286"/>
        <s v="Róg Carmen, ID:1500"/>
        <s v="Róg Oliver, ID:5476"/>
        <s v="Róg Sara, ID:2999"/>
        <s v="Różańska Ada, ID:2285"/>
        <s v="Różańska Wiktoria, ID:786"/>
        <s v="Różański Wojtek, ID:4293"/>
        <s v="Różewicz Edward, ID:58"/>
        <s v="Różycka Emilia, ID:2345"/>
        <s v="Różycka Wanda, ID:846"/>
        <s v="Różycki Maciej, ID:4346"/>
        <s v="Różycki Mark, ID:4946"/>
        <s v="Różycki Zdzisław, ID:77"/>
        <s v="Rubinowicz Mariusz, ID:371"/>
        <s v="Rucińska Balbina, ID:2495"/>
        <s v="Rucińska Maria, ID:996"/>
        <s v="Ruciński Borys, ID:5111"/>
        <s v="Ruciński Filip, ID:4511"/>
        <s v="Rudnicka Bogna, ID:747"/>
        <s v="Rudnicka Małgorzata, ID:2246"/>
        <s v="Rudnicki Matvey, ID:4261"/>
        <s v="Rudnicki Oskar, ID:4861"/>
        <s v="Rudnik Ivan, ID:5243"/>
        <s v="Rudnik Magda, ID:2644"/>
        <s v="Rudnik Melisa, ID:1145"/>
        <s v="Rudzińska Dagmara, ID:2627"/>
        <s v="Rudzińska Felicja, ID:1128"/>
        <s v="Rudzka Anika, ID:2680"/>
        <s v="Rudzka Michalina, ID:1181"/>
        <s v="Rudzki Mert, ID:5292"/>
        <s v="Rumińska Bogna, ID:1546"/>
        <s v="Rumińska Dagmara, ID:3045"/>
        <s v="Rumiński Traian, ID:5697"/>
        <s v="Rusek Alisa, ID:1300"/>
        <s v="Rusek Artur, ID:5392"/>
        <s v="Rusek Franciszek, ID:161"/>
        <s v="Rusin Alan, ID:5090"/>
        <s v="Rusin Alina, ID:2485"/>
        <s v="Rusin Arthur, ID:4490"/>
        <s v="Rusin Iza, ID:986"/>
        <s v="Rusinek Adrianna, ID:3269"/>
        <s v="Rusinek Flora, ID:1770"/>
        <s v="Rusinek Maksym, ID:5862"/>
        <s v="Ruszkowska Julita, ID:3333"/>
        <s v="Ruszkowska Marcelina, ID:1834"/>
        <s v="Ruszkowski Leo, ID:5937"/>
        <s v="Ruta Stanisława, ID:3697"/>
        <s v="Rutkowska Alma, ID:2041"/>
        <s v="Rutkowska Weronika, ID:542"/>
        <s v="Rutkowski Feliks, ID:4039"/>
        <s v="Rutkowski Nikolas, ID:4639"/>
        <s v="Ryba Agnieszka, ID:160"/>
        <s v="Ryba Gromosław, ID:5650"/>
        <s v="Ryba Irena, ID:1550"/>
        <s v="Ryba Sandra, ID:3049"/>
        <s v="Rybacka Estera, ID:3075"/>
        <s v="Rybacka Natalia, ID:1576"/>
        <s v="Rybacki Filip, ID:5717"/>
        <s v="Rybak Felix, ID:4196"/>
        <s v="Rybak Maria, ID:2197"/>
        <s v="Rybak Oktawian, ID:4796"/>
        <s v="Rybarczyk Dalia, ID:2674"/>
        <s v="Rybarczyk Nicolas, ID:5273"/>
        <s v="Rybczyńska Marianna, ID:1868"/>
        <s v="Rybczyńska Oliwia, ID:3367"/>
        <s v="Rybicka Blanka, ID:2371"/>
        <s v="Rybicki Daniel, ID:4375"/>
        <s v="Rybicki Liam, ID:4975"/>
        <s v="Rybińska Julita, ID:3074"/>
        <s v="Rybiński Ilya, ID:5705"/>
        <s v="Rybiński Wojciech, ID:195"/>
        <s v="Rybka Irena, ID:1310"/>
        <s v="Rybka Jowita, ID:2809"/>
        <s v="Rybka Stefan, ID:5378"/>
        <s v="Rychlik Aneta, ID:1545"/>
        <s v="Rychlik Antek, ID:5691"/>
        <s v="Rychlik Monika, ID:3044"/>
        <s v="Rydzewska Luiza, ID:1669"/>
        <s v="Rydzewska Zoe, ID:3168"/>
        <s v="Rydzewski Piotr, ID:5797"/>
        <s v="Ryndak Marcin, ID:367"/>
        <s v="Rynkiewicz Adriana, ID:3482"/>
        <s v="Rynkiewicz Viktoria, ID:1983"/>
        <s v="Ryszka Bożena, ID:3755"/>
        <s v="Ryś Czesław, ID:292"/>
        <s v="Ryś Jaśmina, ID:2668"/>
        <s v="Ryś Michael, ID:5220"/>
        <s v="Rzepa Lilia, ID:3877"/>
        <s v="Rzepecka Miriam, ID:2821"/>
        <s v="Rzepecki Błażej, ID:5429"/>
        <s v="Rzepecki Zbigniew, ID:15"/>
        <s v="Rzepka Antonina, ID:2358"/>
        <s v="Rzepka Artem, ID:4936"/>
        <s v="Rzepka Dawid, ID:4336"/>
        <s v="Rzepka Sandra, ID:859"/>
        <s v="Rzeźnik Marcin, ID:126"/>
        <s v="Rzeźnik Nastia, ID:3470"/>
        <s v="Rzeźnik Natasza, ID:1971"/>
        <s v="Sabat Karina, ID:3897"/>
        <s v="Sadłowska Małgorzata, ID:3869"/>
        <s v="Sadowska Małgorzata, ID:553"/>
        <s v="Sadowska Mirosława, ID:2052"/>
        <s v="Sadowski Jonatan, ID:4651"/>
        <s v="Sadowski Krzysztof, ID:342"/>
        <s v="Sadowski Maksym, ID:4051"/>
        <s v="Sagan Cyprian, ID:5861"/>
        <s v="Sagan Nikola, ID:3247"/>
        <s v="Sajdak Gabriela, ID:1843"/>
        <s v="Sajdak Mila, ID:3342"/>
        <s v="Sajdak Sławomir, ID:5909"/>
        <s v="Sak Veronika, ID:3778"/>
        <s v="Sakowska Aneta, ID:1702"/>
        <s v="Sakowska Marzena, ID:3201"/>
        <s v="Sakowski Colin, ID:5826"/>
        <s v="Sala Emilian, ID:5530"/>
        <s v="Salamon Luiza, ID:1075"/>
        <s v="Salamon Małgorzata, ID:2574"/>
        <s v="Salamon Olivier, ID:4574"/>
        <s v="Salicki Krzysztof, ID:123"/>
        <s v="Sałata Arina, ID:3719"/>
        <s v="Sałek Bibianna, ID:3765"/>
        <s v="Samborska Judyta, ID:3326"/>
        <s v="Samborska Zuzanna, ID:1827"/>
        <s v="Samsel Justyna, ID:3672"/>
        <s v="Sarna Maja, ID:1830"/>
        <s v="Sarna Max, ID:5851"/>
        <s v="Sarna Victoria, ID:3329"/>
        <s v="Sarnawski Czesław, ID:41"/>
        <s v="Sarnecka Nelly, ID:3748"/>
        <s v="Sarnowska Zuza, ID:1517"/>
        <s v="Sarnowski Maxymilian, ID:5664"/>
        <s v="Sarzyńska Samanta, ID:3992"/>
        <s v="Sas Zlata, ID:3687"/>
        <s v="Sasin Laila, ID:3749"/>
        <s v="Sawczuk Gaja, ID:1872"/>
        <s v="Sawczuk Liliana, ID:3371"/>
        <s v="Sawicka Astrid, ID:2063"/>
        <s v="Sawicka Lidia, ID:564"/>
        <s v="Sawicki Mateo, ID:4662"/>
        <s v="Sawicki Samuel, ID:4062"/>
        <s v="Schmidt Gaja, ID:1225"/>
        <s v="Schmidt Kaja, ID:2724"/>
        <s v="Schmidt Oliwer, ID:5464"/>
        <s v="Schulz Gloria, ID:3708"/>
        <s v="Sekuła Charlie, ID:5327"/>
        <s v="Sekuła Helena, ID:2703"/>
        <s v="Sekuła Weronika, ID:1204"/>
        <s v="Semeniuk Grzegorz, ID:5870"/>
        <s v="Semeniuk Klara, ID:1844"/>
        <s v="Semeniuk Livia, ID:3343"/>
        <s v="Semik Piotr, ID:4"/>
        <s v="Serafin Emmanuel, ID:4249"/>
        <s v="Serafin Malwina, ID:2244"/>
        <s v="Serafin Wojciech, ID:4849"/>
        <s v="Seweryn Julia, ID:1558"/>
        <s v="Seweryn Lea, ID:3057"/>
        <s v="Seweryn Matthew, ID:5704"/>
        <s v="Sęk Gabriela, ID:1192"/>
        <s v="Sęk Hanna, ID:2691"/>
        <s v="Sęk Ksawier, ID:5280"/>
        <s v="Sękowska Amelia, ID:3232"/>
        <s v="Sękowska Juliana, ID:1733"/>
        <s v="Sękowski Martin, ID:5859"/>
        <s v="Siatkowski Grzegorz, ID:51"/>
        <s v="Siciński Marian, ID:329"/>
        <s v="Sidor Borys, ID:5400"/>
        <s v="Sidor Maya, ID:1287"/>
        <s v="Sidor Monika, ID:2786"/>
        <s v="Siedlecka Melisa, ID:2501"/>
        <s v="Siedlecka Pola, ID:1002"/>
        <s v="Siedlecki Kuba, ID:5122"/>
        <s v="Siedlecki Miłosz, ID:4522"/>
        <s v="Siemińska Milana, ID:1954"/>
        <s v="Siemińska Noemi, ID:3453"/>
        <s v="Sienkiewicz Lucjan, ID:4944"/>
        <s v="Sienkiewicz Olaf, ID:4344"/>
        <s v="Sienkiewicz Selena, ID:2327"/>
        <s v="Sieńko Livia, ID:3658"/>
        <s v="Sieradzka Zofia, ID:2531"/>
        <s v="Sieradzki Fabian, ID:4536"/>
        <s v="Sieradzki Gustaw, ID:5136"/>
        <s v="Sikora Barbara, ID:540"/>
        <s v="Sikora Iwo, ID:4637"/>
        <s v="Sikora Jeremi, ID:4037"/>
        <s v="Sikora Luna, ID:2039"/>
        <s v="Sikorska Chloé, ID:2080"/>
        <s v="Sikorska Daria, ID:581"/>
        <s v="Sikorski Przemysław, ID:4083"/>
        <s v="Sikorski Wacław, ID:273"/>
        <s v="Sitarz Isabella, ID:3190"/>
        <s v="Sitarz Judyta, ID:1691"/>
        <s v="Sitek Juliusz, ID:5148"/>
        <s v="Sitek Klara, ID:2552"/>
        <s v="Sitek Krystian, ID:4548"/>
        <s v="Sitek Melania, ID:1053"/>
        <s v="Sitko Angelika, ID:3119"/>
        <s v="Sitko Daria, ID:1620"/>
        <s v="Sitko Minh Anh, ID:5631"/>
        <s v="Siuda Anastazja, ID:3270"/>
        <s v="Siuda Kayla, ID:1771"/>
        <s v="Siuda Ksawery, ID:5901"/>
        <s v="Siudek Bolesław, ID:347"/>
        <s v="Siwak Gabriela, ID:3377"/>
        <s v="Siwak Izabela, ID:1878"/>
        <s v="Siwak Marcin, ID:5912"/>
        <s v="Siwek Danylo, ID:4295"/>
        <s v="Siwek Grzegorz, ID:4895"/>
        <s v="Siwek Nicola, ID:2305"/>
        <s v="Siwek Weronika, ID:806"/>
        <s v="Siwiec Dominik, ID:5371"/>
        <s v="Siwiec Ewa, ID:2761"/>
        <s v="Siwiec Roksana, ID:1262"/>
        <s v="Siwińska Zoja, ID:3599"/>
        <s v="Skalska Kalina, ID:1045"/>
        <s v="Skalska Wiktoria, ID:2544"/>
        <s v="Skalski Józef, ID:4566"/>
        <s v="Skalski Liam, ID:5166"/>
        <s v="Skiba Antonia, ID:667"/>
        <s v="Skiba Ariana, ID:2166"/>
        <s v="Skiba Józef, ID:4758"/>
        <s v="Skiba Maksim, ID:4158"/>
        <s v="Skibińska Maya, ID:2447"/>
        <s v="Skibiński Franciszek, ID:469"/>
        <s v="Skibiński Franciszek, ID:5052"/>
        <s v="Skibiński Sławomir, ID:4452"/>
        <s v="Skoczeń Bianka, ID:3858"/>
        <s v="Skoczylas Aureliusz, ID:4453"/>
        <s v="Skoczylas Olivia, ID:2457"/>
        <s v="Skoczylas Stanisław, ID:254"/>
        <s v="Skonieczna Aleksandra, ID:1357"/>
        <s v="Skonieczna Gloria, ID:2856"/>
        <s v="Skonieczny Mark, ID:5441"/>
        <s v="Skorupa Apolonia, ID:2757"/>
        <s v="Skorupa Lara, ID:1258"/>
        <s v="Skorupska Apolonia, ID:3025"/>
        <s v="Skorupska Mila, ID:1526"/>
        <s v="Skorupski Siemowit, ID:5647"/>
        <s v="Skotnicka Emma, ID:3630"/>
        <s v="Skowron Gaja, ID:830"/>
        <s v="Skowron Hubert, ID:4324"/>
        <s v="Skowron Maksym, ID:4924"/>
        <s v="Skowron Nelly, ID:2329"/>
        <s v="Skowronek Emil, ID:4591"/>
        <s v="Skowronek Liwia, ID:2584"/>
        <s v="Skowronek Monika, ID:1085"/>
        <s v="Skowronek Wit, ID:5191"/>
        <s v="Skowrońska Jasmina, ID:700"/>
        <s v="Skowroński Brunon, ID:4201"/>
        <s v="Skowroński Nathan, ID:4801"/>
        <s v="Skóra Anastazja, ID:2556"/>
        <s v="Skóra Diana, ID:1057"/>
        <s v="Skóra Dominik, ID:4531"/>
        <s v="Skóra Mieszko, ID:5131"/>
        <s v="Skrzyńska Agata, ID:3396"/>
        <s v="Skrzyńska Eliza, ID:1897"/>
        <s v="Skrzypczak Amelia, ID:781"/>
        <s v="Skrzypczak Bruno, ID:4883"/>
        <s v="Skrzypczak Kasjan, ID:4283"/>
        <s v="Skrzypczak Larysa, ID:2280"/>
        <s v="Skrzypczyk Blanka, ID:3553"/>
        <s v="Skrzypek Brayan, ID:5009"/>
        <s v="Skrzypek Elena, ID:2408"/>
        <s v="Skrzypek Honorata, ID:909"/>
        <s v="Skrzypiec Inka, ID:1965"/>
        <s v="Skrzypiec Roksana, ID:3464"/>
        <s v="Skubiszewski Zbigniew, ID:205"/>
        <s v="Skubiszyński Zenon, ID:375"/>
        <s v="Skupień Mila, ID:1926"/>
        <s v="Skuza Liwia, ID:3574"/>
        <s v="Skwara Lili, ID:3946"/>
        <s v="Skwarek Agnieszka, ID:3022"/>
        <s v="Skwarek Mateo, ID:5558"/>
        <s v="Skwarek Solomiia, ID:1523"/>
        <s v="Słabowski Jacek, ID:343"/>
        <s v="Słaby Edward, ID:120"/>
        <s v="Sławińska Marcelina, ID:998"/>
        <s v="Sławińska Nelly, ID:2497"/>
        <s v="Sławiński Bartłomiej, ID:4543"/>
        <s v="Sławiński Ryszard, ID:5143"/>
        <s v="Słodkowski Maciej, ID:139"/>
        <s v="Słomińska Sofia, ID:3051"/>
        <s v="Słomiński Danylo, ID:5699"/>
        <s v="Słomka Antonia, ID:3111"/>
        <s v="Słomka Katarzyna, ID:1612"/>
        <s v="Słomska Alisa, ID:3969"/>
        <s v="Słota Magda, ID:1980"/>
        <s v="Słowik Karina, ID:2301"/>
        <s v="Słowik Kornel, ID:4896"/>
        <s v="Słowik Lilianna, ID:802"/>
        <s v="Słowik Sławomir, ID:4296"/>
        <s v="Słowikowska Julita, ID:3483"/>
        <s v="Słowińska Aleksandra, ID:999"/>
        <s v="Słowińska Cecylia, ID:2498"/>
        <s v="Słowiński Dawid, ID:4524"/>
        <s v="Słowiński Stefan, ID:5124"/>
        <s v="Smolar Artur, ID:266"/>
        <s v="Smolarek Dagna, ID:2943"/>
        <s v="Smolarek Lucyna, ID:1444"/>
        <s v="Smolarek Luka, ID:5507"/>
        <s v="Smoleń Bartłomiej, ID:5394"/>
        <s v="Smoleń Emily, ID:1308"/>
        <s v="Smoleń Otylia, ID:2807"/>
        <s v="Smolik Zenon, ID:333"/>
        <s v="Smolińska Bianka, ID:2248"/>
        <s v="Smoliński Jakub, ID:4845"/>
        <s v="Smoliński Mikolaj, ID:4245"/>
        <s v="Smulikowski Grzegorz, ID:98"/>
        <s v="Smyk Kacper, ID:5722"/>
        <s v="Smyk Roksana, ID:1655"/>
        <s v="Sobala Jowita, ID:3624"/>
        <s v="Sobańska Amelia, ID:2698"/>
        <s v="Sobańska Lilianna, ID:1199"/>
        <s v="Sobański Theodor, ID:5326"/>
        <s v="Sobczak Jerzy, ID:4073"/>
        <s v="Sobczak Lucjusz, ID:4673"/>
        <s v="Sobczak Paulina, ID:576"/>
        <s v="Sobczak Wioleta, ID:2075"/>
        <s v="Sobczyk Angelika, ID:699"/>
        <s v="Sobczyk Arian, ID:4200"/>
        <s v="Sobczyk Arkadiusz, ID:4800"/>
        <s v="Sobczyk Laura, ID:2198"/>
        <s v="Sobczyńska Janina, ID:3080"/>
        <s v="Sobczyńska Klara, ID:1581"/>
        <s v="Sobczyński Henryk, ID:5757"/>
        <s v="Sobiech Adrianna, ID:3576"/>
        <s v="Sobiecka Milena, ID:3852"/>
        <s v="Sobieraj Ignacy, ID:5063"/>
        <s v="Sobieraj Judyta, ID:2441"/>
        <s v="Sobieraj Waleria, ID:942"/>
        <s v="Sobieraj Zygmunt, ID:4463"/>
        <s v="Sobierajska Nicola, ID:1975"/>
        <s v="Sobierajska Victoria, ID:3474"/>
        <s v="Sobkowiak Amelia, ID:3372"/>
        <s v="Sobkowiak Oliver, ID:5953"/>
        <s v="Sobocińska Marlena, ID:3028"/>
        <s v="Sobocińska Walentyna, ID:1529"/>
        <s v="Sobociński Misha, ID:5676"/>
        <s v="Sobol Ewa, ID:3867"/>
        <s v="Sobolewska Ana, ID:2185"/>
        <s v="Sobolewska Gabriella, ID:686"/>
        <s v="Sobolewski Denis, ID:4192"/>
        <s v="Sobolewski Kamil, ID:4792"/>
        <s v="Soboń Alisa, ID:3113"/>
        <s v="Soboń Armin, ID:5639"/>
        <s v="Soboń Malwina, ID:1614"/>
        <s v="Sobota Ewa, ID:1227"/>
        <s v="Sobota Mario, ID:5316"/>
        <s v="Sobota Nikola, ID:2726"/>
        <s v="Socha Dobromiła, ID:671"/>
        <s v="Socha Juliusz, ID:4767"/>
        <s v="Socha Kaspian, ID:4167"/>
        <s v="Socha Veronica, ID:2170"/>
        <s v="Sochacka Beata, ID:2526"/>
        <s v="Sochacka Karolina, ID:1027"/>
        <s v="Sochacki Alan, ID:4541"/>
        <s v="Sochacki Arkadiusz, ID:5141"/>
        <s v="Sochacki Eugeniusz, ID:289"/>
        <s v="Soja Faustyna, ID:3514"/>
        <s v="Sojka Ilona, ID:1132"/>
        <s v="Sojka Jolanta, ID:368"/>
        <s v="Sojka Ksenia, ID:2631"/>
        <s v="Sokołowska Dominika, ID:562"/>
        <s v="Sokołowska Marzena, ID:2061"/>
        <s v="Sokołowski Beniamin, ID:4060"/>
        <s v="Sokołowski Korneliusz, ID:4660"/>
        <s v="Sokół Inka, ID:899"/>
        <s v="Sokół Iwo, ID:4389"/>
        <s v="Sokół Mia, ID:2398"/>
        <s v="Sokół Vincent, ID:4989"/>
        <s v="Solarz Nicola, ID:3671"/>
        <s v="Solecka Larysa, ID:2878"/>
        <s v="Solecka Milena, ID:1379"/>
        <s v="Solecki Martin, ID:5506"/>
        <s v="Sołtys Daniil, ID:5031"/>
        <s v="Sołtys Liam, ID:4431"/>
        <s v="Sołtys Nelia, ID:960"/>
        <s v="Sołtys Sonia, ID:2459"/>
        <s v="Sołtysiak Anika, ID:1125"/>
        <s v="Sołtysiak Elżbieta, ID:2624"/>
        <s v="Sołtysiak Matteo, ID:5242"/>
        <s v="Sołtysik Ewelina, ID:3659"/>
        <s v="Sopoćko Ireneusz, ID:447"/>
        <s v="Soroka Miroslava, ID:3980"/>
        <s v="Sosińska Weronika, ID:3252"/>
        <s v="Sosińska Zuza, ID:1753"/>
        <s v="Sosiński Teodor, ID:5808"/>
        <s v="Sosna Bogumiła, ID:3509"/>
        <s v="Sosnowska Ines, ID:652"/>
        <s v="Sosnowska Nelly, ID:2151"/>
        <s v="Sosnowski Aaron, ID:4157"/>
        <s v="Sosnowski Nataniel, ID:4757"/>
        <s v="Sowa Alicia, ID:2140"/>
        <s v="Sowa Eryk, ID:4737"/>
        <s v="Sowa Leonardo, ID:4137"/>
        <s v="Sowińska Elena, ID:2263"/>
        <s v="Sowińska Oleksandra, ID:764"/>
        <s v="Sowiński Dominic, ID:4273"/>
        <s v="Sowiński Natan, ID:4873"/>
        <s v="Sójka Michalina, ID:3818"/>
        <s v="Spychalska Melania, ID:3433"/>
        <s v="Spychała Colin, ID:5649"/>
        <s v="Spychała Felicja, ID:3071"/>
        <s v="Spychała Maria, ID:1572"/>
        <s v="Spyra Jasmina, ID:3798"/>
        <s v="Sroczyńska Alina, ID:1931"/>
        <s v="Sroczyńska Katarzyna, ID:3430"/>
        <s v="Sroczyński Roman, ID:5994"/>
        <s v="Sroka Amadeusz, ID:4791"/>
        <s v="Sroka Anna, ID:2209"/>
        <s v="Sroka Oscar, ID:4191"/>
        <s v="Sroka Solomiia, ID:710"/>
        <s v="Stach Kamila, ID:3300"/>
        <s v="Stach Noelia, ID:1801"/>
        <s v="Stach Paweł, ID:5877"/>
        <s v="Stachowiak Apolonia, ID:2260"/>
        <s v="Stachowiak Christian, ID:4258"/>
        <s v="Stachowiak Sonia, ID:761"/>
        <s v="Stachowicz Kevin, ID:5275"/>
        <s v="Stachowicz Leonia, ID:1162"/>
        <s v="Stachowicz Victoria, ID:2661"/>
        <s v="Stachowska Rita, ID:1478"/>
        <s v="Stachowski Bohdan, ID:5561"/>
        <s v="Stachura Karol, ID:4539"/>
        <s v="Stachura Ksenia, ID:2521"/>
        <s v="Stachura Milena, ID:1022"/>
        <s v="Stachura Samuel, ID:5139"/>
        <s v="Stachurska Beata, ID:2643"/>
        <s v="Stachurska Nika, ID:1144"/>
        <s v="Stachurski Iwan, ID:5281"/>
        <s v="Stadnik Marek, ID:5972"/>
        <s v="Stadnik Marika, ID:3434"/>
        <s v="Stadnik Olivia, ID:1935"/>
        <s v="Stajer Kazimierz, ID:311"/>
        <s v="Stanek Franek, ID:4475"/>
        <s v="Stanek Justyna, ID:2476"/>
        <s v="Stanek Katia, ID:977"/>
        <s v="Stanek Oskar, ID:5075"/>
        <s v="Stanisławska Nela, ID:2569"/>
        <s v="Stanisławska Roksana, ID:1070"/>
        <s v="Stanisławski Marcin, ID:4583"/>
        <s v="Stanisławski Zbigniew, ID:5183"/>
        <s v="Staniszewska Angelina, ID:743"/>
        <s v="Staniszewski Bazyli, ID:4247"/>
        <s v="Staniszewski Szymon, ID:4847"/>
        <s v="Stankiewicz Mariia, ID:2138"/>
        <s v="Stankiewicz Nathan, ID:4140"/>
        <s v="Stankiewicz Olimpia, ID:639"/>
        <s v="Stankiewicz Olivier, ID:4740"/>
        <s v="Stankowska Lila, ID:1932"/>
        <s v="Stankowska Marianna, ID:3431"/>
        <s v="Stańczak Lila, ID:2635"/>
        <s v="Stańczak Olimpia, ID:1136"/>
        <s v="Stańczak Teo, ID:5240"/>
        <s v="Stańczyk Gustaw, ID:4913"/>
        <s v="Stańczyk Kacper, ID:4313"/>
        <s v="Stańczyk Lidia, ID:819"/>
        <s v="Starczewska Lila, ID:3485"/>
        <s v="Starczewska Sabina, ID:1986"/>
        <s v="Staroń Bogumiła, ID:3198"/>
        <s v="Staroń Ernest, ID:5809"/>
        <s v="Staroń Zoe, ID:1699"/>
        <s v="Starosta Victoria, ID:3924"/>
        <s v="Starzyk Magda, ID:3925"/>
        <s v="Starzyńska Marcelina, ID:3233"/>
        <s v="Starzyńska Mariola, ID:1734"/>
        <s v="Starzyński Przemysław, ID:5947"/>
        <s v="Stasiak Cyprian, ID:4138"/>
        <s v="Stasiak Manuela, ID:2144"/>
        <s v="Stasiak Witold, ID:4738"/>
        <s v="Stasik Lukrecja, ID:3774"/>
        <s v="Stasiuk Bogusław, ID:403"/>
        <s v="Staszak Eva, ID:1325"/>
        <s v="Staszak Mira, ID:2824"/>
        <s v="Staszewska Elizabeth, ID:985"/>
        <s v="Staszewska Klementyna, ID:2484"/>
        <s v="Staszewski Michał, ID:4519"/>
        <s v="Staszewski Olivier, ID:5119"/>
        <s v="Stawarz Nel, ID:1945"/>
        <s v="Stawarz Zoja, ID:3444"/>
        <s v="Stawiarska Klaudia, ID:3597"/>
        <s v="Stawicka Izabela, ID:1230"/>
        <s v="Stawicka Kinga, ID:2729"/>
        <s v="Stawicki Lech, ID:5320"/>
        <s v="Stawska Antonina, ID:3375"/>
        <s v="Stawska Magdalena, ID:1876"/>
        <s v="Stec Edward, ID:4969"/>
        <s v="Stec Elżbieta, ID:873"/>
        <s v="Stec Natalia, ID:2372"/>
        <s v="Stec Nataniel, ID:4369"/>
        <s v="Stefaniak Ariana, ID:744"/>
        <s v="Stefaniak Cyprian, ID:4840"/>
        <s v="Stefaniak Eldar, ID:4240"/>
        <s v="Stefaniak Nikola, ID:2243"/>
        <s v="Stefanowicz Ina, ID:3739"/>
        <s v="Stefanowska Roksana, ID:3648"/>
        <s v="Stefańczyk Nela, ID:3827"/>
        <s v="Stefańska Gloria, ID:657"/>
        <s v="Stefańska Jessica, ID:2156"/>
        <s v="Stefański Damir, ID:4153"/>
        <s v="Stefański Emil, ID:4753"/>
        <s v="Stelmach Leopold, ID:4436"/>
        <s v="Stelmach Maya, ID:951"/>
        <s v="Stelmach Timur, ID:5036"/>
        <s v="Stelmach Tola, ID:2450"/>
        <s v="Stencel Danuta, ID:1473"/>
        <s v="Stencel Davyd, ID:5565"/>
        <s v="Stencel Helena, ID:2972"/>
        <s v="Stenka Wanda, ID:102"/>
        <s v="Stephan Antoni, ID:42"/>
        <s v="Stępień Blanka, ID:534"/>
        <s v="Stępień Bogumiła, ID:2033"/>
        <s v="Stępień Jerzy, ID:4030"/>
        <s v="Stępień Sławomir, ID:136"/>
        <s v="Stępień Władysław, ID:4630"/>
        <s v="Stępkowski Robert, ID:76"/>
        <s v="Stępniak Hugo, ID:5146"/>
        <s v="Stępniak Kuba, ID:4546"/>
        <s v="Stępniak Liliana, ID:2551"/>
        <s v="Stępniak Liwia, ID:1052"/>
        <s v="Stępniewska Lila, ID:1432"/>
        <s v="Stępniewska Lukrecja, ID:2931"/>
        <s v="Stępniewski Andrii, ID:5581"/>
        <s v="Stoch Tomasz, ID:299"/>
        <s v="Stokłosa Gabriela, ID:1367"/>
        <s v="Stokłosa Joachim, ID:5478"/>
        <s v="Stokłosa Marina, ID:2866"/>
        <s v="Stolarczyk Florentyna, ID:2483"/>
        <s v="Stolarczyk Nastazja, ID:984"/>
        <s v="Stolarczyk Samir, ID:4497"/>
        <s v="Stolarczyk Tadeusz, ID:5097"/>
        <s v="Stolarska Ada, ID:2605"/>
        <s v="Stolarska Ola, ID:1106"/>
        <s v="Stolarski Korneliusz, ID:5216"/>
        <s v="Stopa Aiden, ID:5634"/>
        <s v="Stopa Lilianna, ID:1599"/>
        <s v="Stopa Lucyna, ID:3098"/>
        <s v="Strużyna Wiesława, ID:418"/>
        <s v="Strzałkowska Nina, ID:1602"/>
        <s v="Strzałkowska Selena, ID:3101"/>
        <s v="Strzałkowski Ksawery, ID:5758"/>
        <s v="Strzelczyk Florentyna, ID:950"/>
        <s v="Strzelczyk Lara, ID:2449"/>
        <s v="Strzelczyk Nicolas, ID:4466"/>
        <s v="Strzelczyk Tymon, ID:5066"/>
        <s v="Strzelec Anna, ID:3250"/>
        <s v="Strzelec Lili, ID:1751"/>
        <s v="Strzelecka Louise, ID:2311"/>
        <s v="Strzelecka Matylda, ID:812"/>
        <s v="Strzemecki Edward, ID:223"/>
        <s v="Strzyżewska Helena, ID:3841"/>
        <s v="Studziński Dawid, ID:5364"/>
        <s v="Suchecka Weronika, ID:1371"/>
        <s v="Suchecki Wincenty, ID:5446"/>
        <s v="Suchocka Dobrochna, ID:3180"/>
        <s v="Suchocka Ewelina, ID:1681"/>
        <s v="Suchocki Sebastian, ID:5780"/>
        <s v="Suchocki Sławomir, ID:144"/>
        <s v="Suchodolska Adela, ID:3324"/>
        <s v="Suchodolska Zofia, ID:1825"/>
        <s v="Suchodolski Miłosz, ID:5883"/>
        <s v="Suder Nel, ID:3885"/>
        <s v="Sudoł Anastasiia, ID:2891"/>
        <s v="Sudoł Leonardo, ID:5504"/>
        <s v="Sudoł Sara, ID:1392"/>
        <s v="Sukiennik Róża, ID:3855"/>
        <s v="Sulej Tomasz, ID:477"/>
        <s v="Sułek Emma, ID:3448"/>
        <s v="Sułek Noemi, ID:1949"/>
        <s v="Sułkowska Emilia, ID:1368"/>
        <s v="Sułkowski Hugo, ID:5449"/>
        <s v="Surma Kaya, ID:1147"/>
        <s v="Surma Kazimiera, ID:478"/>
        <s v="Surma Santiago, ID:5230"/>
        <s v="Surma Zlata, ID:2646"/>
        <s v="Surowiec Julia, ID:2948"/>
        <s v="Surowiec Roksana, ID:1449"/>
        <s v="Surowiec Vincent, ID:5520"/>
        <s v="Suska Emilia, ID:2561"/>
        <s v="Suska Marika, ID:1062"/>
        <s v="Suski Remigiusz, ID:5432"/>
        <s v="Suszek Laura, ID:3815"/>
        <s v="Suwała Florentyna, ID:3973"/>
        <s v="Suwart Franciszek, ID:36"/>
        <s v="Swoboda Marina, ID:3518"/>
        <s v="Sygietyński Jacek, ID:73"/>
        <s v="Synal Edmund, ID:24"/>
        <s v="Synowiec Eliza, ID:3268"/>
        <s v="Synowiec Grzegorz, ID:5834"/>
        <s v="Synowiec Janka, ID:1769"/>
        <s v="Sypniewska Marlena, ID:3693"/>
        <s v="Syrewicz Piotr, ID:362"/>
        <s v="Szablewski Karol, ID:379"/>
        <s v="Szadkowska Konstancja, ID:1504"/>
        <s v="Szadkowska Malwina, ID:3003"/>
        <s v="Szadkowski Danil, ID:5636"/>
        <s v="Szafarz Grzegorz, ID:67"/>
        <s v="Szafran Martyna, ID:1583"/>
        <s v="Szafran Nicola, ID:3082"/>
        <s v="Szafran Yusuf, ID:5651"/>
        <s v="Szafraniec Antonio, ID:5828"/>
        <s v="Szafraniec Jaśmina, ID:1700"/>
        <s v="Szafrańska Leokadia, ID:915"/>
        <s v="Szafrańska Roksana, ID:2414"/>
        <s v="Szafrański Boris, ID:5033"/>
        <s v="Szafrański Ernest, ID:4433"/>
        <s v="Szajda Kazimiera, ID:135"/>
        <s v="Szarek Ada, ID:1260"/>
        <s v="Szarek Klaudia, ID:2759"/>
        <s v="Szarek Michał, ID:5354"/>
        <s v="Szatkowska Milena, ID:2557"/>
        <s v="Szatkowska Patrycja, ID:1058"/>
        <s v="Szatkowski David, ID:5168"/>
        <s v="Szatkowski Witold, ID:4568"/>
        <s v="Szczawiński Witold, ID:335"/>
        <s v="Szczepanek Atanazy, ID:5637"/>
        <s v="Szczepanek Gaia, ID:1512"/>
        <s v="Szczepanek Olga, ID:3011"/>
        <s v="Szczepaniak David, ID:4100"/>
        <s v="Szczepaniak Lara, ID:598"/>
        <s v="Szczepaniak Leokadia, ID:2097"/>
        <s v="Szczepaniak Wiktor, ID:4700"/>
        <s v="Szczepanik Franciszek, ID:4301"/>
        <s v="Szczepanik Maciej, ID:328"/>
        <s v="Szczepanik Natalia, ID:805"/>
        <s v="Szczepanik Olaf, ID:4901"/>
        <s v="Szczepanik Vanessa, ID:2304"/>
        <s v="Szczepańska Melania, ID:563"/>
        <s v="Szczepańska Melody, ID:2062"/>
        <s v="Szczepański Ksawier, ID:4661"/>
        <s v="Szczepański Władysław, ID:4061"/>
        <s v="Szczerba Florian, ID:5144"/>
        <s v="Szczerba Maria, ID:2540"/>
        <s v="Szczerba Paweł, ID:4544"/>
        <s v="Szcześniak Adelina, ID:957"/>
        <s v="Szcześniak Anita, ID:2456"/>
        <s v="Szcześniak Henry, ID:4455"/>
        <s v="Szcześniak Ryszard, ID:485"/>
        <s v="Szcześniak Szymon, ID:5055"/>
        <s v="Szczęch Lilia, ID:3612"/>
        <s v="Szczęsna Klara, ID:789"/>
        <s v="Szczęsna Sophie, ID:2288"/>
        <s v="Szczęsny Fabio, ID:4834"/>
        <s v="Szczęsny Jarema, ID:4234"/>
        <s v="Szczęśniak Iza, ID:3716"/>
        <s v="Szczotka Aleksander, ID:5719"/>
        <s v="Szczotka Ida, ID:3294"/>
        <s v="Szczotka Michelle, ID:1795"/>
        <s v="Szczurek Jeremi, ID:5413"/>
        <s v="Szczurek Michał, ID:210"/>
        <s v="Szczurek Nadzieja, ID:2900"/>
        <s v="Szczurek Paulina, ID:1401"/>
        <s v="Szczutowski Franciszek, ID:380"/>
        <s v="Szczygielska Gaja, ID:1394"/>
        <s v="Szczygielska Olimpia, ID:2893"/>
        <s v="Szczygielski Bogusław, ID:5515"/>
        <s v="Szczygieł Kinga, ID:821"/>
        <s v="Szczygieł Lilia, ID:2320"/>
        <s v="Szczygieł Piotr, ID:4323"/>
        <s v="Szczygieł Remigiusz, ID:4923"/>
        <s v="Szeląg Aliya, ID:2660"/>
        <s v="Szeląg Aneta, ID:1161"/>
        <s v="Szeląg Gracjan, ID:5259"/>
        <s v="Szeliga Ines, ID:1296"/>
        <s v="Szeliga Kornel, ID:5405"/>
        <s v="Szeliga Lea, ID:2795"/>
        <s v="Szewc Roma, ID:3528"/>
        <s v="Szewczak Karina, ID:3628"/>
        <s v="Szewczuk Denis, ID:5811"/>
        <s v="Szewczuk Lea, ID:1682"/>
        <s v="Szewczuk Leyla, ID:3181"/>
        <s v="Szewczyk Błażej, ID:4043"/>
        <s v="Szewczyk Nicolas, ID:4643"/>
        <s v="Szewczyk Renata, ID:2043"/>
        <s v="Szewczyk Róża, ID:544"/>
        <s v="Szklarski Stefan, ID:348"/>
        <s v="Szkudlarek Adrian, ID:5401"/>
        <s v="Szkudlarek Mariia, ID:1329"/>
        <s v="Szkudlarek Oktawia, ID:2828"/>
        <s v="Szlachta Celina, ID:1707"/>
        <s v="Szlachta Mariia, ID:3206"/>
        <s v="Szlachta Stefan, ID:5831"/>
        <s v="Szlagowski Józef, ID:423"/>
        <s v="Szmejter Jerzy, ID:148"/>
        <s v="Szmidt Jagoda, ID:3254"/>
        <s v="Szmidt Marcela, ID:1755"/>
        <s v="Szmidt Wojciech, ID:5881"/>
        <s v="Szmigiel Dalia, ID:3964"/>
        <s v="Szmit Iwona, ID:3710"/>
        <s v="Szmyt Inka, ID:3491"/>
        <s v="Szmyt Marlena, ID:1992"/>
        <s v="Sznajder Izabela, ID:3287"/>
        <s v="Sznajder Zyta, ID:1788"/>
        <s v="Szojda Zofia, ID:389"/>
        <s v="Szołtysek Artur, ID:50"/>
        <s v="Szopa Alina, ID:1332"/>
        <s v="Szopa Irena, ID:2831"/>
        <s v="Szopa Sebastian, ID:5407"/>
        <s v="Szostak Antonia, ID:2322"/>
        <s v="Szostak Mieszko, ID:4916"/>
        <s v="Szostak Wiktor, ID:4316"/>
        <s v="Szostek Adriana, ID:3110"/>
        <s v="Szostek Karol, ID:5730"/>
        <s v="Szostek Mia, ID:1611"/>
        <s v="Szot Jagna, ID:2762"/>
        <s v="Szot Jowita, ID:1263"/>
        <s v="Szot Wiktor, ID:5355"/>
        <s v="Szpak Nel, ID:1433"/>
        <s v="Szpak Nicole, ID:2932"/>
        <s v="Szpak Roman, ID:5458"/>
        <s v="Szpakowska Liliana, ID:3549"/>
        <s v="Sztwiertnia Hanna, ID:157"/>
        <s v="Szuba Kalina, ID:1216"/>
        <s v="Szubert Miłosz, ID:5743"/>
        <s v="Szubert Sonia, ID:3047"/>
        <s v="Szubert Zoey, ID:1548"/>
        <s v="Szulc Amanda, ID:2085"/>
        <s v="Szulc Błażej, ID:4086"/>
        <s v="Szulc Bogusław, ID:500"/>
        <s v="Szulc Jaśmina, ID:586"/>
        <s v="Szumska Anastazja, ID:3385"/>
        <s v="Szumski Robert, ID:5963"/>
        <s v="Szwarc Joanna, ID:2754"/>
        <s v="Szwarc Leon, ID:5346"/>
        <s v="Szwarc Rita, ID:1255"/>
        <s v="Szwed Bastian, ID:4488"/>
        <s v="Szwed Ewelina, ID:2468"/>
        <s v="Szwed Mateusz, ID:5088"/>
        <s v="Szweda Aurelia, ID:3008"/>
        <s v="Szweda Dżesika, ID:1509"/>
        <s v="Szweda Kaan, ID:5628"/>
        <s v="Szwedowski Piotr, ID:13"/>
        <s v="Szydłowska Dominika, ID:2238"/>
        <s v="Szydłowska Emi, ID:739"/>
        <s v="Szydłowski Joseph, ID:4246"/>
        <s v="Szydłowski Mikołaj, ID:4846"/>
        <s v="Szymanek Ella, ID:1314"/>
        <s v="Szymanek Jacek, ID:89"/>
        <s v="Szymanek Józefina, ID:2813"/>
        <s v="Szymanek Olivier, ID:5425"/>
        <s v="Szymaniak Emma, ID:1457"/>
        <s v="Szymaniak Laura, ID:2956"/>
        <s v="Szymaniak Viktor, ID:5551"/>
        <s v="Szymanowska Adriana, ID:2865"/>
        <s v="Szymanowska Nikola, ID:1366"/>
        <s v="Szymanowski Matvii, ID:5492"/>
        <s v="Szymańska Pola, ID:509"/>
        <s v="Szymański Kazimierz, ID:4007"/>
        <s v="Szymański Ludwik, ID:4607"/>
        <s v="Szymański Michał, ID:282"/>
        <s v="Szymborska Marina, ID:3725"/>
        <s v="Szymczak Alexander, ID:4093"/>
        <s v="Szymczak Kacper, ID:4693"/>
        <s v="Szymczak Lila, ID:593"/>
        <s v="Szymczak Mija, ID:2092"/>
        <s v="Szymczyk Alexandra, ID:2310"/>
        <s v="Szymczyk Eliza, ID:811"/>
        <s v="Szymczyk Maksymilian, ID:4317"/>
        <s v="Szymczyk Robert, ID:4917"/>
        <s v="Szymkowiak Hieronim, ID:5274"/>
        <s v="Szymkowiak Paula, ID:2681"/>
        <s v="Szymura Pia, ID:3794"/>
        <s v="Szyszka Alexander, ID:5142"/>
        <s v="Szyszka Izabela, ID:1036"/>
        <s v="Szyszka Maja, ID:2535"/>
        <s v="Szyszka Tomasz, ID:4542"/>
        <s v="Szyszko Katarzyna, ID:3878"/>
        <s v="Śledź Ariana, ID:1337"/>
        <s v="Śledź Izabella, ID:2836"/>
        <s v="Śledź Tadeusz, ID:5365"/>
        <s v="Ślęzak Gilbert, ID:5283"/>
        <s v="Ślęzak Liliana, ID:1188"/>
        <s v="Ślęzak Zuzanna, ID:2687"/>
        <s v="Śliwa Alice, ID:742"/>
        <s v="Śliwa Bolesław, ID:4828"/>
        <s v="Śliwa Kalina, ID:2241"/>
        <s v="Śliwa Teo, ID:4228"/>
        <s v="Śliwicki Michał, ID:250"/>
        <s v="Śliwińska Henrietta, ID:2163"/>
        <s v="Śliwińska Jolanta, ID:664"/>
        <s v="Śliwiński Franek, ID:4765"/>
        <s v="Śliwka Dagmara, ID:1646"/>
        <s v="Śliwka Kristian, ID:5690"/>
        <s v="Śliwka Teresa, ID:3145"/>
        <s v="Śliwowski Ryszard, ID:37"/>
        <s v="Ślusarczyk Łucja, ID:2381"/>
        <s v="Ślusarczyk Marietta, ID:882"/>
        <s v="Ślusarczyk Oliwer, ID:4977"/>
        <s v="Ślusarczyk Tobiasz, ID:4377"/>
        <s v="Ślusarski Władysław, ID:341"/>
        <s v="Śmiałkowski Mariusz, ID:190"/>
        <s v="Śmiarowski Bogusław, ID:404"/>
        <s v="Śmigielska Lea, ID:1233"/>
        <s v="Śmigielska Rozalia, ID:2732"/>
        <s v="Śmigielski Makary, ID:5330"/>
        <s v="Śpiewak Faustyna, ID:2796"/>
        <s v="Śpiewak Patryk, ID:5396"/>
        <s v="Śpiewakowski Henryk, ID:90"/>
        <s v="Świątek Emanuel, ID:4182"/>
        <s v="Świątek Remigiusz, ID:4782"/>
        <s v="Świątek Zoe, ID:683"/>
        <s v="Świątkowska Magdalena, ID:1228"/>
        <s v="Świątkowska Mia, ID:2727"/>
        <s v="Świątkowski Kacper, ID:5352"/>
        <s v="Świder Natanael, ID:5308"/>
        <s v="Świder Sara, ID:2736"/>
        <s v="Świderek Dorota, ID:3889"/>
        <s v="Świderska Daniela, ID:707"/>
        <s v="Świderska Iga, ID:2206"/>
        <s v="Świderski Nicolas, ID:4807"/>
        <s v="Świderski Vladislav, ID:4207"/>
        <s v="Świdziński Edmund, ID:198"/>
        <s v="Świercz Axel, ID:5682"/>
        <s v="Świercz Gaja, ID:1625"/>
        <s v="Świercz Waleria, ID:3124"/>
        <s v="Świerczek Makar, ID:5488"/>
        <s v="Świerczek Mikaela, ID:2890"/>
        <s v="Świerczyńska Julia, ID:2532"/>
        <s v="Świerczyńska Sara, ID:1033"/>
        <s v="Świerczyński Czesław, ID:462"/>
        <s v="Świerczyński Jerzy, ID:5127"/>
        <s v="Świerczyński Oskar, ID:4527"/>
        <s v="Świetlicki Józef, ID:82"/>
        <s v="Święcicka Celina, ID:3627"/>
        <s v="Święcicki Roman, ID:474"/>
        <s v="Świętochowski Roman, ID:457"/>
        <s v="Świnarski Wacław, ID:146"/>
        <s v="Świniarska Anabella, ID:3787"/>
        <s v="Świstak Luiza, ID:3902"/>
        <s v="Świtalska Krystyna, ID:3625"/>
        <s v="Świtała Gracjan, ID:5536"/>
        <s v="Świtała Karolina, ID:2982"/>
        <s v="Tabaka Sabina, ID:3673"/>
        <s v="Tabor Frank, ID:5640"/>
        <s v="Talaga Elżbieta, ID:3948"/>
        <s v="Tańska Zuzanna, ID:3808"/>
        <s v="Tarczyński Grzegorz, ID:115"/>
        <s v="Tarka Angelina, ID:3202"/>
        <s v="Tarka Felicja, ID:1703"/>
        <s v="Tarkowska Iga, ID:1848"/>
        <s v="Tarkowska Nicole, ID:3347"/>
        <s v="Tarkowski Bolesław, ID:489"/>
        <s v="Tarkowski David, ID:5988"/>
        <s v="Tarnawska Antonia, ID:3949"/>
        <s v="Tarnowska Chantal, ID:959"/>
        <s v="Tarnowska Hana, ID:2458"/>
        <s v="Tarnowski Eliasz, ID:5039"/>
        <s v="Tarnowski Jerzy, ID:47"/>
        <s v="Tarnowski Marceli, ID:4439"/>
        <s v="Tasior Dariusz, ID:215"/>
        <s v="Tatarkiewicz Piotr, ID:85"/>
        <s v="Teodorowicz Tomasz, ID:394"/>
        <s v="Terlecka Ines, ID:3646"/>
        <s v="Terlecki Stefan, ID:261"/>
        <s v="Tkacz Lara, ID:2793"/>
        <s v="Tkacz Leonard, ID:5390"/>
        <s v="Tkacz Stefania, ID:1294"/>
        <s v="Tkaczyk Beniamin, ID:4964"/>
        <s v="Tkaczyk Janina, ID:871"/>
        <s v="Tkaczyk Konrad, ID:4364"/>
        <s v="Tkaczyk Michalina, ID:2370"/>
        <s v="Tobiasz Aurelia, ID:3282"/>
        <s v="Tobiasz Józefina, ID:1783"/>
        <s v="Tobiasz Kajetan, ID:5920"/>
        <s v="Tokarczyk Antoni, ID:5338"/>
        <s v="Tokarczyk Ida, ID:2751"/>
        <s v="Tokarczyk Marika, ID:1252"/>
        <s v="Tokarska Kaja, ID:807"/>
        <s v="Tokarska Simona, ID:2306"/>
        <s v="Tokarski Jerzy, ID:4908"/>
        <s v="Tokarz Jeremiasz, ID:5173"/>
        <s v="Tokarz Joanna, ID:2589"/>
        <s v="Tokarz Nel, ID:1090"/>
        <s v="Tokarz Przemysław, ID:4573"/>
        <s v="Tomala Ireneusz, ID:5229"/>
        <s v="Tomala Kinga, ID:2576"/>
        <s v="Tomala Olga, ID:1077"/>
        <s v="Tomankiewicz Robert, ID:177"/>
        <s v="Tomasik Denis, ID:5313"/>
        <s v="Tomasik Julia, ID:2690"/>
        <s v="Tomasik Klara, ID:1191"/>
        <s v="Tomaszek Anna, ID:3384"/>
        <s v="Tomaszek Apolonia, ID:1885"/>
        <s v="Tomaszewska Gaja, ID:547"/>
        <s v="Tomaszewska Leila, ID:2046"/>
        <s v="Tomaszewski Ivo, ID:4645"/>
        <s v="Tomaszewski Kordian, ID:4045"/>
        <s v="Tomaszewski Witold, ID:406"/>
        <s v="Tomczak Emiliia, ID:2127"/>
        <s v="Tomczak Lea, ID:628"/>
        <s v="Tomczak Teodor, ID:4729"/>
        <s v="Tomczyk Daniil, ID:4128"/>
        <s v="Tomczyk Estera, ID:622"/>
        <s v="Tomczyk Lana, ID:2121"/>
        <s v="Tomczyk Leo, ID:4728"/>
        <s v="Topolska Dorota, ID:1639"/>
        <s v="Topolski Adrian, ID:5775"/>
        <s v="Towarnicki Maciej, ID:57"/>
        <s v="Tracz Alina, ID:2662"/>
        <s v="Tracz Ella, ID:1163"/>
        <s v="Tracz Viktor, ID:5258"/>
        <s v="Traczyk Aaron, ID:5525"/>
        <s v="Traczyk Jaśmina, ID:1440"/>
        <s v="Traczyk Noelia, ID:2939"/>
        <s v="Trawińska Hiacynta, ID:1741"/>
        <s v="Trawińska Iga, ID:3240"/>
        <s v="Trawiński Michał, ID:5879"/>
        <s v="Trela Frank, ID:5263"/>
        <s v="Trela Marcelina, ID:2701"/>
        <s v="Trela Nina, ID:1202"/>
        <s v="Trojan Magda, ID:1729"/>
        <s v="Trojan Oliwia, ID:3228"/>
        <s v="Trojan Witold, ID:5781"/>
        <s v="Trojanowska Celina, ID:867"/>
        <s v="Trojanowska Gabriela, ID:2366"/>
        <s v="Trojanowski Juliusz, ID:4367"/>
        <s v="Trojanowski Zachary, ID:4967"/>
        <s v="Truszkowska Katia, ID:3172"/>
        <s v="Truszkowska Teresa, ID:1673"/>
        <s v="Truszkowski Dawid, ID:5739"/>
        <s v="Trzaska Angelika, ID:1720"/>
        <s v="Trzaska Eliasz, ID:5810"/>
        <s v="Trzaska Kasandra, ID:3219"/>
        <s v="Trzcińska Lena, ID:2349"/>
        <s v="Trzcińska Malwina, ID:850"/>
        <s v="Trzciński Jeremiasz, ID:4953"/>
        <s v="Trzciński Kornel, ID:4353"/>
        <s v="Trzeciak Borys, ID:4569"/>
        <s v="Trzeciak Karina, ID:1083"/>
        <s v="Trzeciak Malwina, ID:2582"/>
        <s v="Trzeciak Wincenty, ID:5169"/>
        <s v="Tuchlin Witold, ID:314"/>
        <s v="Turczyński Sławomir, ID:5"/>
        <s v="Turek Dariusz, ID:4818"/>
        <s v="Turek Lilianna, ID:2223"/>
        <s v="Turek Stanislaw, ID:4218"/>
        <s v="Turowska Polina, ID:1271"/>
        <s v="Turowska Roksana, ID:2770"/>
        <s v="Turowski Ryszard, ID:472"/>
        <s v="Turowski Ryszard, ID:5393"/>
        <s v="Turska Antonina, ID:1574"/>
        <s v="Turska Lila, ID:3073"/>
        <s v="Turski Hieronim, ID:5673"/>
        <s v="Tuszyńska Alicja, ID:1567"/>
        <s v="Tuszyńska Livia, ID:3066"/>
        <s v="Tuszyński Wojciech, ID:5718"/>
        <s v="Twardowska Bogna, ID:943"/>
        <s v="Twardowska Nel, ID:2442"/>
        <s v="Twardowski Denys, ID:4468"/>
        <s v="Twardowski Marcel, ID:5068"/>
        <s v="Tworek Alina, ID:3459"/>
        <s v="Tworek Izabella, ID:1960"/>
        <s v="Tworek Norbert, ID:5970"/>
        <s v="Tymińska Małgorzata, ID:2996"/>
        <s v="Tymińska Viktoria, ID:1497"/>
        <s v="Tymiński Luca, ID:5655"/>
        <s v="Tyrowicz Jacek, ID:91"/>
        <s v="Tyszka Elżbieta, ID:369"/>
        <s v="Tyszka Marta, ID:3874"/>
        <s v="Tyszkiewicz Nella, ID:3795"/>
        <s v="Ulatowska Kaja, ID:3832"/>
        <s v="Urban Jędrzej, ID:4764"/>
        <s v="Urban Nazar, ID:4164"/>
        <s v="Urban Veronika, ID:665"/>
        <s v="Urbanek Emilia, ID:2702"/>
        <s v="Urbanek Janek, ID:5328"/>
        <s v="Urbanek Mia, ID:1203"/>
        <s v="Urbaniak Lucyna, ID:643"/>
        <s v="Urbaniak Mariami, ID:2142"/>
        <s v="Urbaniak Roch, ID:4142"/>
        <s v="Urbaniak Tobiasz, ID:4742"/>
        <s v="Urbanik Anita, ID:3677"/>
        <s v="Urbanik Stefan, ID:498"/>
        <s v="Urbanowicz Jan, ID:5336"/>
        <s v="Urbanowicz Nela, ID:2722"/>
        <s v="Urbańczyk Amir, ID:4502"/>
        <s v="Urbańczyk Aneta, ID:2481"/>
        <s v="Urbańczyk Olha, ID:982"/>
        <s v="Urbańczyk Paweł, ID:5102"/>
        <s v="Urbańska Marika, ID:575"/>
        <s v="Urbańska Olena, ID:2074"/>
        <s v="Urbański Antoni, ID:4677"/>
        <s v="Urbański Konstanty, ID:4077"/>
        <s v="Wach Cezary, ID:5398"/>
        <s v="Wach Julianna, ID:2776"/>
        <s v="Wach Mila, ID:1277"/>
        <s v="Wachowiak Edwin, ID:5560"/>
        <s v="Wachowiak Marcelina, ID:2975"/>
        <s v="Wachowiak Polina, ID:1476"/>
        <s v="Wachowicz Aneta, ID:3664"/>
        <s v="Wachowska Paulina, ID:1626"/>
        <s v="Wachowska Stella, ID:3125"/>
        <s v="Wachowski Cezary, ID:5763"/>
        <s v="Waglewski Tadeusz, ID:330"/>
        <s v="Wagner Kevin, ID:5543"/>
        <s v="Wagner Paula, ID:2818"/>
        <s v="Wagner Sylwia, ID:1319"/>
        <s v="Wajda Nikoletta, ID:1327"/>
        <s v="Wajda Rafał, ID:5416"/>
        <s v="Wala Melania, ID:3905"/>
        <s v="Walas Alexandre, ID:5672"/>
        <s v="Walas Blanka, ID:1588"/>
        <s v="Walas Mila, ID:3087"/>
        <s v="Walaszczyk Larysa, ID:3679"/>
        <s v="Walczak Lukrecja, ID:2040"/>
        <s v="Walczak Mark, ID:4640"/>
        <s v="Walczak Matylda, ID:541"/>
        <s v="Walczak Przemysław, ID:4040"/>
        <s v="Walczak Wacław, ID:127"/>
        <s v="Walczyk Felicjan, ID:5549"/>
        <s v="Walczyk Judyta, ID:1435"/>
        <s v="Walczyk Miya, ID:2934"/>
        <s v="Walewski Franciszek, ID:419"/>
        <s v="Walicka Lena, ID:3534"/>
        <s v="Walicki Artur, ID:176"/>
        <s v="Waligóra Tymofij, ID:5586"/>
        <s v="Waligórski Mieczysław, ID:56"/>
        <s v="Waliszewski Ireneusz, ID:185"/>
        <s v="Walkiewicz Joachim, ID:5998"/>
        <s v="Walkiewicz Małgorzata, ID:1879"/>
        <s v="Walkiewicz Nadia, ID:3378"/>
        <s v="Walkowiak Agnieszka, ID:893"/>
        <s v="Walkowiak Anastazja, ID:2392"/>
        <s v="Walkowiak Leopold, ID:4984"/>
        <s v="Walkowiak Rafał, ID:4384"/>
        <s v="Wałach Czesław, ID:271"/>
        <s v="Wanat Vanessa, ID:3634"/>
        <s v="Waniek Robert, ID:143"/>
        <s v="Warchoł Anita, ID:2618"/>
        <s v="Warchoł Ina, ID:1119"/>
        <s v="Warchoł Vincent, ID:5203"/>
        <s v="Warda Iliana, ID:3730"/>
        <s v="Warszycki Zenon, ID:125"/>
        <s v="Warzager Bogusław, ID:94"/>
        <s v="Warzecha Natalia, ID:1201"/>
        <s v="Warzecha Nikita, ID:5272"/>
        <s v="Wasiak Artur, ID:446"/>
        <s v="Wasiak Gniewomir, ID:4473"/>
        <s v="Wasiak Mirella, ID:2471"/>
        <s v="Wasiak Piotr, ID:5073"/>
        <s v="Wasiak Sophia, ID:972"/>
        <s v="Wasielewska Adriana, ID:1326"/>
        <s v="Wasielewska Viktoria, ID:2825"/>
        <s v="Wasielewski Marek, ID:5447"/>
        <s v="Wasik Nicole, ID:3978"/>
        <s v="Wasilewska Daniela, ID:2081"/>
        <s v="Wasilewska Elżbieta, ID:582"/>
        <s v="Wasilewski Franciszek, ID:4679"/>
        <s v="Wasilewski Ryszard, ID:4079"/>
        <s v="Wasiluk Diana, ID:3917"/>
        <s v="Waszak Alan, ID:5748"/>
        <s v="Waszak Sonia, ID:1665"/>
        <s v="Waszczuk Sylwia, ID:3965"/>
        <s v="Waszkiewicz Aniela, ID:1383"/>
        <s v="Waszkiewicz Iwan, ID:5521"/>
        <s v="Waszkiewicz Petra, ID:2882"/>
        <s v="Waśkowicz Zdzisław, ID:218"/>
        <s v="Waśkowski Ryszard, ID:323"/>
        <s v="Wawer Ariadna, ID:3752"/>
        <s v="Wawrzyniak Albert, ID:4131"/>
        <s v="Wawrzyniak Aleksander, ID:112"/>
        <s v="Wawrzyniak Judyta, ID:633"/>
        <s v="Wawrzyniak Paweł, ID:4731"/>
        <s v="Wąs Izabela, ID:3403"/>
        <s v="Wąs Lilia, ID:1904"/>
        <s v="Wąs Stefan, ID:5943"/>
        <s v="Wąsik Eryk, ID:4373"/>
        <s v="Wąsik Marceli, ID:4973"/>
        <s v="Wąsik Sabina, ID:881"/>
        <s v="Wąsowicz Gaia, ID:1781"/>
        <s v="Wąsowicz Tymoteusz, ID:5888"/>
        <s v="Wąsowska Łucja, ID:2976"/>
        <s v="Wąsowska Teresa, ID:1477"/>
        <s v="Wąsowski Mieczysław, ID:5584"/>
        <s v="Wątroba Julita, ID:3974"/>
        <s v="Wcisło Ariana, ID:3105"/>
        <s v="Wcisło Ethan, ID:5680"/>
        <s v="Wcisło Małgorzata, ID:1606"/>
        <s v="Wdowiak Franek, ID:5540"/>
        <s v="Wdowiak Ksenia, ID:2941"/>
        <s v="Wdowiak Oktawia, ID:1442"/>
        <s v="Weber Ewa, ID:1409"/>
        <s v="Weber Sergiusz, ID:5585"/>
        <s v="Wegner Matylda, ID:3847"/>
        <s v="Wenta Tamara, ID:3930"/>
        <s v="Werner Apolonia, ID:1251"/>
        <s v="Werner Juliusz, ID:5414"/>
        <s v="Werner Olga, ID:2750"/>
        <s v="Wesołowska Victoria, ID:608"/>
        <s v="Wesołowska Wanessa, ID:2107"/>
        <s v="Wesołowski Ireneusz, ID:370"/>
        <s v="Wesołowski Lucjan, ID:4109"/>
        <s v="Węglarz Amanda, ID:3081"/>
        <s v="Węglarz Iga, ID:1582"/>
        <s v="Węglarz Tymur, ID:5671"/>
        <s v="Węgrzyn Aleks, ID:4920"/>
        <s v="Węgrzyn Elżbieta, ID:2326"/>
        <s v="Węgrzyn Izabela, ID:827"/>
        <s v="Węgrzyn Julian, ID:4320"/>
        <s v="Wiatr Dobrawa, ID:1742"/>
        <s v="Wiatr Wiktoria, ID:3241"/>
        <s v="Wiatrowska Felicja, ID:3641"/>
        <s v="Wiącek Gniewko, ID:5215"/>
        <s v="Wiącek Honorata, ID:1131"/>
        <s v="Wiącek Marlena, ID:2630"/>
        <s v="Wicher Hiacynta, ID:3525"/>
        <s v="Widera Tekla, ID:3209"/>
        <s v="Widera Wojciech, ID:5875"/>
        <s v="Wieczorek Anthony, ID:4624"/>
        <s v="Wieczorek Jagoda, ID:525"/>
        <s v="Wieczorek Ola, ID:2024"/>
        <s v="Wieczorek Sebastian, ID:4024"/>
        <s v="Wieczorkowski Artur, ID:332"/>
        <s v="Wielgosz Ewelina, ID:1480"/>
        <s v="Wielgosz Louis, ID:5614"/>
        <s v="Wielgosz Matylda, ID:2979"/>
        <s v="Wielgus Eliza, ID:1398"/>
        <s v="Wielgus Nikol, ID:2897"/>
        <s v="Wielopolski Czesław, ID:225"/>
        <s v="Wielowieyski Bogdan, ID:23"/>
        <s v="Wierzba Ludmiła, ID:3970"/>
        <s v="Wierzbicka Dobrosława, ID:2146"/>
        <s v="Wierzbicka Jowita, ID:647"/>
        <s v="Wierzbicki Gustaw, ID:4747"/>
        <s v="Wierzbicki Norbert, ID:4147"/>
        <s v="Wierzbowska Otylia, ID:3322"/>
        <s v="Wierzbowska Wiera, ID:1823"/>
        <s v="Wierzbowski Leopold, ID:5992"/>
        <s v="Wierzchowska Melanie, ID:3185"/>
        <s v="Wierzchowska Sylwia, ID:1686"/>
        <s v="Wiesiołowski Zygmunt, ID:61"/>
        <s v="Więcek Bolesław, ID:319"/>
        <s v="Więcek Julianna, ID:2478"/>
        <s v="Więcek Mariusz, ID:4479"/>
        <s v="Więcek Varvara, ID:979"/>
        <s v="Więckowska Izabela, ID:2385"/>
        <s v="Więckowski Aleksy, ID:4401"/>
        <s v="Więckowski Makar, ID:5001"/>
        <s v="Wiktor Agnieszka, ID:3486"/>
        <s v="Wiktor Ludwik, ID:5971"/>
        <s v="Wiktorowicz Eliza, ID:3860"/>
        <s v="Wilczak Iga, ID:3830"/>
        <s v="Wilczek Adela, ID:2439"/>
        <s v="Wilczek Mikołaj, ID:5056"/>
        <s v="Wilczek Oliver, ID:4456"/>
        <s v="Wilczek Viktoria, ID:940"/>
        <s v="Wilczewska Jadwiga, ID:3029"/>
        <s v="Wilczewska Vivienne, ID:1530"/>
        <s v="Wilczewski Ruslan, ID:5709"/>
        <s v="Wilczyńska Edyta, ID:678"/>
        <s v="Wilczyńska Esther, ID:2177"/>
        <s v="Wilczyński Mateo, ID:4180"/>
        <s v="Wilczyński Władysław, ID:4780"/>
        <s v="Wilińska Bianca, ID:3141"/>
        <s v="Wilińska Bianka, ID:1642"/>
        <s v="Wiliński Artur, ID:5769"/>
        <s v="Wilk Dagna, ID:2060"/>
        <s v="Wilk Ida, ID:561"/>
        <s v="Wilk Karol, ID:79"/>
        <s v="Wilk Noel, ID:4656"/>
        <s v="Wilkoszewski Zbigniew, ID:62"/>
        <s v="Wilkowska Lila, ID:3635"/>
        <s v="Winiarczyk Kinga, ID:3865"/>
        <s v="Winiarska Emilia, ID:788"/>
        <s v="Winiarska Faustyna, ID:2287"/>
        <s v="Winiarski Oktawiusz, ID:4292"/>
        <s v="Winiarski Tomasz, ID:4892"/>
        <s v="Winkler Livia, ID:3456"/>
        <s v="Winkler Maya, ID:1957"/>
        <s v="Winnicka Krystyna, ID:1464"/>
        <s v="Winnicka Liliana, ID:2963"/>
        <s v="Winnicki Pavel, ID:5641"/>
        <s v="Winnicki Tadeusz, ID:12"/>
        <s v="Wisowaty Czesław, ID:383"/>
        <s v="Wiszniewska Lukrecja, ID:1554"/>
        <s v="Wiszniewska Stefania, ID:3053"/>
        <s v="Wiszniewski Konstantinos, ID:5688"/>
        <s v="Wiśniewska Layla, ID:2002"/>
        <s v="Wiśniewska Zofia, ID:503"/>
        <s v="Wiśniewski Dorian, ID:4601"/>
        <s v="Wiśniewski Paweł, ID:4001"/>
        <s v="Wiśniowska Bianka, ID:2752"/>
        <s v="Wiśniowska Dagmara, ID:1253"/>
        <s v="Wiśniowski Oliwier, ID:5356"/>
        <s v="Witczak Julianna, ID:869"/>
        <s v="Witczak Kaspian, ID:4970"/>
        <s v="Witczak Kornelia, ID:2368"/>
        <s v="Witczak Olivier, ID:4370"/>
        <s v="Witczyk Bolesław, ID:66"/>
        <s v="Witek Brunon, ID:4812"/>
        <s v="Witkowska Kora, ID:2037"/>
        <s v="Witkowska Lilianna, ID:538"/>
        <s v="Witkowski Kasjan, ID:4638"/>
        <s v="Witkowski Ryszard, ID:471"/>
        <s v="Witkowski Tobiasz, ID:4038"/>
        <s v="Wlazło Anita, ID:3465"/>
        <s v="Wlazło Justyna, ID:1966"/>
        <s v="Wlazło Samuel, ID:5979"/>
        <s v="Włoch Adrianna, ID:3009"/>
        <s v="Włoch Antonio, ID:5535"/>
        <s v="Włoch Hannah, ID:1510"/>
        <s v="Włodarczak Aurelia, ID:3859"/>
        <s v="Włodarczyk Aleksy, ID:4059"/>
        <s v="Włodarczyk Beniamin, ID:4659"/>
        <s v="Włodarczyk Eliza, ID:557"/>
        <s v="Włodarczyk Vera, ID:2056"/>
        <s v="Włodarczyk Władysław, ID:356"/>
        <s v="Włodarska Kamila, ID:1073"/>
        <s v="Włodarski Aleks, ID:4585"/>
        <s v="Włodarski Benjamin, ID:5185"/>
        <s v="Wnęk Eleonora, ID:3122"/>
        <s v="Wnęk Olga, ID:1623"/>
        <s v="Wnęk Witosz, ID:5625"/>
        <s v="Wnorowski Jerzy, ID:245"/>
        <s v="Wnuk Feliks, ID:4391"/>
        <s v="Wnuk Jessica, ID:906"/>
        <s v="Wnuk Klaudia, ID:2405"/>
        <s v="Wnuk Sławomir, ID:4991"/>
        <s v="Wodziński Józef, ID:427"/>
        <s v="Wodzyński Karol, ID:277"/>
        <s v="Wojciechowska Michalina, ID:516"/>
        <s v="Wojciechowska Varvara, ID:2015"/>
        <s v="Wojciechowski Jeremiasz, ID:4614"/>
        <s v="Wojciechowski Ksawery, ID:4014"/>
        <s v="Wojciechowski Tomasz, ID:497"/>
        <s v="Wojcik Bogusław, ID:297"/>
        <s v="Wojda Fabian, ID:5381"/>
        <s v="Wojda Lili, ID:1302"/>
        <s v="Wojda Noemi, ID:2801"/>
        <s v="Wojdyła Ines, ID:1695"/>
        <s v="Wojdyła Natalie, ID:3194"/>
        <s v="Wojewoda Aniela, ID:3400"/>
        <s v="Wojewoda Klaudia, ID:1901"/>
        <s v="Wojnar Antoni, ID:214"/>
        <s v="Wojnar Halina, ID:3472"/>
        <s v="Wojnarowska Debora, ID:1782"/>
        <s v="Wojnarowska Ewa, ID:3281"/>
        <s v="Wojnarowski Grzegorz, ID:5910"/>
        <s v="Wojnowska Darina, ID:3213"/>
        <s v="Wojnowska Sophie, ID:1714"/>
        <s v="Wojnowski Gniewomir, ID:5852"/>
        <s v="Wojnowski Marcin, ID:425"/>
        <s v="Wojtaczka Janina, ID:388"/>
        <s v="Wojtala Stella, ID:3945"/>
        <s v="Wojtas Józef, ID:5096"/>
        <s v="Wojtas Magda, ID:2520"/>
        <s v="Wojtas Nadia, ID:1021"/>
        <s v="Wojtasik Anna, ID:2709"/>
        <s v="Wojtasik Liwia, ID:1210"/>
        <s v="Wojtaszek Alisa, ID:2889"/>
        <s v="Wojtaszek Aron, ID:5485"/>
        <s v="Wojtaszek Kinga, ID:1390"/>
        <s v="Wojtaś Nina, ID:3842"/>
        <s v="Wojtczak Arkadiusz, ID:4412"/>
        <s v="Wojtczak Joanna, ID:2402"/>
        <s v="Wojtczak Karina, ID:903"/>
        <s v="Wojtczak Pablo, ID:5012"/>
        <s v="Wojtkowiak Danuta, ID:2679"/>
        <s v="Wojtkowiak Franciszek, ID:5339"/>
        <s v="Wojtkowiak Laura, ID:1180"/>
        <s v="Wojtkowska Emily, ID:1746"/>
        <s v="Wojtkowska Michalina, ID:3245"/>
        <s v="Wojtkowski Remigiusz, ID:5814"/>
        <s v="Wojtowicz Aneta, ID:2851"/>
        <s v="Wojtowicz Iga, ID:1352"/>
        <s v="Wojtowicz Jacek, ID:5450"/>
        <s v="Wojtysiak Zofia, ID:3529"/>
        <s v="Wolak Dominik, ID:5083"/>
        <s v="Wolak Jadwiga, ID:2492"/>
        <s v="Wolak Lena, ID:993"/>
        <s v="Wolak Nikolas, ID:4483"/>
        <s v="Wolanin Malwina, ID:3602"/>
        <s v="Wolański Julian, ID:5894"/>
        <s v="Wolf Zosia, ID:3962"/>
        <s v="Wolińska Anastasiia, ID:1165"/>
        <s v="Wolińska Celina, ID:2664"/>
        <s v="Woliński Danylo, ID:5265"/>
        <s v="Wolna Karina, ID:2800"/>
        <s v="Wolna Konstancja, ID:1301"/>
        <s v="Wolny Bernard, ID:4974"/>
        <s v="Wolny Bogdan, ID:260"/>
        <s v="Wolny Damian, ID:4374"/>
        <s v="Wolny Inez, ID:3100"/>
        <s v="Wolny Matylda, ID:1601"/>
        <s v="Wolska Oktawia, ID:636"/>
        <s v="Wolska Solomiia, ID:2135"/>
        <s v="Wolski Alex, ID:4735"/>
        <s v="Wolski Bogdan, ID:4135"/>
        <s v="Wolski Karol, ID:441"/>
        <s v="Wołk-Lewanowicz Mirosław, ID:315"/>
        <s v="Wołoszyn Agata, ID:1215"/>
        <s v="Wołoszyn Agata, ID:2714"/>
        <s v="Wołoszyn Bronisław, ID:5323"/>
        <s v="Woś Beniamin, ID:5150"/>
        <s v="Woś Klaudia, ID:1051"/>
        <s v="Woś Ksawery, ID:4550"/>
        <s v="Woś Michalina, ID:2550"/>
        <s v="Woźna Apolonia, ID:1405"/>
        <s v="Woźna Rose, ID:2904"/>
        <s v="Woźniak Adam, ID:396"/>
        <s v="Woźniak Florian, ID:4608"/>
        <s v="Woźniak Maria, ID:511"/>
        <s v="Woźniak Olaf, ID:4008"/>
        <s v="Woźnica Jarosław, ID:5300"/>
        <s v="Woźnica Nela, ID:1195"/>
        <s v="Woźnica Pola, ID:2694"/>
        <s v="Woźnicka Aniela, ID:1862"/>
        <s v="Woźnicka Zofia, ID:3361"/>
        <s v="Woźny Aron, ID:5047"/>
        <s v="Woźny Celestyna, ID:3761"/>
        <s v="Woźny Zachary, ID:4447"/>
        <s v="Wójciak Agata, ID:1384"/>
        <s v="Wójciak Aureliusz, ID:5533"/>
        <s v="Wójciak Livia, ID:2883"/>
        <s v="Wójcicka Angelika, ID:905"/>
        <s v="Wójcicka Katarzyna, ID:2404"/>
        <s v="Wójcicki Ivo, ID:4999"/>
        <s v="Wójcicki Jarosław, ID:20"/>
        <s v="Wójcicki Kordian, ID:4399"/>
        <s v="Wójcik Borys, ID:4002"/>
        <s v="Wójcik Janka, ID:2003"/>
        <s v="Wójcik Konrad, ID:4602"/>
        <s v="Wójcik Zuzanna, ID:504"/>
        <s v="Wójczyk Aleksander, ID:495"/>
        <s v="Wójtowicz Amaia, ID:2133"/>
        <s v="Wójtowicz Izabella, ID:634"/>
        <s v="Wójtowicz Ksawery, ID:4730"/>
        <s v="Wójtowicz Wiesław, ID:482"/>
        <s v="Wójtowicz Wincent, ID:4130"/>
        <s v="Wrona Błażej, ID:4772"/>
        <s v="Wrona Gniewomir, ID:4172"/>
        <s v="Wrona Kiara, ID:2174"/>
        <s v="Wrona Nicola, ID:675"/>
        <s v="Wronka Weronika, ID:3849"/>
        <s v="Wrońska Dominika, ID:2412"/>
        <s v="Wrońska Livia, ID:913"/>
        <s v="Wroński Denis, ID:4417"/>
        <s v="Wroński Maurycy, ID:5017"/>
        <s v="Wróbel Aron, ID:4623"/>
        <s v="Wróbel Bogna, ID:2026"/>
        <s v="Wróbel Gabriela, ID:527"/>
        <s v="Wróbel Mark, ID:4023"/>
        <s v="Wróblewska Iza, ID:2049"/>
        <s v="Wróblewska Joanna, ID:550"/>
        <s v="Wróblewski Łukasz, ID:4047"/>
        <s v="Wróblewski Oktawian, ID:4647"/>
        <s v="Wruk Waldemar, ID:304"/>
        <s v="Wrzesińska Ewelina, ID:1279"/>
        <s v="Wrzesińska Patrycja, ID:2778"/>
        <s v="Wrzesiński Feliks, ID:5402"/>
        <s v="Wrzosek Amalia, ID:2876"/>
        <s v="Wrzosek Konrad, ID:5451"/>
        <s v="Wrzosek Mia, ID:1377"/>
        <s v="Wszelaki Rafał, ID:300"/>
        <s v="Wszołek Angelika, ID:3700"/>
        <s v="Wydra Barbara, ID:1598"/>
        <s v="Wydra Milana, ID:3097"/>
        <s v="Wydra Serhii, ID:5648"/>
        <s v="Wypych Alicia, ID:1133"/>
        <s v="Wypych Sabina, ID:2632"/>
        <s v="Wyrzykowska Anna, ID:1369"/>
        <s v="Wyrzykowska Arina, ID:2868"/>
        <s v="Wyrzykowski Benjamin, ID:5474"/>
        <s v="Wysocka Jagna, ID:570"/>
        <s v="Wysocka Tekla, ID:2069"/>
        <s v="Wysocki Jarosław, ID:4666"/>
        <s v="Wysocki Lucjan, ID:4066"/>
        <s v="Wysokińska Helena, ID:1836"/>
        <s v="Wyszyńska Bianka, ID:1061"/>
        <s v="Wyszyńska Iga, ID:2560"/>
        <s v="Wyszyński Dariusz, ID:5180"/>
        <s v="Wyszyński Stefan, ID:4580"/>
        <s v="Zabielska Józefina, ID:1948"/>
        <s v="Zabielska Wanda, ID:3447"/>
        <s v="Zabłocka Lena, ID:1174"/>
        <s v="Zabłocka Sofija, ID:2673"/>
        <s v="Zabłocki Pablo, ID:5279"/>
        <s v="Zaborowska Ines, ID:884"/>
        <s v="Zaborowska Kinga, ID:2383"/>
        <s v="Zaborowski Dorian, ID:4381"/>
        <s v="Zaborowski Leszek, ID:4981"/>
        <s v="Zadrożna Kamila, ID:3454"/>
        <s v="Zadrożna Sonia, ID:1955"/>
        <s v="Zadrożny Cyryl, ID:5993"/>
        <s v="Zagórska Jagna, ID:2493"/>
        <s v="Zagórska Laura, ID:994"/>
        <s v="Zagórski Grzegorz, ID:5115"/>
        <s v="Zagórski Wojciech, ID:4515"/>
        <s v="Zagumny Robert, ID:216"/>
        <s v="Zając Aneta, ID:2023"/>
        <s v="Zając Henryk, ID:189"/>
        <s v="Zając Lucjan, ID:4619"/>
        <s v="Zając Olivier, ID:4019"/>
        <s v="Zajączkowska Inez, ID:923"/>
        <s v="Zajączkowski Bronisław, ID:402"/>
        <s v="Zajączkowski Mieczysław, ID:5038"/>
        <s v="Zajdel Liliana, ID:1845"/>
        <s v="Zajdel Nella, ID:3344"/>
        <s v="Zajkowska Anastazja, ID:1863"/>
        <s v="Zajkowska Hanna, ID:3362"/>
        <s v="Zajkowski Sławomir, ID:5958"/>
        <s v="Zakrzewska Dobromiła, ID:2079"/>
        <s v="Zakrzewska Malwina, ID:580"/>
        <s v="Zakrzewski Aleksander, ID:4680"/>
        <s v="Zaleska Edyta, ID:1693"/>
        <s v="Zaleska Irmina, ID:3192"/>
        <s v="Zaleski Robert, ID:5838"/>
        <s v="Zalewska Oleksandra, ID:2047"/>
        <s v="Zalewski Juliusz, ID:4046"/>
        <s v="Zalewski Sylwester, ID:4646"/>
        <s v="Załęska Lena, ID:3226"/>
        <s v="Załęska Letycja, ID:1727"/>
        <s v="Załęski Nico, ID:5848"/>
        <s v="Zambrzycki Władysław, ID:458"/>
        <s v="Zapała Zoja, ID:1406"/>
        <s v="Zaremba Jolanta, ID:249"/>
        <s v="Zaremba Marika, ID:2302"/>
        <s v="Zaremba Nina, ID:803"/>
        <s v="Zaremba Sebastian, ID:4906"/>
        <s v="Zaremba Tymon, ID:4306"/>
        <s v="Zaręba Józef, ID:4351"/>
        <s v="Zaręba Laura, ID:2352"/>
        <s v="Zarębska Nadia, ID:2969"/>
        <s v="Zarębski Kaj, ID:5573"/>
        <s v="Zarzecki Stefan, ID:69"/>
        <s v="Zarzycka Barbara, ID:809"/>
        <s v="Zarzycka Monika, ID:2308"/>
        <s v="Zarzycki Mikołaj, ID:4305"/>
        <s v="Zarzycki Teodor, ID:4905"/>
        <s v="Zasada Nina, ID:2985"/>
        <s v="Zatorska Andżelika, ID:3171"/>
        <s v="Zatorska Jagna, ID:1672"/>
        <s v="Zatorski Adam, ID:437"/>
        <s v="Zatorski Henry, ID:5843"/>
        <s v="Zawada Lena, ID:774"/>
        <s v="Zawada Olivia, ID:2273"/>
        <s v="Zawada Tymoteusz, ID:4867"/>
        <s v="Zawadka Paulina, ID:3601"/>
        <s v="Zawadzka Marianna, ID:555"/>
        <s v="Zawadzka Milla, ID:2054"/>
        <s v="Zawadzki Noe, ID:4653"/>
        <s v="Zawadzki Radosław, ID:4053"/>
        <s v="Zawadzki Rafał, ID:204"/>
        <s v="Zawistowska Faustyna, ID:1469"/>
        <s v="Zawistowska Michalina, ID:2968"/>
        <s v="Zawistowski Karim, ID:5559"/>
        <s v="Zawisza Marko, ID:5609"/>
        <s v="Zawiślak Jaromir, ID:5695"/>
        <s v="Zawiślak Jessica, ID:3112"/>
        <s v="Zawiślak Rita, ID:1613"/>
        <s v="Ząbek Ada, ID:3887"/>
        <s v="Zborowska Aria, ID:2911"/>
        <s v="Zborowska Urszula, ID:1412"/>
        <s v="Zborowski Benedykt, ID:5537"/>
        <s v="Zdanowicz Andrzej, ID:438"/>
        <s v="Zdanowicz Daria, ID:3303"/>
        <s v="Zdanowicz Henryk, ID:5960"/>
        <s v="Zdanowicz Irmina, ID:1804"/>
        <s v="Zdanowska Inez, ID:3652"/>
        <s v="Zdrojewska Nel, ID:3306"/>
        <s v="Zdrojewska Varvara, ID:1807"/>
        <s v="Zdrojewski Grzegorz, ID:5949"/>
        <s v="Zdunek Aleksy, ID:4596"/>
        <s v="Zdunek Magdalena, ID:2573"/>
        <s v="Zdunek Max, ID:5196"/>
        <s v="Zdunek Rita, ID:1074"/>
        <s v="Zduńczyk Adriana, ID:3705"/>
        <s v="Zelek Tamara, ID:3665"/>
        <s v="Ziaja Blanka, ID:1853"/>
        <s v="Ziaja Sabina, ID:3352"/>
        <s v="Zielińska Alicja, ID:508"/>
        <s v="Zielińska Waleria, ID:2007"/>
        <s v="Zieliński Andrzej, ID:4606"/>
        <s v="Zieliński Milan, ID:4006"/>
        <s v="Zieliński Zdzisław, ID:291"/>
        <s v="Zielonka Bogumiła, ID:955"/>
        <s v="Zielonka Iwan, ID:4441"/>
        <s v="Zielonka Paula, ID:2454"/>
        <s v="Ziemba Aria, ID:3211"/>
        <s v="Ziemba Dalia, ID:1712"/>
        <s v="Ziemba Krystian, ID:5789"/>
        <s v="Zienkiewicz Matylda, ID:3562"/>
        <s v="Zięba Artem, ID:4111"/>
        <s v="Zięba Maciej, ID:4711"/>
        <s v="Zięba Margaryta, ID:2113"/>
        <s v="Zięba Stella, ID:614"/>
        <s v="Ziętek Diego, ID:5252"/>
        <s v="Ziętek Klementyna, ID:1104"/>
        <s v="Zimna Melania, ID:3013"/>
        <s v="Zimna Mirella, ID:1514"/>
        <s v="Zimny Andrii, ID:5296"/>
        <s v="Ziobro Walentyna, ID:3737"/>
        <s v="Ziomek Kaja, ID:1596"/>
        <s v="Ziomek Leon, ID:5714"/>
        <s v="Ziomek Tatiana, ID:3095"/>
        <s v="Ziółkowska Amina, ID:2083"/>
        <s v="Ziółkowska Olga, ID:584"/>
        <s v="Ziółkowski Damian, ID:4084"/>
        <s v="Ziółkowski Nikodem, ID:4684"/>
        <s v="Zwierzchowska Jadwiga, ID:1908"/>
        <s v="Zwierzchowska Magdalena, ID:3407"/>
        <s v="Zwierzyńska Lucyna, ID:3966"/>
        <s v="Zwolińska Brygida, ID:2496"/>
        <s v="Zwolińska Wiktoria, ID:997"/>
        <s v="Zwoliński Julian, ID:4532"/>
        <s v="Zwoliński Radosław, ID:5132"/>
        <s v="Zych Martin, ID:4798"/>
        <s v="Zych Wiktoria, ID:2202"/>
        <s v="Zych Yuna, ID:703"/>
        <s v="Zygmunt Agata, ID:2409"/>
        <s v="Zygmunt Halina, ID:910"/>
        <s v="Zygmunt Mariusz, ID:4996"/>
        <s v="Zygmunt Radosław, ID:4396"/>
        <s v="Żabińska Adela, ID:3651"/>
        <s v="Żaczek Luiza, ID:3626"/>
        <s v="Żak Artur, ID:4722"/>
        <s v="Żak Fryderyk, ID:4122"/>
        <s v="Żak Lilit, ID:2128"/>
        <s v="Żak Vanessa, ID:629"/>
        <s v="Żakowski Jarosław, ID:116"/>
        <s v="Żaliński Władysław, ID:269"/>
        <s v="Żądło Leszek, ID:19"/>
        <s v="Żbikowska Dagmara, ID:1919"/>
        <s v="Żbikowska Paulina, ID:3418"/>
        <s v="Żebrowska Maja, ID:2346"/>
        <s v="Żebrowski Maks, ID:4954"/>
        <s v="Żebrowski Tadeusz, ID:4354"/>
        <s v="Żelazna Honorata, ID:3941"/>
        <s v="Żelazny Cezary, ID:5924"/>
        <s v="Żmijewska Inga, ID:1917"/>
        <s v="Żmijewska Sara, ID:3416"/>
        <s v="Żmuda Jacek, ID:4400"/>
        <s v="Żmuda Lew, ID:5000"/>
        <s v="Żmuda Marlena, ID:922"/>
        <s v="Żmuda Olga, ID:2421"/>
        <s v="Żmuda Stanisława, ID:409"/>
        <s v="Żochowska Kaja, ID:3386"/>
        <s v="Żochowska Katarzyna, ID:1887"/>
        <s v="Żółtowska Klaudia, ID:3890"/>
        <s v="Żuchowska Jadwiga, ID:2775"/>
        <s v="Żuchowska Livia, ID:1276"/>
        <s v="Żuchowski Adam, ID:5347"/>
        <s v="Żuk Felix, ID:5201"/>
        <s v="Żuk Julianna, ID:1115"/>
        <s v="Żukowska Anastazja, ID:2232"/>
        <s v="Żukowska Marcela, ID:733"/>
        <s v="Żukowski Arsen, ID:4829"/>
        <s v="Żukowski Bogumił, ID:4229"/>
        <s v="Żukowski Marek, ID:68"/>
        <s v="Żurawicki Henryk, ID:7"/>
        <s v="Żurawska Klaudia, ID:2274"/>
        <s v="Żurawski Fabian, ID:4872"/>
        <s v="Żurawski Korneliusz, ID:4272"/>
        <s v="Żurek Diana, ID:2270"/>
        <s v="Żurek Lucjusz, ID:4263"/>
        <s v="Żurek Miłosz, ID:4863"/>
        <s v="Żurek Zuzanna, ID:771"/>
        <s v="Żyborski Jerzy, ID:179"/>
        <s v="Żydek Blanka, ID:3833"/>
        <s v="Żyła Brunon, ID:5227"/>
        <s v="Żyła Janina, ID:2683"/>
        <s v="Żywicka Sonia, ID:3927"/>
      </sharedItems>
    </cacheField>
    <cacheField name="[Measures].[SumaTransakcji]" caption="SumaTransakcji" numFmtId="0" hierarchy="47" level="32767"/>
    <cacheField name="[Measures].[Suma LiczbaSztukProduktu]" caption="Suma LiczbaSztukProduktu" numFmtId="0" hierarchy="30" level="32767"/>
    <cacheField name="[Measures].[Data pierwszego zamówienia]" caption="Data pierwszego zamówienia" numFmtId="0" hierarchy="44" level="32767"/>
    <cacheField name="[Measures].[ŚredniaSumaTransakcji]" caption="ŚredniaSumaTransakcji" numFmtId="0" hierarchy="43" level="32767"/>
    <cacheField name="[Measures].[Długość na platformie (w miesiącach)]" caption="Długość na platformie (w miesiącach)" numFmtId="0" hierarchy="45" level="32767"/>
    <cacheField name="[Measures].[_SumaTransakcji Status]" caption="_SumaTransakcji Status" numFmtId="0" hierarchy="53" level="32767"/>
    <cacheField name="[Klienci].[Płeć].[Płeć]" caption="Płeć" numFmtId="0" hierarchy="4" level="1">
      <sharedItems containsSemiMixedTypes="0" containsNonDate="0" containsString="0"/>
    </cacheField>
  </cacheFields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2" memberValueDatatype="130" unbalanced="0">
      <fieldsUsage count="2">
        <fieldUsage x="-1"/>
        <fieldUsage x="7"/>
      </fieldsUsage>
    </cacheHierarchy>
    <cacheHierarchy uniqueName="[Klienci].[Kraj]" caption="Kraj" attribute="1" defaultMemberUniqueName="[Klienci].[Kraj].[All]" allUniqueName="[Klienci].[Kraj].[All]" dimensionUniqueName="[Klienci]" displayFolder="" count="2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2" memberValueDatatype="130" unbalanced="0"/>
    <cacheHierarchy uniqueName="[Klienci].[NazwiskoImięID]" caption="NazwiskoImięID" attribute="1" defaultMemberUniqueName="[Klienci].[NazwiskoImięID].[All]" allUniqueName="[Klienci].[NazwiskoImięID].[All]" dimensionUniqueName="[Klienci]" displayFolder="" count="2" memberValueDatatype="130" unbalanced="0">
      <fieldsUsage count="2">
        <fieldUsage x="-1"/>
        <fieldUsage x="0"/>
      </fieldsUsage>
    </cacheHierarchy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0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0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0" memberValueDatatype="7" unbalanced="0"/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0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 oneField="1">
      <fieldsUsage count="1">
        <fieldUsage x="4"/>
      </fieldsUsage>
    </cacheHierarchy>
    <cacheHierarchy uniqueName="[Measures].[Data pierwszego zamówienia]" caption="Data pierwszego zamówienia" measure="1" displayFolder="" measureGroup="Klienci" count="0" oneField="1">
      <fieldsUsage count="1">
        <fieldUsage x="3"/>
      </fieldsUsage>
    </cacheHierarchy>
    <cacheHierarchy uniqueName="[Measures].[Długość na platformie (w miesiącach)]" caption="Długość na platformie (w miesiącach)" measure="1" displayFolder="" measureGroup="Klienci" count="0" oneField="1">
      <fieldsUsage count="1">
        <fieldUsage x="5"/>
      </fieldsUsage>
    </cacheHierarchy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 oneField="1">
      <fieldsUsage count="1">
        <fieldUsage x="1"/>
      </fieldsUsage>
    </cacheHierarchy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oneField="1" hidden="1">
      <fieldsUsage count="1">
        <fieldUsage x="6"/>
      </fieldsUsage>
    </cacheHierarchy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dimensions count="4">
    <dimension name="Klienci" uniqueName="[Klienci]" caption="Klienci"/>
    <dimension measure="1" name="Measures" uniqueName="[Measures]" caption="Measures"/>
    <dimension name="Produkty" uniqueName="[Produkty]" caption="Produkty"/>
    <dimension name="Transakcje" uniqueName="[Transakcje]" caption="Transakcje"/>
  </dimensions>
  <measureGroups count="3">
    <measureGroup name="Klienci" caption="Klienci"/>
    <measureGroup name="Produkty" caption="Produkty"/>
    <measureGroup name="Transakcje" caption="Transakcje"/>
  </measureGroups>
  <maps count="5">
    <map measureGroup="0" dimension="0"/>
    <map measureGroup="1" dimension="2"/>
    <map measureGroup="2" dimension="0"/>
    <map measureGroup="2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97515162035" backgroundQuery="1" createdVersion="6" refreshedVersion="6" minRefreshableVersion="3" recordCount="0" supportSubquery="1" supportAdvancedDrill="1" xr:uid="{49B78C24-0872-437D-9C41-31045E941E18}">
  <cacheSource type="external" connectionId="1"/>
  <cacheFields count="5">
    <cacheField name="[Produkty].[Kategoria].[Kategoria]" caption="Kategoria" numFmtId="0" hierarchy="10" level="1">
      <sharedItems count="12">
        <s v="Aparat cyfrowy"/>
        <s v="Drukarka"/>
        <s v="Głośniki"/>
        <s v="Klawiatura"/>
        <s v="Laptop"/>
        <s v="Monitor"/>
        <s v="Mysz komputerowa"/>
        <s v="Słuchawki"/>
        <s v="Smartfon"/>
        <s v="Smartwatch"/>
        <s v="Tablet"/>
        <s v="Telewizor"/>
      </sharedItems>
    </cacheField>
    <cacheField name="[Measures].[ZyskTransakcji]" caption="ZyskTransakcji" numFmtId="0" hierarchy="42" level="32767"/>
    <cacheField name="[Transakcje].[DataTransakcji].[DataTransakcji]" caption="DataTransakcji" numFmtId="0" hierarchy="14" level="1">
      <sharedItems containsSemiMixedTypes="0" containsNonDate="0" containsString="0"/>
    </cacheField>
    <cacheField name="[Measures].[Suma LiczbaSztukProduktu]" caption="Suma LiczbaSztukProduktu" numFmtId="0" hierarchy="30" level="32767"/>
    <cacheField name="[Klienci].[GrupaWiekowa].[GrupaWiekowa]" caption="GrupaWiekowa" numFmtId="0" hierarchy="6" level="1">
      <sharedItems containsSemiMixedTypes="0" containsNonDate="0" containsString="0"/>
    </cacheField>
  </cacheFields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2" memberValueDatatype="130" unbalanced="0"/>
    <cacheHierarchy uniqueName="[Klienci].[Kraj]" caption="Kraj" attribute="1" defaultMemberUniqueName="[Klienci].[Kraj].[All]" allUniqueName="[Klienci].[Kraj].[All]" dimensionUniqueName="[Klienci]" displayFolder="" count="2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2" memberValueDatatype="130" unbalanced="0">
      <fieldsUsage count="2">
        <fieldUsage x="-1"/>
        <fieldUsage x="4"/>
      </fieldsUsage>
    </cacheHierarchy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2" memberValueDatatype="130" unbalanced="0">
      <fieldsUsage count="2">
        <fieldUsage x="-1"/>
        <fieldUsage x="0"/>
      </fieldsUsage>
    </cacheHierarchy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2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2" memberValueDatatype="7" unbalanced="0">
      <fieldsUsage count="2">
        <fieldUsage x="-1"/>
        <fieldUsage x="2"/>
      </fieldsUsage>
    </cacheHierarchy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2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 oneField="1">
      <fieldsUsage count="1">
        <fieldUsage x="1"/>
      </fieldsUsage>
    </cacheHierarchy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dimensions count="4">
    <dimension name="Klienci" uniqueName="[Klienci]" caption="Klienci"/>
    <dimension measure="1" name="Measures" uniqueName="[Measures]" caption="Measures"/>
    <dimension name="Produkty" uniqueName="[Produkty]" caption="Produkty"/>
    <dimension name="Transakcje" uniqueName="[Transakcje]" caption="Transakcje"/>
  </dimensions>
  <measureGroups count="3">
    <measureGroup name="Klienci" caption="Klienci"/>
    <measureGroup name="Produkty" caption="Produkty"/>
    <measureGroup name="Transakcje" caption="Transakcje"/>
  </measureGroups>
  <maps count="5">
    <map measureGroup="0" dimension="0"/>
    <map measureGroup="1" dimension="2"/>
    <map measureGroup="2" dimension="0"/>
    <map measureGroup="2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97515624997" backgroundQuery="1" createdVersion="6" refreshedVersion="6" minRefreshableVersion="3" recordCount="0" supportSubquery="1" supportAdvancedDrill="1" xr:uid="{F6E6EAD8-6B22-4D26-B11E-F27D07620CDC}">
  <cacheSource type="external" connectionId="1"/>
  <cacheFields count="3">
    <cacheField name="[Measures].[ZyskTransakcji]" caption="ZyskTransakcji" numFmtId="0" hierarchy="42" level="32767"/>
    <cacheField name="[Produkty].[Producent_poprawne].[Producent_poprawne]" caption="Producent_poprawne" numFmtId="0" hierarchy="12" level="1">
      <sharedItems count="10">
        <s v="Alpine"/>
        <s v="Apple"/>
        <s v="Canon"/>
        <s v="Corsair"/>
        <s v="Grace Digital"/>
        <s v="Jensen"/>
        <s v="Samsung"/>
        <s v="Sony"/>
        <s v="Sylvania"/>
        <s v="Yamaha"/>
      </sharedItems>
    </cacheField>
    <cacheField name="[Klienci].[GrupaWiekowa].[GrupaWiekowa]" caption="GrupaWiekowa" numFmtId="0" hierarchy="6" level="1">
      <sharedItems containsSemiMixedTypes="0" containsNonDate="0" containsString="0"/>
    </cacheField>
  </cacheFields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2" memberValueDatatype="130" unbalanced="0"/>
    <cacheHierarchy uniqueName="[Klienci].[Kraj]" caption="Kraj" attribute="1" defaultMemberUniqueName="[Klienci].[Kraj].[All]" allUniqueName="[Klienci].[Kraj].[All]" dimensionUniqueName="[Klienci]" displayFolder="" count="2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2" memberValueDatatype="130" unbalanced="0">
      <fieldsUsage count="2">
        <fieldUsage x="-1"/>
        <fieldUsage x="2"/>
      </fieldsUsage>
    </cacheHierarchy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0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2" memberValueDatatype="130" unbalanced="0">
      <fieldsUsage count="2">
        <fieldUsage x="-1"/>
        <fieldUsage x="1"/>
      </fieldsUsage>
    </cacheHierarchy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0" memberValueDatatype="7" unbalanced="0"/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2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 oneField="1">
      <fieldsUsage count="1">
        <fieldUsage x="0"/>
      </fieldsUsage>
    </cacheHierarchy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dimensions count="4">
    <dimension name="Klienci" uniqueName="[Klienci]" caption="Klienci"/>
    <dimension measure="1" name="Measures" uniqueName="[Measures]" caption="Measures"/>
    <dimension name="Produkty" uniqueName="[Produkty]" caption="Produkty"/>
    <dimension name="Transakcje" uniqueName="[Transakcje]" caption="Transakcje"/>
  </dimensions>
  <measureGroups count="3">
    <measureGroup name="Klienci" caption="Klienci"/>
    <measureGroup name="Produkty" caption="Produkty"/>
    <measureGroup name="Transakcje" caption="Transakcje"/>
  </measureGroups>
  <maps count="5">
    <map measureGroup="0" dimension="0"/>
    <map measureGroup="1" dimension="2"/>
    <map measureGroup="2" dimension="0"/>
    <map measureGroup="2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97516203705" backgroundQuery="1" createdVersion="6" refreshedVersion="6" minRefreshableVersion="3" recordCount="0" supportSubquery="1" supportAdvancedDrill="1" xr:uid="{7F934BC9-81BA-4F19-8809-1788C0CF7F0B}">
  <cacheSource type="external" connectionId="1"/>
  <cacheFields count="4">
    <cacheField name="[Produkty].[Kategoria].[Kategoria]" caption="Kategoria" numFmtId="0" hierarchy="10" level="1">
      <sharedItems count="12">
        <s v="Aparat cyfrowy"/>
        <s v="Drukarka"/>
        <s v="Głośniki"/>
        <s v="Klawiatura"/>
        <s v="Laptop"/>
        <s v="Monitor"/>
        <s v="Mysz komputerowa"/>
        <s v="Słuchawki"/>
        <s v="Smartfon"/>
        <s v="Smartwatch"/>
        <s v="Tablet"/>
        <s v="Telewizor"/>
      </sharedItems>
    </cacheField>
    <cacheField name="[Transakcje].[DataTransakcji].[DataTransakcji]" caption="DataTransakcji" numFmtId="0" hierarchy="14" level="1">
      <sharedItems containsSemiMixedTypes="0" containsNonDate="0" containsString="0"/>
    </cacheField>
    <cacheField name="[Measures].[Suma LiczbaSztukProduktu]" caption="Suma LiczbaSztukProduktu" numFmtId="0" hierarchy="30" level="32767"/>
    <cacheField name="[Klienci].[GrupaWiekowa].[GrupaWiekowa]" caption="GrupaWiekowa" numFmtId="0" hierarchy="6" level="1">
      <sharedItems containsSemiMixedTypes="0" containsNonDate="0" containsString="0"/>
    </cacheField>
  </cacheFields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2" memberValueDatatype="130" unbalanced="0"/>
    <cacheHierarchy uniqueName="[Klienci].[Kraj]" caption="Kraj" attribute="1" defaultMemberUniqueName="[Klienci].[Kraj].[All]" allUniqueName="[Klienci].[Kraj].[All]" dimensionUniqueName="[Klienci]" displayFolder="" count="2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2" memberValueDatatype="130" unbalanced="0">
      <fieldsUsage count="2">
        <fieldUsage x="-1"/>
        <fieldUsage x="3"/>
      </fieldsUsage>
    </cacheHierarchy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2" memberValueDatatype="130" unbalanced="0">
      <fieldsUsage count="2">
        <fieldUsage x="-1"/>
        <fieldUsage x="0"/>
      </fieldsUsage>
    </cacheHierarchy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2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2" memberValueDatatype="7" unbalanced="0">
      <fieldsUsage count="2">
        <fieldUsage x="-1"/>
        <fieldUsage x="1"/>
      </fieldsUsage>
    </cacheHierarchy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2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dimensions count="4">
    <dimension name="Klienci" uniqueName="[Klienci]" caption="Klienci"/>
    <dimension measure="1" name="Measures" uniqueName="[Measures]" caption="Measures"/>
    <dimension name="Produkty" uniqueName="[Produkty]" caption="Produkty"/>
    <dimension name="Transakcje" uniqueName="[Transakcje]" caption="Transakcje"/>
  </dimensions>
  <measureGroups count="3">
    <measureGroup name="Klienci" caption="Klienci"/>
    <measureGroup name="Produkty" caption="Produkty"/>
    <measureGroup name="Transakcje" caption="Transakcje"/>
  </measureGroups>
  <maps count="5">
    <map measureGroup="0" dimension="0"/>
    <map measureGroup="1" dimension="2"/>
    <map measureGroup="2" dimension="0"/>
    <map measureGroup="2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or" refreshedDate="44662.168586111111" backgroundQuery="1" createdVersion="3" refreshedVersion="6" minRefreshableVersion="3" recordCount="0" supportSubquery="1" supportAdvancedDrill="1" xr:uid="{C091BA6B-5759-4A36-AE42-FB4CF172F1B3}">
  <cacheSource type="external" connectionId="1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4">
    <cacheHierarchy uniqueName="[Klienci].[IDKlienta]" caption="IDKlienta" attribute="1" defaultMemberUniqueName="[Klienci].[IDKlienta].[All]" allUniqueName="[Klienci].[IDKlienta].[All]" dimensionUniqueName="[Klienci]" displayFolder="" count="0" memberValueDatatype="20" unbalanced="0"/>
    <cacheHierarchy uniqueName="[Klienci].[Nazwisko]" caption="Nazwisko" attribute="1" defaultMemberUniqueName="[Klienci].[Nazwisko].[All]" allUniqueName="[Klienci].[Nazwisko].[All]" dimensionUniqueName="[Klienci]" displayFolder="" count="0" memberValueDatatype="130" unbalanced="0"/>
    <cacheHierarchy uniqueName="[Klienci].[Imię]" caption="Imię" attribute="1" defaultMemberUniqueName="[Klienci].[Imię].[All]" allUniqueName="[Klienci].[Imię].[All]" dimensionUniqueName="[Klienci]" displayFolder="" count="0" memberValueDatatype="130" unbalanced="0"/>
    <cacheHierarchy uniqueName="[Klienci].[Wiek]" caption="Wiek" attribute="1" defaultMemberUniqueName="[Klienci].[Wiek].[All]" allUniqueName="[Klienci].[Wiek].[All]" dimensionUniqueName="[Klienci]" displayFolder="" count="0" memberValueDatatype="20" unbalanced="0"/>
    <cacheHierarchy uniqueName="[Klienci].[Płeć]" caption="Płeć" attribute="1" defaultMemberUniqueName="[Klienci].[Płeć].[All]" allUniqueName="[Klienci].[Płeć].[All]" dimensionUniqueName="[Klienci]" displayFolder="" count="2" memberValueDatatype="130" unbalanced="0"/>
    <cacheHierarchy uniqueName="[Klienci].[Kraj]" caption="Kraj" attribute="1" defaultMemberUniqueName="[Klienci].[Kraj].[All]" allUniqueName="[Klienci].[Kraj].[All]" dimensionUniqueName="[Klienci]" displayFolder="" count="2" memberValueDatatype="130" unbalanced="0"/>
    <cacheHierarchy uniqueName="[Klienci].[GrupaWiekowa]" caption="GrupaWiekowa" attribute="1" defaultMemberUniqueName="[Klienci].[GrupaWiekowa].[All]" allUniqueName="[Klienci].[GrupaWiekowa].[All]" dimensionUniqueName="[Klienci]" displayFolder="" count="2" memberValueDatatype="130" unbalanced="0"/>
    <cacheHierarchy uniqueName="[Klienci].[NazwiskoImięID]" caption="NazwiskoImięID" attribute="1" defaultMemberUniqueName="[Klienci].[NazwiskoImięID].[All]" allUniqueName="[Klienci].[NazwiskoImięID].[All]" dimensionUniqueName="[Klienci]" displayFolder="" count="0" memberValueDatatype="130" unbalanced="0"/>
    <cacheHierarchy uniqueName="[Produkty].[IDProduktu]" caption="IDProduktu" attribute="1" defaultMemberUniqueName="[Produkty].[IDProduktu].[All]" allUniqueName="[Produkty].[IDProduktu].[All]" dimensionUniqueName="[Produkty]" displayFolder="" count="0" memberValueDatatype="20" unbalanced="0"/>
    <cacheHierarchy uniqueName="[Produkty].[CenaSprzedaży]" caption="CenaSprzedaży" attribute="1" defaultMemberUniqueName="[Produkty].[CenaSprzedaży].[All]" allUniqueName="[Produkty].[CenaSprzedaży].[All]" dimensionUniqueName="[Produkty]" displayFolder="" count="0" memberValueDatatype="5" unbalanced="0"/>
    <cacheHierarchy uniqueName="[Produkty].[Kategoria]" caption="Kategoria" attribute="1" defaultMemberUniqueName="[Produkty].[Kategoria].[All]" allUniqueName="[Produkty].[Kategoria].[All]" dimensionUniqueName="[Produkty]" displayFolder="" count="0" memberValueDatatype="130" unbalanced="0"/>
    <cacheHierarchy uniqueName="[Produkty].[CenaZakupu]" caption="CenaZakupu" attribute="1" defaultMemberUniqueName="[Produkty].[CenaZakupu].[All]" allUniqueName="[Produkty].[CenaZakupu].[All]" dimensionUniqueName="[Produkty]" displayFolder="" count="0" memberValueDatatype="5" unbalanced="0"/>
    <cacheHierarchy uniqueName="[Produkty].[Producent_poprawne]" caption="Producent_poprawne" attribute="1" defaultMemberUniqueName="[Produkty].[Producent_poprawne].[All]" allUniqueName="[Produkty].[Producent_poprawne].[All]" dimensionUniqueName="[Produkty]" displayFolder="" count="0" memberValueDatatype="130" unbalanced="0"/>
    <cacheHierarchy uniqueName="[Transakcje].[IDTransakcji]" caption="IDTransakcji" attribute="1" defaultMemberUniqueName="[Transakcje].[IDTransakcji].[All]" allUniqueName="[Transakcje].[IDTransakcji].[All]" dimensionUniqueName="[Transakcje]" displayFolder="" count="0" memberValueDatatype="20" unbalanced="0"/>
    <cacheHierarchy uniqueName="[Transakcje].[DataTransakcji]" caption="DataTransakcji" attribute="1" time="1" defaultMemberUniqueName="[Transakcje].[DataTransakcji].[All]" allUniqueName="[Transakcje].[DataTransakcji].[All]" dimensionUniqueName="[Transakcje]" displayFolder="" count="0" memberValueDatatype="7" unbalanced="0"/>
    <cacheHierarchy uniqueName="[Transakcje].[IDKlienta]" caption="IDKlienta" attribute="1" defaultMemberUniqueName="[Transakcje].[IDKlienta].[All]" allUniqueName="[Transakcje].[IDKlienta].[All]" dimensionUniqueName="[Transakcje]" displayFolder="" count="0" memberValueDatatype="20" unbalanced="0"/>
    <cacheHierarchy uniqueName="[Transakcje].[IDProduktu]" caption="IDProduktu" attribute="1" defaultMemberUniqueName="[Transakcje].[IDProduktu].[All]" allUniqueName="[Transakcje].[IDProduktu].[All]" dimensionUniqueName="[Transakcje]" displayFolder="" count="0" memberValueDatatype="20" unbalanced="0"/>
    <cacheHierarchy uniqueName="[Transakcje].[LiczbaSztukProduktu]" caption="LiczbaSztukProduktu" attribute="1" defaultMemberUniqueName="[Transakcje].[LiczbaSztukProduktu].[All]" allUniqueName="[Transakcje].[LiczbaSztukProduktu].[All]" dimensionUniqueName="[Transakcje]" displayFolder="" count="0" memberValueDatatype="20" unbalanced="0"/>
    <cacheHierarchy uniqueName="[Transakcje].[DochodTransakcji]" caption="DochodTransakcji" attribute="1" defaultMemberUniqueName="[Transakcje].[DochodTransakcji].[All]" allUniqueName="[Transakcje].[DochodTransakcji].[All]" dimensionUniqueName="[Transakcje]" displayFolder="" count="0" memberValueDatatype="5" unbalanced="0"/>
    <cacheHierarchy uniqueName="[Transakcje].[KosztTransakcji]" caption="KosztTransakcji" attribute="1" defaultMemberUniqueName="[Transakcje].[KosztTransakcji].[All]" allUniqueName="[Transakcje].[KosztTransakcji].[All]" dimensionUniqueName="[Transakcje]" displayFolder="" count="0" memberValueDatatype="5" unbalanced="0"/>
    <cacheHierarchy uniqueName="[Transakcje].[DataTransakcji (rok)]" caption="DataTransakcji (rok)" attribute="1" defaultMemberUniqueName="[Transakcje].[DataTransakcji (rok)].[All]" allUniqueName="[Transakcje].[DataTransakcji (rok)].[All]" dimensionUniqueName="[Transakcje]" displayFolder="" count="0" memberValueDatatype="130" unbalanced="0"/>
    <cacheHierarchy uniqueName="[Transakcje].[DataTransakcji (kwartał)]" caption="DataTransakcji (kwartał)" attribute="1" defaultMemberUniqueName="[Transakcje].[DataTransakcji (kwartał)].[All]" allUniqueName="[Transakcje].[DataTransakcji (kwartał)].[All]" dimensionUniqueName="[Transakcje]" displayFolder="" count="0" memberValueDatatype="130" unbalanced="0"/>
    <cacheHierarchy uniqueName="[Transakcje].[DataTransakcji (miesiąc)]" caption="DataTransakcji (miesiąc)" attribute="1" defaultMemberUniqueName="[Transakcje].[DataTransakcji (miesiąc)].[All]" allUniqueName="[Transakcje].[DataTransakcji (miesiąc)].[All]" dimensionUniqueName="[Transakcje]" displayFolder="" count="0" memberValueDatatype="130" unbalanced="0"/>
    <cacheHierarchy uniqueName="[Transakcje].[UjemnyKosztTransakcji]" caption="UjemnyKosztTransakcji" attribute="1" defaultMemberUniqueName="[Transakcje].[UjemnyKosztTransakcji].[All]" allUniqueName="[Transakcje].[UjemnyKosztTransakcji].[All]" dimensionUniqueName="[Transakcje]" displayFolder="" count="0" memberValueDatatype="5" unbalanced="0"/>
    <cacheHierarchy uniqueName="[Transakcje].[ZyskPojedynczejTransakcji]" caption="ZyskPojedynczejTransakcji" attribute="1" defaultMemberUniqueName="[Transakcje].[ZyskPojedynczejTransakcji].[All]" allUniqueName="[Transakcje].[ZyskPojedynczejTransakcji].[All]" dimensionUniqueName="[Transakcje]" displayFolder="" count="0" memberValueDatatype="5" unbalanced="0"/>
    <cacheHierarchy uniqueName="[Produkty].[Producent]" caption="Producent" attribute="1" defaultMemberUniqueName="[Produkty].[Producent].[All]" allUniqueName="[Produkty].[Producent].[All]" dimensionUniqueName="[Produkty]" displayFolder="" count="0" memberValueDatatype="130" unbalanced="0" hidden="1"/>
    <cacheHierarchy uniqueName="[Transakcje].[DataTransakcji (indeks miesiąca)]" caption="DataTransakcji (indeks miesiąca)" attribute="1" defaultMemberUniqueName="[Transakcje].[DataTransakcji (indeks miesiąca)].[All]" allUniqueName="[Transakcje].[DataTransakcji (indeks miesiąca)].[All]" dimensionUniqueName="[Transakcje]" displayFolder="" count="0" memberValueDatatype="20" unbalanced="0" hidden="1"/>
    <cacheHierarchy uniqueName="[Measures].[Suma DochodTransakcji]" caption="Suma DochodTransakcji" measure="1" displayFolder="" measureGroup="Transakcje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IDProduktu]" caption="Sum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Liczba IDProduktu]" caption="Liczba IDProduktu" measure="1" displayFolder="" measureGroup="Transakcje" count="0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LiczbaSztukProduktu]" caption="Suma LiczbaSztukProduktu" measure="1" displayFolder="" measureGroup="Transakcje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Liczba Producent_poprawne]" caption="Liczba Producent_poprawne" measure="1" displayFolder="" measureGroup="Produkty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KosztTransakcji]" caption="Suma 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Suma UjemnyKosztTransakcji]" caption="Suma UjemnyKosztTransakcji" measure="1" displayFolder="" measureGroup="Transakcje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IDTransakcji]" caption="Sum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ZyskPojedynczejTransakcji]" caption="Suma ZyskPojedynczejTransakcji" measure="1" displayFolder="" measureGroup="Transakcje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Liczba IDTransakcji]" caption="Liczba IDTransakcji" measure="1" displayFolder="" measureGroup="Transakcje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IDKlienta]" caption="Sum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IDKlienta]" caption="Liczba IDKlienta" measure="1" displayFolder="" measureGroup="Klienci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Liczba Płeć]" caption="Liczba Płeć" measure="1" displayFolder="" measureGroup="Klienci" count="0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Liczba GrupaWiekowa]" caption="Liczba GrupaWiekowa" measure="1" displayFolder="" measureGroup="Klienci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Zysk]" caption="Zysk" measure="1" displayFolder="" measureGroup="Produkty" count="0"/>
    <cacheHierarchy uniqueName="[Measures].[ZyskTransakcji]" caption="ZyskTransakcji" measure="1" displayFolder="" measureGroup="Transakcje" count="0"/>
    <cacheHierarchy uniqueName="[Measures].[ŚredniaSumaTransakcji]" caption="ŚredniaSumaTransakcji" measure="1" displayFolder="" measureGroup="Klienci" count="0"/>
    <cacheHierarchy uniqueName="[Measures].[Data pierwszego zamówienia]" caption="Data pierwszego zamówienia" measure="1" displayFolder="" measureGroup="Klienci" count="0"/>
    <cacheHierarchy uniqueName="[Measures].[Długość na platformie (w miesiącach)]" caption="Długość na platformie (w miesiącach)" measure="1" displayFolder="" measureGroup="Klienci" count="0"/>
    <cacheHierarchy uniqueName="[Measures].[Wartość zamówień w stosunku do innych (wybranych) klientów]" caption="Wartość zamówień w stosunku do innych (wybranych) klientów" measure="1" displayFolder="" measureGroup="Klienci" count="0"/>
    <cacheHierarchy uniqueName="[Measures].[SumaTransakcji]" caption="SumaTransakcji" measure="1" displayFolder="" measureGroup="Klienci" count="0"/>
    <cacheHierarchy uniqueName="[Measures].[__XL_Count Klienci]" caption="__XL_Count Klienci" measure="1" displayFolder="" measureGroup="Klienci" count="0" hidden="1"/>
    <cacheHierarchy uniqueName="[Measures].[__XL_Count Produkty]" caption="__XL_Count Produkty" measure="1" displayFolder="" measureGroup="Produkty" count="0" hidden="1"/>
    <cacheHierarchy uniqueName="[Measures].[__XL_Count Transakcje]" caption="__XL_Count Transakcje" measure="1" displayFolder="" measureGroup="Transakcje" count="0" hidden="1"/>
    <cacheHierarchy uniqueName="[Measures].[__No measures defined]" caption="__No measures defined" measure="1" displayFolder="" count="0" hidden="1"/>
    <cacheHierarchy uniqueName="[Measures].[_SumaTransakcji Goal]" caption="_SumaTransakcji Goal" measure="1" displayFolder="" measureGroup="Klienci" count="0" hidden="1"/>
    <cacheHierarchy uniqueName="[Measures].[_SumaTransakcji Status]" caption="_SumaTransakcji Status" measure="1" iconSet="10" displayFolder="" measureGroup="Klienci" count="0" hidden="1"/>
  </cacheHierarchies>
  <kpis count="1">
    <kpi uniqueName="SumaTransakcji" caption="SumaTransakcji" displayFolder="" measureGroup="Klienci" parent="" value="[Measures].[SumaTransakcji]" goal="[Measures].[_SumaTransakcji Goal]" status="[Measures].[_SumaTransakcji Status]" trend="" weight=""/>
  </kpis>
  <extLst>
    <ext xmlns:x14="http://schemas.microsoft.com/office/spreadsheetml/2009/9/main" uri="{725AE2AE-9491-48be-B2B4-4EB974FC3084}">
      <x14:pivotCacheDefinition slicerData="1" pivotCacheId="21058129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F73CDE-94FB-4D9F-B3D1-44B6BF252D34}" name="Tabela przestawna2" cacheId="4" applyNumberFormats="0" applyBorderFormats="0" applyFontFormats="0" applyPatternFormats="0" applyAlignmentFormats="0" applyWidthHeightFormats="1" dataCaption="Wartości" tag="01d09c57-a342-4e19-b31c-86fada387cce" updatedVersion="6" minRefreshableVersion="3" subtotalHiddenItems="1" itemPrintTitles="1" createdVersion="6" indent="0" outline="1" outlineData="1" multipleFieldFilters="0" rowHeaderCaption="Nazwisko, Imię, ID">
  <location ref="B10:H5507" firstHeaderRow="0" firstDataRow="1" firstDataCol="1"/>
  <pivotFields count="8">
    <pivotField axis="axisRow" allDrilled="1" subtotalTop="0" showAll="0" dataSourceSort="1" defaultSubtotal="0" defaultAttributeDrillState="1">
      <items count="549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549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>
      <x v="687"/>
    </i>
    <i>
      <x v="688"/>
    </i>
    <i>
      <x v="689"/>
    </i>
    <i>
      <x v="690"/>
    </i>
    <i>
      <x v="691"/>
    </i>
    <i>
      <x v="692"/>
    </i>
    <i>
      <x v="693"/>
    </i>
    <i>
      <x v="694"/>
    </i>
    <i>
      <x v="695"/>
    </i>
    <i>
      <x v="696"/>
    </i>
    <i>
      <x v="697"/>
    </i>
    <i>
      <x v="698"/>
    </i>
    <i>
      <x v="699"/>
    </i>
    <i>
      <x v="700"/>
    </i>
    <i>
      <x v="701"/>
    </i>
    <i>
      <x v="702"/>
    </i>
    <i>
      <x v="703"/>
    </i>
    <i>
      <x v="704"/>
    </i>
    <i>
      <x v="705"/>
    </i>
    <i>
      <x v="706"/>
    </i>
    <i>
      <x v="707"/>
    </i>
    <i>
      <x v="708"/>
    </i>
    <i>
      <x v="709"/>
    </i>
    <i>
      <x v="710"/>
    </i>
    <i>
      <x v="711"/>
    </i>
    <i>
      <x v="712"/>
    </i>
    <i>
      <x v="713"/>
    </i>
    <i>
      <x v="714"/>
    </i>
    <i>
      <x v="715"/>
    </i>
    <i>
      <x v="716"/>
    </i>
    <i>
      <x v="717"/>
    </i>
    <i>
      <x v="718"/>
    </i>
    <i>
      <x v="719"/>
    </i>
    <i>
      <x v="720"/>
    </i>
    <i>
      <x v="721"/>
    </i>
    <i>
      <x v="722"/>
    </i>
    <i>
      <x v="723"/>
    </i>
    <i>
      <x v="724"/>
    </i>
    <i>
      <x v="725"/>
    </i>
    <i>
      <x v="726"/>
    </i>
    <i>
      <x v="727"/>
    </i>
    <i>
      <x v="728"/>
    </i>
    <i>
      <x v="729"/>
    </i>
    <i>
      <x v="730"/>
    </i>
    <i>
      <x v="731"/>
    </i>
    <i>
      <x v="732"/>
    </i>
    <i>
      <x v="733"/>
    </i>
    <i>
      <x v="734"/>
    </i>
    <i>
      <x v="735"/>
    </i>
    <i>
      <x v="736"/>
    </i>
    <i>
      <x v="737"/>
    </i>
    <i>
      <x v="738"/>
    </i>
    <i>
      <x v="739"/>
    </i>
    <i>
      <x v="740"/>
    </i>
    <i>
      <x v="741"/>
    </i>
    <i>
      <x v="742"/>
    </i>
    <i>
      <x v="743"/>
    </i>
    <i>
      <x v="744"/>
    </i>
    <i>
      <x v="745"/>
    </i>
    <i>
      <x v="746"/>
    </i>
    <i>
      <x v="747"/>
    </i>
    <i>
      <x v="748"/>
    </i>
    <i>
      <x v="749"/>
    </i>
    <i>
      <x v="750"/>
    </i>
    <i>
      <x v="751"/>
    </i>
    <i>
      <x v="752"/>
    </i>
    <i>
      <x v="753"/>
    </i>
    <i>
      <x v="754"/>
    </i>
    <i>
      <x v="755"/>
    </i>
    <i>
      <x v="756"/>
    </i>
    <i>
      <x v="757"/>
    </i>
    <i>
      <x v="758"/>
    </i>
    <i>
      <x v="759"/>
    </i>
    <i>
      <x v="760"/>
    </i>
    <i>
      <x v="761"/>
    </i>
    <i>
      <x v="762"/>
    </i>
    <i>
      <x v="763"/>
    </i>
    <i>
      <x v="764"/>
    </i>
    <i>
      <x v="765"/>
    </i>
    <i>
      <x v="766"/>
    </i>
    <i>
      <x v="767"/>
    </i>
    <i>
      <x v="768"/>
    </i>
    <i>
      <x v="769"/>
    </i>
    <i>
      <x v="770"/>
    </i>
    <i>
      <x v="771"/>
    </i>
    <i>
      <x v="772"/>
    </i>
    <i>
      <x v="773"/>
    </i>
    <i>
      <x v="774"/>
    </i>
    <i>
      <x v="775"/>
    </i>
    <i>
      <x v="776"/>
    </i>
    <i>
      <x v="777"/>
    </i>
    <i>
      <x v="778"/>
    </i>
    <i>
      <x v="779"/>
    </i>
    <i>
      <x v="780"/>
    </i>
    <i>
      <x v="781"/>
    </i>
    <i>
      <x v="782"/>
    </i>
    <i>
      <x v="783"/>
    </i>
    <i>
      <x v="784"/>
    </i>
    <i>
      <x v="785"/>
    </i>
    <i>
      <x v="786"/>
    </i>
    <i>
      <x v="787"/>
    </i>
    <i>
      <x v="788"/>
    </i>
    <i>
      <x v="789"/>
    </i>
    <i>
      <x v="790"/>
    </i>
    <i>
      <x v="791"/>
    </i>
    <i>
      <x v="792"/>
    </i>
    <i>
      <x v="793"/>
    </i>
    <i>
      <x v="794"/>
    </i>
    <i>
      <x v="795"/>
    </i>
    <i>
      <x v="796"/>
    </i>
    <i>
      <x v="797"/>
    </i>
    <i>
      <x v="798"/>
    </i>
    <i>
      <x v="799"/>
    </i>
    <i>
      <x v="800"/>
    </i>
    <i>
      <x v="801"/>
    </i>
    <i>
      <x v="802"/>
    </i>
    <i>
      <x v="803"/>
    </i>
    <i>
      <x v="804"/>
    </i>
    <i>
      <x v="805"/>
    </i>
    <i>
      <x v="806"/>
    </i>
    <i>
      <x v="807"/>
    </i>
    <i>
      <x v="808"/>
    </i>
    <i>
      <x v="809"/>
    </i>
    <i>
      <x v="810"/>
    </i>
    <i>
      <x v="811"/>
    </i>
    <i>
      <x v="812"/>
    </i>
    <i>
      <x v="813"/>
    </i>
    <i>
      <x v="814"/>
    </i>
    <i>
      <x v="815"/>
    </i>
    <i>
      <x v="816"/>
    </i>
    <i>
      <x v="817"/>
    </i>
    <i>
      <x v="818"/>
    </i>
    <i>
      <x v="819"/>
    </i>
    <i>
      <x v="820"/>
    </i>
    <i>
      <x v="821"/>
    </i>
    <i>
      <x v="822"/>
    </i>
    <i>
      <x v="823"/>
    </i>
    <i>
      <x v="824"/>
    </i>
    <i>
      <x v="825"/>
    </i>
    <i>
      <x v="826"/>
    </i>
    <i>
      <x v="827"/>
    </i>
    <i>
      <x v="828"/>
    </i>
    <i>
      <x v="829"/>
    </i>
    <i>
      <x v="830"/>
    </i>
    <i>
      <x v="831"/>
    </i>
    <i>
      <x v="832"/>
    </i>
    <i>
      <x v="833"/>
    </i>
    <i>
      <x v="834"/>
    </i>
    <i>
      <x v="835"/>
    </i>
    <i>
      <x v="836"/>
    </i>
    <i>
      <x v="837"/>
    </i>
    <i>
      <x v="838"/>
    </i>
    <i>
      <x v="839"/>
    </i>
    <i>
      <x v="840"/>
    </i>
    <i>
      <x v="841"/>
    </i>
    <i>
      <x v="842"/>
    </i>
    <i>
      <x v="843"/>
    </i>
    <i>
      <x v="844"/>
    </i>
    <i>
      <x v="845"/>
    </i>
    <i>
      <x v="846"/>
    </i>
    <i>
      <x v="847"/>
    </i>
    <i>
      <x v="848"/>
    </i>
    <i>
      <x v="849"/>
    </i>
    <i>
      <x v="850"/>
    </i>
    <i>
      <x v="851"/>
    </i>
    <i>
      <x v="852"/>
    </i>
    <i>
      <x v="853"/>
    </i>
    <i>
      <x v="854"/>
    </i>
    <i>
      <x v="855"/>
    </i>
    <i>
      <x v="856"/>
    </i>
    <i>
      <x v="857"/>
    </i>
    <i>
      <x v="858"/>
    </i>
    <i>
      <x v="859"/>
    </i>
    <i>
      <x v="860"/>
    </i>
    <i>
      <x v="861"/>
    </i>
    <i>
      <x v="862"/>
    </i>
    <i>
      <x v="863"/>
    </i>
    <i>
      <x v="864"/>
    </i>
    <i>
      <x v="865"/>
    </i>
    <i>
      <x v="866"/>
    </i>
    <i>
      <x v="867"/>
    </i>
    <i>
      <x v="868"/>
    </i>
    <i>
      <x v="869"/>
    </i>
    <i>
      <x v="870"/>
    </i>
    <i>
      <x v="871"/>
    </i>
    <i>
      <x v="872"/>
    </i>
    <i>
      <x v="873"/>
    </i>
    <i>
      <x v="874"/>
    </i>
    <i>
      <x v="875"/>
    </i>
    <i>
      <x v="876"/>
    </i>
    <i>
      <x v="877"/>
    </i>
    <i>
      <x v="878"/>
    </i>
    <i>
      <x v="879"/>
    </i>
    <i>
      <x v="880"/>
    </i>
    <i>
      <x v="881"/>
    </i>
    <i>
      <x v="882"/>
    </i>
    <i>
      <x v="883"/>
    </i>
    <i>
      <x v="884"/>
    </i>
    <i>
      <x v="885"/>
    </i>
    <i>
      <x v="886"/>
    </i>
    <i>
      <x v="887"/>
    </i>
    <i>
      <x v="888"/>
    </i>
    <i>
      <x v="889"/>
    </i>
    <i>
      <x v="890"/>
    </i>
    <i>
      <x v="891"/>
    </i>
    <i>
      <x v="892"/>
    </i>
    <i>
      <x v="893"/>
    </i>
    <i>
      <x v="894"/>
    </i>
    <i>
      <x v="895"/>
    </i>
    <i>
      <x v="896"/>
    </i>
    <i>
      <x v="897"/>
    </i>
    <i>
      <x v="898"/>
    </i>
    <i>
      <x v="899"/>
    </i>
    <i>
      <x v="900"/>
    </i>
    <i>
      <x v="901"/>
    </i>
    <i>
      <x v="902"/>
    </i>
    <i>
      <x v="903"/>
    </i>
    <i>
      <x v="904"/>
    </i>
    <i>
      <x v="905"/>
    </i>
    <i>
      <x v="906"/>
    </i>
    <i>
      <x v="907"/>
    </i>
    <i>
      <x v="908"/>
    </i>
    <i>
      <x v="909"/>
    </i>
    <i>
      <x v="910"/>
    </i>
    <i>
      <x v="911"/>
    </i>
    <i>
      <x v="912"/>
    </i>
    <i>
      <x v="913"/>
    </i>
    <i>
      <x v="914"/>
    </i>
    <i>
      <x v="915"/>
    </i>
    <i>
      <x v="916"/>
    </i>
    <i>
      <x v="917"/>
    </i>
    <i>
      <x v="918"/>
    </i>
    <i>
      <x v="919"/>
    </i>
    <i>
      <x v="920"/>
    </i>
    <i>
      <x v="921"/>
    </i>
    <i>
      <x v="922"/>
    </i>
    <i>
      <x v="923"/>
    </i>
    <i>
      <x v="924"/>
    </i>
    <i>
      <x v="925"/>
    </i>
    <i>
      <x v="926"/>
    </i>
    <i>
      <x v="927"/>
    </i>
    <i>
      <x v="928"/>
    </i>
    <i>
      <x v="929"/>
    </i>
    <i>
      <x v="930"/>
    </i>
    <i>
      <x v="931"/>
    </i>
    <i>
      <x v="932"/>
    </i>
    <i>
      <x v="933"/>
    </i>
    <i>
      <x v="934"/>
    </i>
    <i>
      <x v="935"/>
    </i>
    <i>
      <x v="936"/>
    </i>
    <i>
      <x v="937"/>
    </i>
    <i>
      <x v="938"/>
    </i>
    <i>
      <x v="939"/>
    </i>
    <i>
      <x v="940"/>
    </i>
    <i>
      <x v="941"/>
    </i>
    <i>
      <x v="942"/>
    </i>
    <i>
      <x v="943"/>
    </i>
    <i>
      <x v="944"/>
    </i>
    <i>
      <x v="945"/>
    </i>
    <i>
      <x v="946"/>
    </i>
    <i>
      <x v="947"/>
    </i>
    <i>
      <x v="948"/>
    </i>
    <i>
      <x v="949"/>
    </i>
    <i>
      <x v="950"/>
    </i>
    <i>
      <x v="951"/>
    </i>
    <i>
      <x v="952"/>
    </i>
    <i>
      <x v="953"/>
    </i>
    <i>
      <x v="954"/>
    </i>
    <i>
      <x v="955"/>
    </i>
    <i>
      <x v="956"/>
    </i>
    <i>
      <x v="957"/>
    </i>
    <i>
      <x v="958"/>
    </i>
    <i>
      <x v="959"/>
    </i>
    <i>
      <x v="960"/>
    </i>
    <i>
      <x v="961"/>
    </i>
    <i>
      <x v="962"/>
    </i>
    <i>
      <x v="963"/>
    </i>
    <i>
      <x v="964"/>
    </i>
    <i>
      <x v="965"/>
    </i>
    <i>
      <x v="966"/>
    </i>
    <i>
      <x v="967"/>
    </i>
    <i>
      <x v="968"/>
    </i>
    <i>
      <x v="969"/>
    </i>
    <i>
      <x v="970"/>
    </i>
    <i>
      <x v="971"/>
    </i>
    <i>
      <x v="972"/>
    </i>
    <i>
      <x v="973"/>
    </i>
    <i>
      <x v="974"/>
    </i>
    <i>
      <x v="975"/>
    </i>
    <i>
      <x v="976"/>
    </i>
    <i>
      <x v="977"/>
    </i>
    <i>
      <x v="978"/>
    </i>
    <i>
      <x v="979"/>
    </i>
    <i>
      <x v="980"/>
    </i>
    <i>
      <x v="981"/>
    </i>
    <i>
      <x v="982"/>
    </i>
    <i>
      <x v="983"/>
    </i>
    <i>
      <x v="984"/>
    </i>
    <i>
      <x v="985"/>
    </i>
    <i>
      <x v="986"/>
    </i>
    <i>
      <x v="987"/>
    </i>
    <i>
      <x v="988"/>
    </i>
    <i>
      <x v="989"/>
    </i>
    <i>
      <x v="990"/>
    </i>
    <i>
      <x v="991"/>
    </i>
    <i>
      <x v="992"/>
    </i>
    <i>
      <x v="993"/>
    </i>
    <i>
      <x v="994"/>
    </i>
    <i>
      <x v="995"/>
    </i>
    <i>
      <x v="996"/>
    </i>
    <i>
      <x v="997"/>
    </i>
    <i>
      <x v="998"/>
    </i>
    <i>
      <x v="999"/>
    </i>
    <i>
      <x v="1000"/>
    </i>
    <i>
      <x v="1001"/>
    </i>
    <i>
      <x v="1002"/>
    </i>
    <i>
      <x v="1003"/>
    </i>
    <i>
      <x v="1004"/>
    </i>
    <i>
      <x v="1005"/>
    </i>
    <i>
      <x v="1006"/>
    </i>
    <i>
      <x v="1007"/>
    </i>
    <i>
      <x v="1008"/>
    </i>
    <i>
      <x v="1009"/>
    </i>
    <i>
      <x v="1010"/>
    </i>
    <i>
      <x v="1011"/>
    </i>
    <i>
      <x v="1012"/>
    </i>
    <i>
      <x v="1013"/>
    </i>
    <i>
      <x v="1014"/>
    </i>
    <i>
      <x v="1015"/>
    </i>
    <i>
      <x v="1016"/>
    </i>
    <i>
      <x v="1017"/>
    </i>
    <i>
      <x v="1018"/>
    </i>
    <i>
      <x v="1019"/>
    </i>
    <i>
      <x v="1020"/>
    </i>
    <i>
      <x v="1021"/>
    </i>
    <i>
      <x v="1022"/>
    </i>
    <i>
      <x v="1023"/>
    </i>
    <i>
      <x v="1024"/>
    </i>
    <i>
      <x v="1025"/>
    </i>
    <i>
      <x v="1026"/>
    </i>
    <i>
      <x v="1027"/>
    </i>
    <i>
      <x v="1028"/>
    </i>
    <i>
      <x v="1029"/>
    </i>
    <i>
      <x v="1030"/>
    </i>
    <i>
      <x v="1031"/>
    </i>
    <i>
      <x v="1032"/>
    </i>
    <i>
      <x v="1033"/>
    </i>
    <i>
      <x v="1034"/>
    </i>
    <i>
      <x v="1035"/>
    </i>
    <i>
      <x v="1036"/>
    </i>
    <i>
      <x v="1037"/>
    </i>
    <i>
      <x v="1038"/>
    </i>
    <i>
      <x v="1039"/>
    </i>
    <i>
      <x v="1040"/>
    </i>
    <i>
      <x v="1041"/>
    </i>
    <i>
      <x v="1042"/>
    </i>
    <i>
      <x v="1043"/>
    </i>
    <i>
      <x v="1044"/>
    </i>
    <i>
      <x v="1045"/>
    </i>
    <i>
      <x v="1046"/>
    </i>
    <i>
      <x v="1047"/>
    </i>
    <i>
      <x v="1048"/>
    </i>
    <i>
      <x v="1049"/>
    </i>
    <i>
      <x v="1050"/>
    </i>
    <i>
      <x v="1051"/>
    </i>
    <i>
      <x v="1052"/>
    </i>
    <i>
      <x v="1053"/>
    </i>
    <i>
      <x v="1054"/>
    </i>
    <i>
      <x v="1055"/>
    </i>
    <i>
      <x v="1056"/>
    </i>
    <i>
      <x v="1057"/>
    </i>
    <i>
      <x v="1058"/>
    </i>
    <i>
      <x v="1059"/>
    </i>
    <i>
      <x v="1060"/>
    </i>
    <i>
      <x v="1061"/>
    </i>
    <i>
      <x v="1062"/>
    </i>
    <i>
      <x v="1063"/>
    </i>
    <i>
      <x v="1064"/>
    </i>
    <i>
      <x v="1065"/>
    </i>
    <i>
      <x v="1066"/>
    </i>
    <i>
      <x v="1067"/>
    </i>
    <i>
      <x v="1068"/>
    </i>
    <i>
      <x v="1069"/>
    </i>
    <i>
      <x v="1070"/>
    </i>
    <i>
      <x v="1071"/>
    </i>
    <i>
      <x v="1072"/>
    </i>
    <i>
      <x v="1073"/>
    </i>
    <i>
      <x v="1074"/>
    </i>
    <i>
      <x v="1075"/>
    </i>
    <i>
      <x v="1076"/>
    </i>
    <i>
      <x v="1077"/>
    </i>
    <i>
      <x v="1078"/>
    </i>
    <i>
      <x v="1079"/>
    </i>
    <i>
      <x v="1080"/>
    </i>
    <i>
      <x v="1081"/>
    </i>
    <i>
      <x v="1082"/>
    </i>
    <i>
      <x v="1083"/>
    </i>
    <i>
      <x v="1084"/>
    </i>
    <i>
      <x v="1085"/>
    </i>
    <i>
      <x v="1086"/>
    </i>
    <i>
      <x v="1087"/>
    </i>
    <i>
      <x v="1088"/>
    </i>
    <i>
      <x v="1089"/>
    </i>
    <i>
      <x v="1090"/>
    </i>
    <i>
      <x v="1091"/>
    </i>
    <i>
      <x v="1092"/>
    </i>
    <i>
      <x v="1093"/>
    </i>
    <i>
      <x v="1094"/>
    </i>
    <i>
      <x v="1095"/>
    </i>
    <i>
      <x v="1096"/>
    </i>
    <i>
      <x v="1097"/>
    </i>
    <i>
      <x v="1098"/>
    </i>
    <i>
      <x v="1099"/>
    </i>
    <i>
      <x v="1100"/>
    </i>
    <i>
      <x v="1101"/>
    </i>
    <i>
      <x v="1102"/>
    </i>
    <i>
      <x v="1103"/>
    </i>
    <i>
      <x v="1104"/>
    </i>
    <i>
      <x v="1105"/>
    </i>
    <i>
      <x v="1106"/>
    </i>
    <i>
      <x v="1107"/>
    </i>
    <i>
      <x v="1108"/>
    </i>
    <i>
      <x v="1109"/>
    </i>
    <i>
      <x v="1110"/>
    </i>
    <i>
      <x v="1111"/>
    </i>
    <i>
      <x v="1112"/>
    </i>
    <i>
      <x v="1113"/>
    </i>
    <i>
      <x v="1114"/>
    </i>
    <i>
      <x v="1115"/>
    </i>
    <i>
      <x v="1116"/>
    </i>
    <i>
      <x v="1117"/>
    </i>
    <i>
      <x v="1118"/>
    </i>
    <i>
      <x v="1119"/>
    </i>
    <i>
      <x v="1120"/>
    </i>
    <i>
      <x v="1121"/>
    </i>
    <i>
      <x v="1122"/>
    </i>
    <i>
      <x v="1123"/>
    </i>
    <i>
      <x v="1124"/>
    </i>
    <i>
      <x v="1125"/>
    </i>
    <i>
      <x v="1126"/>
    </i>
    <i>
      <x v="1127"/>
    </i>
    <i>
      <x v="1128"/>
    </i>
    <i>
      <x v="1129"/>
    </i>
    <i>
      <x v="1130"/>
    </i>
    <i>
      <x v="1131"/>
    </i>
    <i>
      <x v="1132"/>
    </i>
    <i>
      <x v="1133"/>
    </i>
    <i>
      <x v="1134"/>
    </i>
    <i>
      <x v="1135"/>
    </i>
    <i>
      <x v="1136"/>
    </i>
    <i>
      <x v="1137"/>
    </i>
    <i>
      <x v="1138"/>
    </i>
    <i>
      <x v="1139"/>
    </i>
    <i>
      <x v="1140"/>
    </i>
    <i>
      <x v="1141"/>
    </i>
    <i>
      <x v="1142"/>
    </i>
    <i>
      <x v="1143"/>
    </i>
    <i>
      <x v="1144"/>
    </i>
    <i>
      <x v="1145"/>
    </i>
    <i>
      <x v="1146"/>
    </i>
    <i>
      <x v="1147"/>
    </i>
    <i>
      <x v="1148"/>
    </i>
    <i>
      <x v="1149"/>
    </i>
    <i>
      <x v="1150"/>
    </i>
    <i>
      <x v="1151"/>
    </i>
    <i>
      <x v="1152"/>
    </i>
    <i>
      <x v="1153"/>
    </i>
    <i>
      <x v="1154"/>
    </i>
    <i>
      <x v="1155"/>
    </i>
    <i>
      <x v="1156"/>
    </i>
    <i>
      <x v="1157"/>
    </i>
    <i>
      <x v="1158"/>
    </i>
    <i>
      <x v="1159"/>
    </i>
    <i>
      <x v="1160"/>
    </i>
    <i>
      <x v="1161"/>
    </i>
    <i>
      <x v="1162"/>
    </i>
    <i>
      <x v="1163"/>
    </i>
    <i>
      <x v="1164"/>
    </i>
    <i>
      <x v="1165"/>
    </i>
    <i>
      <x v="1166"/>
    </i>
    <i>
      <x v="1167"/>
    </i>
    <i>
      <x v="1168"/>
    </i>
    <i>
      <x v="1169"/>
    </i>
    <i>
      <x v="1170"/>
    </i>
    <i>
      <x v="1171"/>
    </i>
    <i>
      <x v="1172"/>
    </i>
    <i>
      <x v="1173"/>
    </i>
    <i>
      <x v="1174"/>
    </i>
    <i>
      <x v="1175"/>
    </i>
    <i>
      <x v="1176"/>
    </i>
    <i>
      <x v="1177"/>
    </i>
    <i>
      <x v="1178"/>
    </i>
    <i>
      <x v="1179"/>
    </i>
    <i>
      <x v="1180"/>
    </i>
    <i>
      <x v="1181"/>
    </i>
    <i>
      <x v="1182"/>
    </i>
    <i>
      <x v="1183"/>
    </i>
    <i>
      <x v="1184"/>
    </i>
    <i>
      <x v="1185"/>
    </i>
    <i>
      <x v="1186"/>
    </i>
    <i>
      <x v="1187"/>
    </i>
    <i>
      <x v="1188"/>
    </i>
    <i>
      <x v="1189"/>
    </i>
    <i>
      <x v="1190"/>
    </i>
    <i>
      <x v="1191"/>
    </i>
    <i>
      <x v="1192"/>
    </i>
    <i>
      <x v="1193"/>
    </i>
    <i>
      <x v="1194"/>
    </i>
    <i>
      <x v="1195"/>
    </i>
    <i>
      <x v="1196"/>
    </i>
    <i>
      <x v="1197"/>
    </i>
    <i>
      <x v="1198"/>
    </i>
    <i>
      <x v="1199"/>
    </i>
    <i>
      <x v="1200"/>
    </i>
    <i>
      <x v="1201"/>
    </i>
    <i>
      <x v="1202"/>
    </i>
    <i>
      <x v="1203"/>
    </i>
    <i>
      <x v="1204"/>
    </i>
    <i>
      <x v="1205"/>
    </i>
    <i>
      <x v="1206"/>
    </i>
    <i>
      <x v="1207"/>
    </i>
    <i>
      <x v="1208"/>
    </i>
    <i>
      <x v="1209"/>
    </i>
    <i>
      <x v="1210"/>
    </i>
    <i>
      <x v="1211"/>
    </i>
    <i>
      <x v="1212"/>
    </i>
    <i>
      <x v="1213"/>
    </i>
    <i>
      <x v="1214"/>
    </i>
    <i>
      <x v="1215"/>
    </i>
    <i>
      <x v="1216"/>
    </i>
    <i>
      <x v="1217"/>
    </i>
    <i>
      <x v="1218"/>
    </i>
    <i>
      <x v="1219"/>
    </i>
    <i>
      <x v="1220"/>
    </i>
    <i>
      <x v="1221"/>
    </i>
    <i>
      <x v="1222"/>
    </i>
    <i>
      <x v="1223"/>
    </i>
    <i>
      <x v="1224"/>
    </i>
    <i>
      <x v="1225"/>
    </i>
    <i>
      <x v="1226"/>
    </i>
    <i>
      <x v="1227"/>
    </i>
    <i>
      <x v="1228"/>
    </i>
    <i>
      <x v="1229"/>
    </i>
    <i>
      <x v="1230"/>
    </i>
    <i>
      <x v="1231"/>
    </i>
    <i>
      <x v="1232"/>
    </i>
    <i>
      <x v="1233"/>
    </i>
    <i>
      <x v="1234"/>
    </i>
    <i>
      <x v="1235"/>
    </i>
    <i>
      <x v="1236"/>
    </i>
    <i>
      <x v="1237"/>
    </i>
    <i>
      <x v="1238"/>
    </i>
    <i>
      <x v="1239"/>
    </i>
    <i>
      <x v="1240"/>
    </i>
    <i>
      <x v="1241"/>
    </i>
    <i>
      <x v="1242"/>
    </i>
    <i>
      <x v="1243"/>
    </i>
    <i>
      <x v="1244"/>
    </i>
    <i>
      <x v="1245"/>
    </i>
    <i>
      <x v="1246"/>
    </i>
    <i>
      <x v="1247"/>
    </i>
    <i>
      <x v="1248"/>
    </i>
    <i>
      <x v="1249"/>
    </i>
    <i>
      <x v="1250"/>
    </i>
    <i>
      <x v="1251"/>
    </i>
    <i>
      <x v="1252"/>
    </i>
    <i>
      <x v="1253"/>
    </i>
    <i>
      <x v="1254"/>
    </i>
    <i>
      <x v="1255"/>
    </i>
    <i>
      <x v="1256"/>
    </i>
    <i>
      <x v="1257"/>
    </i>
    <i>
      <x v="1258"/>
    </i>
    <i>
      <x v="1259"/>
    </i>
    <i>
      <x v="1260"/>
    </i>
    <i>
      <x v="1261"/>
    </i>
    <i>
      <x v="1262"/>
    </i>
    <i>
      <x v="1263"/>
    </i>
    <i>
      <x v="1264"/>
    </i>
    <i>
      <x v="1265"/>
    </i>
    <i>
      <x v="1266"/>
    </i>
    <i>
      <x v="1267"/>
    </i>
    <i>
      <x v="1268"/>
    </i>
    <i>
      <x v="1269"/>
    </i>
    <i>
      <x v="1270"/>
    </i>
    <i>
      <x v="1271"/>
    </i>
    <i>
      <x v="1272"/>
    </i>
    <i>
      <x v="1273"/>
    </i>
    <i>
      <x v="1274"/>
    </i>
    <i>
      <x v="1275"/>
    </i>
    <i>
      <x v="1276"/>
    </i>
    <i>
      <x v="1277"/>
    </i>
    <i>
      <x v="1278"/>
    </i>
    <i>
      <x v="1279"/>
    </i>
    <i>
      <x v="1280"/>
    </i>
    <i>
      <x v="1281"/>
    </i>
    <i>
      <x v="1282"/>
    </i>
    <i>
      <x v="1283"/>
    </i>
    <i>
      <x v="1284"/>
    </i>
    <i>
      <x v="1285"/>
    </i>
    <i>
      <x v="1286"/>
    </i>
    <i>
      <x v="1287"/>
    </i>
    <i>
      <x v="1288"/>
    </i>
    <i>
      <x v="1289"/>
    </i>
    <i>
      <x v="1290"/>
    </i>
    <i>
      <x v="1291"/>
    </i>
    <i>
      <x v="1292"/>
    </i>
    <i>
      <x v="1293"/>
    </i>
    <i>
      <x v="1294"/>
    </i>
    <i>
      <x v="1295"/>
    </i>
    <i>
      <x v="1296"/>
    </i>
    <i>
      <x v="1297"/>
    </i>
    <i>
      <x v="1298"/>
    </i>
    <i>
      <x v="1299"/>
    </i>
    <i>
      <x v="1300"/>
    </i>
    <i>
      <x v="1301"/>
    </i>
    <i>
      <x v="1302"/>
    </i>
    <i>
      <x v="1303"/>
    </i>
    <i>
      <x v="1304"/>
    </i>
    <i>
      <x v="1305"/>
    </i>
    <i>
      <x v="1306"/>
    </i>
    <i>
      <x v="1307"/>
    </i>
    <i>
      <x v="1308"/>
    </i>
    <i>
      <x v="1309"/>
    </i>
    <i>
      <x v="1310"/>
    </i>
    <i>
      <x v="1311"/>
    </i>
    <i>
      <x v="1312"/>
    </i>
    <i>
      <x v="1313"/>
    </i>
    <i>
      <x v="1314"/>
    </i>
    <i>
      <x v="1315"/>
    </i>
    <i>
      <x v="1316"/>
    </i>
    <i>
      <x v="1317"/>
    </i>
    <i>
      <x v="1318"/>
    </i>
    <i>
      <x v="1319"/>
    </i>
    <i>
      <x v="1320"/>
    </i>
    <i>
      <x v="1321"/>
    </i>
    <i>
      <x v="1322"/>
    </i>
    <i>
      <x v="1323"/>
    </i>
    <i>
      <x v="1324"/>
    </i>
    <i>
      <x v="1325"/>
    </i>
    <i>
      <x v="1326"/>
    </i>
    <i>
      <x v="1327"/>
    </i>
    <i>
      <x v="1328"/>
    </i>
    <i>
      <x v="1329"/>
    </i>
    <i>
      <x v="1330"/>
    </i>
    <i>
      <x v="1331"/>
    </i>
    <i>
      <x v="1332"/>
    </i>
    <i>
      <x v="1333"/>
    </i>
    <i>
      <x v="1334"/>
    </i>
    <i>
      <x v="1335"/>
    </i>
    <i>
      <x v="1336"/>
    </i>
    <i>
      <x v="1337"/>
    </i>
    <i>
      <x v="1338"/>
    </i>
    <i>
      <x v="1339"/>
    </i>
    <i>
      <x v="1340"/>
    </i>
    <i>
      <x v="1341"/>
    </i>
    <i>
      <x v="1342"/>
    </i>
    <i>
      <x v="1343"/>
    </i>
    <i>
      <x v="1344"/>
    </i>
    <i>
      <x v="1345"/>
    </i>
    <i>
      <x v="1346"/>
    </i>
    <i>
      <x v="1347"/>
    </i>
    <i>
      <x v="1348"/>
    </i>
    <i>
      <x v="1349"/>
    </i>
    <i>
      <x v="1350"/>
    </i>
    <i>
      <x v="1351"/>
    </i>
    <i>
      <x v="1352"/>
    </i>
    <i>
      <x v="1353"/>
    </i>
    <i>
      <x v="1354"/>
    </i>
    <i>
      <x v="1355"/>
    </i>
    <i>
      <x v="1356"/>
    </i>
    <i>
      <x v="1357"/>
    </i>
    <i>
      <x v="1358"/>
    </i>
    <i>
      <x v="1359"/>
    </i>
    <i>
      <x v="1360"/>
    </i>
    <i>
      <x v="1361"/>
    </i>
    <i>
      <x v="1362"/>
    </i>
    <i>
      <x v="1363"/>
    </i>
    <i>
      <x v="1364"/>
    </i>
    <i>
      <x v="1365"/>
    </i>
    <i>
      <x v="1366"/>
    </i>
    <i>
      <x v="1367"/>
    </i>
    <i>
      <x v="1368"/>
    </i>
    <i>
      <x v="1369"/>
    </i>
    <i>
      <x v="1370"/>
    </i>
    <i>
      <x v="1371"/>
    </i>
    <i>
      <x v="1372"/>
    </i>
    <i>
      <x v="1373"/>
    </i>
    <i>
      <x v="1374"/>
    </i>
    <i>
      <x v="1375"/>
    </i>
    <i>
      <x v="1376"/>
    </i>
    <i>
      <x v="1377"/>
    </i>
    <i>
      <x v="1378"/>
    </i>
    <i>
      <x v="1379"/>
    </i>
    <i>
      <x v="1380"/>
    </i>
    <i>
      <x v="1381"/>
    </i>
    <i>
      <x v="1382"/>
    </i>
    <i>
      <x v="1383"/>
    </i>
    <i>
      <x v="1384"/>
    </i>
    <i>
      <x v="1385"/>
    </i>
    <i>
      <x v="1386"/>
    </i>
    <i>
      <x v="1387"/>
    </i>
    <i>
      <x v="1388"/>
    </i>
    <i>
      <x v="1389"/>
    </i>
    <i>
      <x v="1390"/>
    </i>
    <i>
      <x v="1391"/>
    </i>
    <i>
      <x v="1392"/>
    </i>
    <i>
      <x v="1393"/>
    </i>
    <i>
      <x v="1394"/>
    </i>
    <i>
      <x v="1395"/>
    </i>
    <i>
      <x v="1396"/>
    </i>
    <i>
      <x v="1397"/>
    </i>
    <i>
      <x v="1398"/>
    </i>
    <i>
      <x v="1399"/>
    </i>
    <i>
      <x v="1400"/>
    </i>
    <i>
      <x v="1401"/>
    </i>
    <i>
      <x v="1402"/>
    </i>
    <i>
      <x v="1403"/>
    </i>
    <i>
      <x v="1404"/>
    </i>
    <i>
      <x v="1405"/>
    </i>
    <i>
      <x v="1406"/>
    </i>
    <i>
      <x v="1407"/>
    </i>
    <i>
      <x v="1408"/>
    </i>
    <i>
      <x v="1409"/>
    </i>
    <i>
      <x v="1410"/>
    </i>
    <i>
      <x v="1411"/>
    </i>
    <i>
      <x v="1412"/>
    </i>
    <i>
      <x v="1413"/>
    </i>
    <i>
      <x v="1414"/>
    </i>
    <i>
      <x v="1415"/>
    </i>
    <i>
      <x v="1416"/>
    </i>
    <i>
      <x v="1417"/>
    </i>
    <i>
      <x v="1418"/>
    </i>
    <i>
      <x v="1419"/>
    </i>
    <i>
      <x v="1420"/>
    </i>
    <i>
      <x v="1421"/>
    </i>
    <i>
      <x v="1422"/>
    </i>
    <i>
      <x v="1423"/>
    </i>
    <i>
      <x v="1424"/>
    </i>
    <i>
      <x v="1425"/>
    </i>
    <i>
      <x v="1426"/>
    </i>
    <i>
      <x v="1427"/>
    </i>
    <i>
      <x v="1428"/>
    </i>
    <i>
      <x v="1429"/>
    </i>
    <i>
      <x v="1430"/>
    </i>
    <i>
      <x v="1431"/>
    </i>
    <i>
      <x v="1432"/>
    </i>
    <i>
      <x v="1433"/>
    </i>
    <i>
      <x v="1434"/>
    </i>
    <i>
      <x v="1435"/>
    </i>
    <i>
      <x v="1436"/>
    </i>
    <i>
      <x v="1437"/>
    </i>
    <i>
      <x v="1438"/>
    </i>
    <i>
      <x v="1439"/>
    </i>
    <i>
      <x v="1440"/>
    </i>
    <i>
      <x v="1441"/>
    </i>
    <i>
      <x v="1442"/>
    </i>
    <i>
      <x v="1443"/>
    </i>
    <i>
      <x v="1444"/>
    </i>
    <i>
      <x v="1445"/>
    </i>
    <i>
      <x v="1446"/>
    </i>
    <i>
      <x v="1447"/>
    </i>
    <i>
      <x v="1448"/>
    </i>
    <i>
      <x v="1449"/>
    </i>
    <i>
      <x v="1450"/>
    </i>
    <i>
      <x v="1451"/>
    </i>
    <i>
      <x v="1452"/>
    </i>
    <i>
      <x v="1453"/>
    </i>
    <i>
      <x v="1454"/>
    </i>
    <i>
      <x v="1455"/>
    </i>
    <i>
      <x v="1456"/>
    </i>
    <i>
      <x v="1457"/>
    </i>
    <i>
      <x v="1458"/>
    </i>
    <i>
      <x v="1459"/>
    </i>
    <i>
      <x v="1460"/>
    </i>
    <i>
      <x v="1461"/>
    </i>
    <i>
      <x v="1462"/>
    </i>
    <i>
      <x v="1463"/>
    </i>
    <i>
      <x v="1464"/>
    </i>
    <i>
      <x v="1465"/>
    </i>
    <i>
      <x v="1466"/>
    </i>
    <i>
      <x v="1467"/>
    </i>
    <i>
      <x v="1468"/>
    </i>
    <i>
      <x v="1469"/>
    </i>
    <i>
      <x v="1470"/>
    </i>
    <i>
      <x v="1471"/>
    </i>
    <i>
      <x v="1472"/>
    </i>
    <i>
      <x v="1473"/>
    </i>
    <i>
      <x v="1474"/>
    </i>
    <i>
      <x v="1475"/>
    </i>
    <i>
      <x v="1476"/>
    </i>
    <i>
      <x v="1477"/>
    </i>
    <i>
      <x v="1478"/>
    </i>
    <i>
      <x v="1479"/>
    </i>
    <i>
      <x v="1480"/>
    </i>
    <i>
      <x v="1481"/>
    </i>
    <i>
      <x v="1482"/>
    </i>
    <i>
      <x v="1483"/>
    </i>
    <i>
      <x v="1484"/>
    </i>
    <i>
      <x v="1485"/>
    </i>
    <i>
      <x v="1486"/>
    </i>
    <i>
      <x v="1487"/>
    </i>
    <i>
      <x v="1488"/>
    </i>
    <i>
      <x v="1489"/>
    </i>
    <i>
      <x v="1490"/>
    </i>
    <i>
      <x v="1491"/>
    </i>
    <i>
      <x v="1492"/>
    </i>
    <i>
      <x v="1493"/>
    </i>
    <i>
      <x v="1494"/>
    </i>
    <i>
      <x v="1495"/>
    </i>
    <i>
      <x v="1496"/>
    </i>
    <i>
      <x v="1497"/>
    </i>
    <i>
      <x v="1498"/>
    </i>
    <i>
      <x v="1499"/>
    </i>
    <i>
      <x v="1500"/>
    </i>
    <i>
      <x v="1501"/>
    </i>
    <i>
      <x v="1502"/>
    </i>
    <i>
      <x v="1503"/>
    </i>
    <i>
      <x v="1504"/>
    </i>
    <i>
      <x v="1505"/>
    </i>
    <i>
      <x v="1506"/>
    </i>
    <i>
      <x v="1507"/>
    </i>
    <i>
      <x v="1508"/>
    </i>
    <i>
      <x v="1509"/>
    </i>
    <i>
      <x v="1510"/>
    </i>
    <i>
      <x v="1511"/>
    </i>
    <i>
      <x v="1512"/>
    </i>
    <i>
      <x v="1513"/>
    </i>
    <i>
      <x v="1514"/>
    </i>
    <i>
      <x v="1515"/>
    </i>
    <i>
      <x v="1516"/>
    </i>
    <i>
      <x v="1517"/>
    </i>
    <i>
      <x v="1518"/>
    </i>
    <i>
      <x v="1519"/>
    </i>
    <i>
      <x v="1520"/>
    </i>
    <i>
      <x v="1521"/>
    </i>
    <i>
      <x v="1522"/>
    </i>
    <i>
      <x v="1523"/>
    </i>
    <i>
      <x v="1524"/>
    </i>
    <i>
      <x v="1525"/>
    </i>
    <i>
      <x v="1526"/>
    </i>
    <i>
      <x v="1527"/>
    </i>
    <i>
      <x v="1528"/>
    </i>
    <i>
      <x v="1529"/>
    </i>
    <i>
      <x v="1530"/>
    </i>
    <i>
      <x v="1531"/>
    </i>
    <i>
      <x v="1532"/>
    </i>
    <i>
      <x v="1533"/>
    </i>
    <i>
      <x v="1534"/>
    </i>
    <i>
      <x v="1535"/>
    </i>
    <i>
      <x v="1536"/>
    </i>
    <i>
      <x v="1537"/>
    </i>
    <i>
      <x v="1538"/>
    </i>
    <i>
      <x v="1539"/>
    </i>
    <i>
      <x v="1540"/>
    </i>
    <i>
      <x v="1541"/>
    </i>
    <i>
      <x v="1542"/>
    </i>
    <i>
      <x v="1543"/>
    </i>
    <i>
      <x v="1544"/>
    </i>
    <i>
      <x v="1545"/>
    </i>
    <i>
      <x v="1546"/>
    </i>
    <i>
      <x v="1547"/>
    </i>
    <i>
      <x v="1548"/>
    </i>
    <i>
      <x v="1549"/>
    </i>
    <i>
      <x v="1550"/>
    </i>
    <i>
      <x v="1551"/>
    </i>
    <i>
      <x v="1552"/>
    </i>
    <i>
      <x v="1553"/>
    </i>
    <i>
      <x v="1554"/>
    </i>
    <i>
      <x v="1555"/>
    </i>
    <i>
      <x v="1556"/>
    </i>
    <i>
      <x v="1557"/>
    </i>
    <i>
      <x v="1558"/>
    </i>
    <i>
      <x v="1559"/>
    </i>
    <i>
      <x v="1560"/>
    </i>
    <i>
      <x v="1561"/>
    </i>
    <i>
      <x v="1562"/>
    </i>
    <i>
      <x v="1563"/>
    </i>
    <i>
      <x v="1564"/>
    </i>
    <i>
      <x v="1565"/>
    </i>
    <i>
      <x v="1566"/>
    </i>
    <i>
      <x v="1567"/>
    </i>
    <i>
      <x v="1568"/>
    </i>
    <i>
      <x v="1569"/>
    </i>
    <i>
      <x v="1570"/>
    </i>
    <i>
      <x v="1571"/>
    </i>
    <i>
      <x v="1572"/>
    </i>
    <i>
      <x v="1573"/>
    </i>
    <i>
      <x v="1574"/>
    </i>
    <i>
      <x v="1575"/>
    </i>
    <i>
      <x v="1576"/>
    </i>
    <i>
      <x v="1577"/>
    </i>
    <i>
      <x v="1578"/>
    </i>
    <i>
      <x v="1579"/>
    </i>
    <i>
      <x v="1580"/>
    </i>
    <i>
      <x v="1581"/>
    </i>
    <i>
      <x v="1582"/>
    </i>
    <i>
      <x v="1583"/>
    </i>
    <i>
      <x v="1584"/>
    </i>
    <i>
      <x v="1585"/>
    </i>
    <i>
      <x v="1586"/>
    </i>
    <i>
      <x v="1587"/>
    </i>
    <i>
      <x v="1588"/>
    </i>
    <i>
      <x v="1589"/>
    </i>
    <i>
      <x v="1590"/>
    </i>
    <i>
      <x v="1591"/>
    </i>
    <i>
      <x v="1592"/>
    </i>
    <i>
      <x v="1593"/>
    </i>
    <i>
      <x v="1594"/>
    </i>
    <i>
      <x v="1595"/>
    </i>
    <i>
      <x v="1596"/>
    </i>
    <i>
      <x v="1597"/>
    </i>
    <i>
      <x v="1598"/>
    </i>
    <i>
      <x v="1599"/>
    </i>
    <i>
      <x v="1600"/>
    </i>
    <i>
      <x v="1601"/>
    </i>
    <i>
      <x v="1602"/>
    </i>
    <i>
      <x v="1603"/>
    </i>
    <i>
      <x v="1604"/>
    </i>
    <i>
      <x v="1605"/>
    </i>
    <i>
      <x v="1606"/>
    </i>
    <i>
      <x v="1607"/>
    </i>
    <i>
      <x v="1608"/>
    </i>
    <i>
      <x v="1609"/>
    </i>
    <i>
      <x v="1610"/>
    </i>
    <i>
      <x v="1611"/>
    </i>
    <i>
      <x v="1612"/>
    </i>
    <i>
      <x v="1613"/>
    </i>
    <i>
      <x v="1614"/>
    </i>
    <i>
      <x v="1615"/>
    </i>
    <i>
      <x v="1616"/>
    </i>
    <i>
      <x v="1617"/>
    </i>
    <i>
      <x v="1618"/>
    </i>
    <i>
      <x v="1619"/>
    </i>
    <i>
      <x v="1620"/>
    </i>
    <i>
      <x v="1621"/>
    </i>
    <i>
      <x v="1622"/>
    </i>
    <i>
      <x v="1623"/>
    </i>
    <i>
      <x v="1624"/>
    </i>
    <i>
      <x v="1625"/>
    </i>
    <i>
      <x v="1626"/>
    </i>
    <i>
      <x v="1627"/>
    </i>
    <i>
      <x v="1628"/>
    </i>
    <i>
      <x v="1629"/>
    </i>
    <i>
      <x v="1630"/>
    </i>
    <i>
      <x v="1631"/>
    </i>
    <i>
      <x v="1632"/>
    </i>
    <i>
      <x v="1633"/>
    </i>
    <i>
      <x v="1634"/>
    </i>
    <i>
      <x v="1635"/>
    </i>
    <i>
      <x v="1636"/>
    </i>
    <i>
      <x v="1637"/>
    </i>
    <i>
      <x v="1638"/>
    </i>
    <i>
      <x v="1639"/>
    </i>
    <i>
      <x v="1640"/>
    </i>
    <i>
      <x v="1641"/>
    </i>
    <i>
      <x v="1642"/>
    </i>
    <i>
      <x v="1643"/>
    </i>
    <i>
      <x v="1644"/>
    </i>
    <i>
      <x v="1645"/>
    </i>
    <i>
      <x v="1646"/>
    </i>
    <i>
      <x v="1647"/>
    </i>
    <i>
      <x v="1648"/>
    </i>
    <i>
      <x v="1649"/>
    </i>
    <i>
      <x v="1650"/>
    </i>
    <i>
      <x v="1651"/>
    </i>
    <i>
      <x v="1652"/>
    </i>
    <i>
      <x v="1653"/>
    </i>
    <i>
      <x v="1654"/>
    </i>
    <i>
      <x v="1655"/>
    </i>
    <i>
      <x v="1656"/>
    </i>
    <i>
      <x v="1657"/>
    </i>
    <i>
      <x v="1658"/>
    </i>
    <i>
      <x v="1659"/>
    </i>
    <i>
      <x v="1660"/>
    </i>
    <i>
      <x v="1661"/>
    </i>
    <i>
      <x v="1662"/>
    </i>
    <i>
      <x v="1663"/>
    </i>
    <i>
      <x v="1664"/>
    </i>
    <i>
      <x v="1665"/>
    </i>
    <i>
      <x v="1666"/>
    </i>
    <i>
      <x v="1667"/>
    </i>
    <i>
      <x v="1668"/>
    </i>
    <i>
      <x v="1669"/>
    </i>
    <i>
      <x v="1670"/>
    </i>
    <i>
      <x v="1671"/>
    </i>
    <i>
      <x v="1672"/>
    </i>
    <i>
      <x v="1673"/>
    </i>
    <i>
      <x v="1674"/>
    </i>
    <i>
      <x v="1675"/>
    </i>
    <i>
      <x v="1676"/>
    </i>
    <i>
      <x v="1677"/>
    </i>
    <i>
      <x v="1678"/>
    </i>
    <i>
      <x v="1679"/>
    </i>
    <i>
      <x v="1680"/>
    </i>
    <i>
      <x v="1681"/>
    </i>
    <i>
      <x v="1682"/>
    </i>
    <i>
      <x v="1683"/>
    </i>
    <i>
      <x v="1684"/>
    </i>
    <i>
      <x v="1685"/>
    </i>
    <i>
      <x v="1686"/>
    </i>
    <i>
      <x v="1687"/>
    </i>
    <i>
      <x v="1688"/>
    </i>
    <i>
      <x v="1689"/>
    </i>
    <i>
      <x v="1690"/>
    </i>
    <i>
      <x v="1691"/>
    </i>
    <i>
      <x v="1692"/>
    </i>
    <i>
      <x v="1693"/>
    </i>
    <i>
      <x v="1694"/>
    </i>
    <i>
      <x v="1695"/>
    </i>
    <i>
      <x v="1696"/>
    </i>
    <i>
      <x v="1697"/>
    </i>
    <i>
      <x v="1698"/>
    </i>
    <i>
      <x v="1699"/>
    </i>
    <i>
      <x v="1700"/>
    </i>
    <i>
      <x v="1701"/>
    </i>
    <i>
      <x v="1702"/>
    </i>
    <i>
      <x v="1703"/>
    </i>
    <i>
      <x v="1704"/>
    </i>
    <i>
      <x v="1705"/>
    </i>
    <i>
      <x v="1706"/>
    </i>
    <i>
      <x v="1707"/>
    </i>
    <i>
      <x v="1708"/>
    </i>
    <i>
      <x v="1709"/>
    </i>
    <i>
      <x v="1710"/>
    </i>
    <i>
      <x v="1711"/>
    </i>
    <i>
      <x v="1712"/>
    </i>
    <i>
      <x v="1713"/>
    </i>
    <i>
      <x v="1714"/>
    </i>
    <i>
      <x v="1715"/>
    </i>
    <i>
      <x v="1716"/>
    </i>
    <i>
      <x v="1717"/>
    </i>
    <i>
      <x v="1718"/>
    </i>
    <i>
      <x v="1719"/>
    </i>
    <i>
      <x v="1720"/>
    </i>
    <i>
      <x v="1721"/>
    </i>
    <i>
      <x v="1722"/>
    </i>
    <i>
      <x v="1723"/>
    </i>
    <i>
      <x v="1724"/>
    </i>
    <i>
      <x v="1725"/>
    </i>
    <i>
      <x v="1726"/>
    </i>
    <i>
      <x v="1727"/>
    </i>
    <i>
      <x v="1728"/>
    </i>
    <i>
      <x v="1729"/>
    </i>
    <i>
      <x v="1730"/>
    </i>
    <i>
      <x v="1731"/>
    </i>
    <i>
      <x v="1732"/>
    </i>
    <i>
      <x v="1733"/>
    </i>
    <i>
      <x v="1734"/>
    </i>
    <i>
      <x v="1735"/>
    </i>
    <i>
      <x v="1736"/>
    </i>
    <i>
      <x v="1737"/>
    </i>
    <i>
      <x v="1738"/>
    </i>
    <i>
      <x v="1739"/>
    </i>
    <i>
      <x v="1740"/>
    </i>
    <i>
      <x v="1741"/>
    </i>
    <i>
      <x v="1742"/>
    </i>
    <i>
      <x v="1743"/>
    </i>
    <i>
      <x v="1744"/>
    </i>
    <i>
      <x v="1745"/>
    </i>
    <i>
      <x v="1746"/>
    </i>
    <i>
      <x v="1747"/>
    </i>
    <i>
      <x v="1748"/>
    </i>
    <i>
      <x v="1749"/>
    </i>
    <i>
      <x v="1750"/>
    </i>
    <i>
      <x v="1751"/>
    </i>
    <i>
      <x v="1752"/>
    </i>
    <i>
      <x v="1753"/>
    </i>
    <i>
      <x v="1754"/>
    </i>
    <i>
      <x v="1755"/>
    </i>
    <i>
      <x v="1756"/>
    </i>
    <i>
      <x v="1757"/>
    </i>
    <i>
      <x v="1758"/>
    </i>
    <i>
      <x v="1759"/>
    </i>
    <i>
      <x v="1760"/>
    </i>
    <i>
      <x v="1761"/>
    </i>
    <i>
      <x v="1762"/>
    </i>
    <i>
      <x v="1763"/>
    </i>
    <i>
      <x v="1764"/>
    </i>
    <i>
      <x v="1765"/>
    </i>
    <i>
      <x v="1766"/>
    </i>
    <i>
      <x v="1767"/>
    </i>
    <i>
      <x v="1768"/>
    </i>
    <i>
      <x v="1769"/>
    </i>
    <i>
      <x v="1770"/>
    </i>
    <i>
      <x v="1771"/>
    </i>
    <i>
      <x v="1772"/>
    </i>
    <i>
      <x v="1773"/>
    </i>
    <i>
      <x v="1774"/>
    </i>
    <i>
      <x v="1775"/>
    </i>
    <i>
      <x v="1776"/>
    </i>
    <i>
      <x v="1777"/>
    </i>
    <i>
      <x v="1778"/>
    </i>
    <i>
      <x v="1779"/>
    </i>
    <i>
      <x v="1780"/>
    </i>
    <i>
      <x v="1781"/>
    </i>
    <i>
      <x v="1782"/>
    </i>
    <i>
      <x v="1783"/>
    </i>
    <i>
      <x v="1784"/>
    </i>
    <i>
      <x v="1785"/>
    </i>
    <i>
      <x v="1786"/>
    </i>
    <i>
      <x v="1787"/>
    </i>
    <i>
      <x v="1788"/>
    </i>
    <i>
      <x v="1789"/>
    </i>
    <i>
      <x v="1790"/>
    </i>
    <i>
      <x v="1791"/>
    </i>
    <i>
      <x v="1792"/>
    </i>
    <i>
      <x v="1793"/>
    </i>
    <i>
      <x v="1794"/>
    </i>
    <i>
      <x v="1795"/>
    </i>
    <i>
      <x v="1796"/>
    </i>
    <i>
      <x v="1797"/>
    </i>
    <i>
      <x v="1798"/>
    </i>
    <i>
      <x v="1799"/>
    </i>
    <i>
      <x v="1800"/>
    </i>
    <i>
      <x v="1801"/>
    </i>
    <i>
      <x v="1802"/>
    </i>
    <i>
      <x v="1803"/>
    </i>
    <i>
      <x v="1804"/>
    </i>
    <i>
      <x v="1805"/>
    </i>
    <i>
      <x v="1806"/>
    </i>
    <i>
      <x v="1807"/>
    </i>
    <i>
      <x v="1808"/>
    </i>
    <i>
      <x v="1809"/>
    </i>
    <i>
      <x v="1810"/>
    </i>
    <i>
      <x v="1811"/>
    </i>
    <i>
      <x v="1812"/>
    </i>
    <i>
      <x v="1813"/>
    </i>
    <i>
      <x v="1814"/>
    </i>
    <i>
      <x v="1815"/>
    </i>
    <i>
      <x v="1816"/>
    </i>
    <i>
      <x v="1817"/>
    </i>
    <i>
      <x v="1818"/>
    </i>
    <i>
      <x v="1819"/>
    </i>
    <i>
      <x v="1820"/>
    </i>
    <i>
      <x v="1821"/>
    </i>
    <i>
      <x v="1822"/>
    </i>
    <i>
      <x v="1823"/>
    </i>
    <i>
      <x v="1824"/>
    </i>
    <i>
      <x v="1825"/>
    </i>
    <i>
      <x v="1826"/>
    </i>
    <i>
      <x v="1827"/>
    </i>
    <i>
      <x v="1828"/>
    </i>
    <i>
      <x v="1829"/>
    </i>
    <i>
      <x v="1830"/>
    </i>
    <i>
      <x v="1831"/>
    </i>
    <i>
      <x v="1832"/>
    </i>
    <i>
      <x v="1833"/>
    </i>
    <i>
      <x v="1834"/>
    </i>
    <i>
      <x v="1835"/>
    </i>
    <i>
      <x v="1836"/>
    </i>
    <i>
      <x v="1837"/>
    </i>
    <i>
      <x v="1838"/>
    </i>
    <i>
      <x v="1839"/>
    </i>
    <i>
      <x v="1840"/>
    </i>
    <i>
      <x v="1841"/>
    </i>
    <i>
      <x v="1842"/>
    </i>
    <i>
      <x v="1843"/>
    </i>
    <i>
      <x v="1844"/>
    </i>
    <i>
      <x v="1845"/>
    </i>
    <i>
      <x v="1846"/>
    </i>
    <i>
      <x v="1847"/>
    </i>
    <i>
      <x v="1848"/>
    </i>
    <i>
      <x v="1849"/>
    </i>
    <i>
      <x v="1850"/>
    </i>
    <i>
      <x v="1851"/>
    </i>
    <i>
      <x v="1852"/>
    </i>
    <i>
      <x v="1853"/>
    </i>
    <i>
      <x v="1854"/>
    </i>
    <i>
      <x v="1855"/>
    </i>
    <i>
      <x v="1856"/>
    </i>
    <i>
      <x v="1857"/>
    </i>
    <i>
      <x v="1858"/>
    </i>
    <i>
      <x v="1859"/>
    </i>
    <i>
      <x v="1860"/>
    </i>
    <i>
      <x v="1861"/>
    </i>
    <i>
      <x v="1862"/>
    </i>
    <i>
      <x v="1863"/>
    </i>
    <i>
      <x v="1864"/>
    </i>
    <i>
      <x v="1865"/>
    </i>
    <i>
      <x v="1866"/>
    </i>
    <i>
      <x v="1867"/>
    </i>
    <i>
      <x v="1868"/>
    </i>
    <i>
      <x v="1869"/>
    </i>
    <i>
      <x v="1870"/>
    </i>
    <i>
      <x v="1871"/>
    </i>
    <i>
      <x v="1872"/>
    </i>
    <i>
      <x v="1873"/>
    </i>
    <i>
      <x v="1874"/>
    </i>
    <i>
      <x v="1875"/>
    </i>
    <i>
      <x v="1876"/>
    </i>
    <i>
      <x v="1877"/>
    </i>
    <i>
      <x v="1878"/>
    </i>
    <i>
      <x v="1879"/>
    </i>
    <i>
      <x v="1880"/>
    </i>
    <i>
      <x v="1881"/>
    </i>
    <i>
      <x v="1882"/>
    </i>
    <i>
      <x v="1883"/>
    </i>
    <i>
      <x v="1884"/>
    </i>
    <i>
      <x v="1885"/>
    </i>
    <i>
      <x v="1886"/>
    </i>
    <i>
      <x v="1887"/>
    </i>
    <i>
      <x v="1888"/>
    </i>
    <i>
      <x v="1889"/>
    </i>
    <i>
      <x v="1890"/>
    </i>
    <i>
      <x v="1891"/>
    </i>
    <i>
      <x v="1892"/>
    </i>
    <i>
      <x v="1893"/>
    </i>
    <i>
      <x v="1894"/>
    </i>
    <i>
      <x v="1895"/>
    </i>
    <i>
      <x v="1896"/>
    </i>
    <i>
      <x v="1897"/>
    </i>
    <i>
      <x v="1898"/>
    </i>
    <i>
      <x v="1899"/>
    </i>
    <i>
      <x v="1900"/>
    </i>
    <i>
      <x v="1901"/>
    </i>
    <i>
      <x v="1902"/>
    </i>
    <i>
      <x v="1903"/>
    </i>
    <i>
      <x v="1904"/>
    </i>
    <i>
      <x v="1905"/>
    </i>
    <i>
      <x v="1906"/>
    </i>
    <i>
      <x v="1907"/>
    </i>
    <i>
      <x v="1908"/>
    </i>
    <i>
      <x v="1909"/>
    </i>
    <i>
      <x v="1910"/>
    </i>
    <i>
      <x v="1911"/>
    </i>
    <i>
      <x v="1912"/>
    </i>
    <i>
      <x v="1913"/>
    </i>
    <i>
      <x v="1914"/>
    </i>
    <i>
      <x v="1915"/>
    </i>
    <i>
      <x v="1916"/>
    </i>
    <i>
      <x v="1917"/>
    </i>
    <i>
      <x v="1918"/>
    </i>
    <i>
      <x v="1919"/>
    </i>
    <i>
      <x v="1920"/>
    </i>
    <i>
      <x v="1921"/>
    </i>
    <i>
      <x v="1922"/>
    </i>
    <i>
      <x v="1923"/>
    </i>
    <i>
      <x v="1924"/>
    </i>
    <i>
      <x v="1925"/>
    </i>
    <i>
      <x v="1926"/>
    </i>
    <i>
      <x v="1927"/>
    </i>
    <i>
      <x v="1928"/>
    </i>
    <i>
      <x v="1929"/>
    </i>
    <i>
      <x v="1930"/>
    </i>
    <i>
      <x v="1931"/>
    </i>
    <i>
      <x v="1932"/>
    </i>
    <i>
      <x v="1933"/>
    </i>
    <i>
      <x v="1934"/>
    </i>
    <i>
      <x v="1935"/>
    </i>
    <i>
      <x v="1936"/>
    </i>
    <i>
      <x v="1937"/>
    </i>
    <i>
      <x v="1938"/>
    </i>
    <i>
      <x v="1939"/>
    </i>
    <i>
      <x v="1940"/>
    </i>
    <i>
      <x v="1941"/>
    </i>
    <i>
      <x v="1942"/>
    </i>
    <i>
      <x v="1943"/>
    </i>
    <i>
      <x v="1944"/>
    </i>
    <i>
      <x v="1945"/>
    </i>
    <i>
      <x v="1946"/>
    </i>
    <i>
      <x v="1947"/>
    </i>
    <i>
      <x v="1948"/>
    </i>
    <i>
      <x v="1949"/>
    </i>
    <i>
      <x v="1950"/>
    </i>
    <i>
      <x v="1951"/>
    </i>
    <i>
      <x v="1952"/>
    </i>
    <i>
      <x v="1953"/>
    </i>
    <i>
      <x v="1954"/>
    </i>
    <i>
      <x v="1955"/>
    </i>
    <i>
      <x v="1956"/>
    </i>
    <i>
      <x v="1957"/>
    </i>
    <i>
      <x v="1958"/>
    </i>
    <i>
      <x v="1959"/>
    </i>
    <i>
      <x v="1960"/>
    </i>
    <i>
      <x v="1961"/>
    </i>
    <i>
      <x v="1962"/>
    </i>
    <i>
      <x v="1963"/>
    </i>
    <i>
      <x v="1964"/>
    </i>
    <i>
      <x v="1965"/>
    </i>
    <i>
      <x v="1966"/>
    </i>
    <i>
      <x v="1967"/>
    </i>
    <i>
      <x v="1968"/>
    </i>
    <i>
      <x v="1969"/>
    </i>
    <i>
      <x v="1970"/>
    </i>
    <i>
      <x v="1971"/>
    </i>
    <i>
      <x v="1972"/>
    </i>
    <i>
      <x v="1973"/>
    </i>
    <i>
      <x v="1974"/>
    </i>
    <i>
      <x v="1975"/>
    </i>
    <i>
      <x v="1976"/>
    </i>
    <i>
      <x v="1977"/>
    </i>
    <i>
      <x v="1978"/>
    </i>
    <i>
      <x v="1979"/>
    </i>
    <i>
      <x v="1980"/>
    </i>
    <i>
      <x v="1981"/>
    </i>
    <i>
      <x v="1982"/>
    </i>
    <i>
      <x v="1983"/>
    </i>
    <i>
      <x v="1984"/>
    </i>
    <i>
      <x v="1985"/>
    </i>
    <i>
      <x v="1986"/>
    </i>
    <i>
      <x v="1987"/>
    </i>
    <i>
      <x v="1988"/>
    </i>
    <i>
      <x v="1989"/>
    </i>
    <i>
      <x v="1990"/>
    </i>
    <i>
      <x v="1991"/>
    </i>
    <i>
      <x v="1992"/>
    </i>
    <i>
      <x v="1993"/>
    </i>
    <i>
      <x v="1994"/>
    </i>
    <i>
      <x v="1995"/>
    </i>
    <i>
      <x v="1996"/>
    </i>
    <i>
      <x v="1997"/>
    </i>
    <i>
      <x v="1998"/>
    </i>
    <i>
      <x v="1999"/>
    </i>
    <i>
      <x v="2000"/>
    </i>
    <i>
      <x v="2001"/>
    </i>
    <i>
      <x v="2002"/>
    </i>
    <i>
      <x v="2003"/>
    </i>
    <i>
      <x v="2004"/>
    </i>
    <i>
      <x v="2005"/>
    </i>
    <i>
      <x v="2006"/>
    </i>
    <i>
      <x v="2007"/>
    </i>
    <i>
      <x v="2008"/>
    </i>
    <i>
      <x v="2009"/>
    </i>
    <i>
      <x v="2010"/>
    </i>
    <i>
      <x v="2011"/>
    </i>
    <i>
      <x v="2012"/>
    </i>
    <i>
      <x v="2013"/>
    </i>
    <i>
      <x v="2014"/>
    </i>
    <i>
      <x v="2015"/>
    </i>
    <i>
      <x v="2016"/>
    </i>
    <i>
      <x v="2017"/>
    </i>
    <i>
      <x v="2018"/>
    </i>
    <i>
      <x v="2019"/>
    </i>
    <i>
      <x v="2020"/>
    </i>
    <i>
      <x v="2021"/>
    </i>
    <i>
      <x v="2022"/>
    </i>
    <i>
      <x v="2023"/>
    </i>
    <i>
      <x v="2024"/>
    </i>
    <i>
      <x v="2025"/>
    </i>
    <i>
      <x v="2026"/>
    </i>
    <i>
      <x v="2027"/>
    </i>
    <i>
      <x v="2028"/>
    </i>
    <i>
      <x v="2029"/>
    </i>
    <i>
      <x v="2030"/>
    </i>
    <i>
      <x v="2031"/>
    </i>
    <i>
      <x v="2032"/>
    </i>
    <i>
      <x v="2033"/>
    </i>
    <i>
      <x v="2034"/>
    </i>
    <i>
      <x v="2035"/>
    </i>
    <i>
      <x v="2036"/>
    </i>
    <i>
      <x v="2037"/>
    </i>
    <i>
      <x v="2038"/>
    </i>
    <i>
      <x v="2039"/>
    </i>
    <i>
      <x v="2040"/>
    </i>
    <i>
      <x v="2041"/>
    </i>
    <i>
      <x v="2042"/>
    </i>
    <i>
      <x v="2043"/>
    </i>
    <i>
      <x v="2044"/>
    </i>
    <i>
      <x v="2045"/>
    </i>
    <i>
      <x v="2046"/>
    </i>
    <i>
      <x v="2047"/>
    </i>
    <i>
      <x v="2048"/>
    </i>
    <i>
      <x v="2049"/>
    </i>
    <i>
      <x v="2050"/>
    </i>
    <i>
      <x v="2051"/>
    </i>
    <i>
      <x v="2052"/>
    </i>
    <i>
      <x v="2053"/>
    </i>
    <i>
      <x v="2054"/>
    </i>
    <i>
      <x v="2055"/>
    </i>
    <i>
      <x v="2056"/>
    </i>
    <i>
      <x v="2057"/>
    </i>
    <i>
      <x v="2058"/>
    </i>
    <i>
      <x v="2059"/>
    </i>
    <i>
      <x v="2060"/>
    </i>
    <i>
      <x v="2061"/>
    </i>
    <i>
      <x v="2062"/>
    </i>
    <i>
      <x v="2063"/>
    </i>
    <i>
      <x v="2064"/>
    </i>
    <i>
      <x v="2065"/>
    </i>
    <i>
      <x v="2066"/>
    </i>
    <i>
      <x v="2067"/>
    </i>
    <i>
      <x v="2068"/>
    </i>
    <i>
      <x v="2069"/>
    </i>
    <i>
      <x v="2070"/>
    </i>
    <i>
      <x v="2071"/>
    </i>
    <i>
      <x v="2072"/>
    </i>
    <i>
      <x v="2073"/>
    </i>
    <i>
      <x v="2074"/>
    </i>
    <i>
      <x v="2075"/>
    </i>
    <i>
      <x v="2076"/>
    </i>
    <i>
      <x v="2077"/>
    </i>
    <i>
      <x v="2078"/>
    </i>
    <i>
      <x v="2079"/>
    </i>
    <i>
      <x v="2080"/>
    </i>
    <i>
      <x v="2081"/>
    </i>
    <i>
      <x v="2082"/>
    </i>
    <i>
      <x v="2083"/>
    </i>
    <i>
      <x v="2084"/>
    </i>
    <i>
      <x v="2085"/>
    </i>
    <i>
      <x v="2086"/>
    </i>
    <i>
      <x v="2087"/>
    </i>
    <i>
      <x v="2088"/>
    </i>
    <i>
      <x v="2089"/>
    </i>
    <i>
      <x v="2090"/>
    </i>
    <i>
      <x v="2091"/>
    </i>
    <i>
      <x v="2092"/>
    </i>
    <i>
      <x v="2093"/>
    </i>
    <i>
      <x v="2094"/>
    </i>
    <i>
      <x v="2095"/>
    </i>
    <i>
      <x v="2096"/>
    </i>
    <i>
      <x v="2097"/>
    </i>
    <i>
      <x v="2098"/>
    </i>
    <i>
      <x v="2099"/>
    </i>
    <i>
      <x v="2100"/>
    </i>
    <i>
      <x v="2101"/>
    </i>
    <i>
      <x v="2102"/>
    </i>
    <i>
      <x v="2103"/>
    </i>
    <i>
      <x v="2104"/>
    </i>
    <i>
      <x v="2105"/>
    </i>
    <i>
      <x v="2106"/>
    </i>
    <i>
      <x v="2107"/>
    </i>
    <i>
      <x v="2108"/>
    </i>
    <i>
      <x v="2109"/>
    </i>
    <i>
      <x v="2110"/>
    </i>
    <i>
      <x v="2111"/>
    </i>
    <i>
      <x v="2112"/>
    </i>
    <i>
      <x v="2113"/>
    </i>
    <i>
      <x v="2114"/>
    </i>
    <i>
      <x v="2115"/>
    </i>
    <i>
      <x v="2116"/>
    </i>
    <i>
      <x v="2117"/>
    </i>
    <i>
      <x v="2118"/>
    </i>
    <i>
      <x v="2119"/>
    </i>
    <i>
      <x v="2120"/>
    </i>
    <i>
      <x v="2121"/>
    </i>
    <i>
      <x v="2122"/>
    </i>
    <i>
      <x v="2123"/>
    </i>
    <i>
      <x v="2124"/>
    </i>
    <i>
      <x v="2125"/>
    </i>
    <i>
      <x v="2126"/>
    </i>
    <i>
      <x v="2127"/>
    </i>
    <i>
      <x v="2128"/>
    </i>
    <i>
      <x v="2129"/>
    </i>
    <i>
      <x v="2130"/>
    </i>
    <i>
      <x v="2131"/>
    </i>
    <i>
      <x v="2132"/>
    </i>
    <i>
      <x v="2133"/>
    </i>
    <i>
      <x v="2134"/>
    </i>
    <i>
      <x v="2135"/>
    </i>
    <i>
      <x v="2136"/>
    </i>
    <i>
      <x v="2137"/>
    </i>
    <i>
      <x v="2138"/>
    </i>
    <i>
      <x v="2139"/>
    </i>
    <i>
      <x v="2140"/>
    </i>
    <i>
      <x v="2141"/>
    </i>
    <i>
      <x v="2142"/>
    </i>
    <i>
      <x v="2143"/>
    </i>
    <i>
      <x v="2144"/>
    </i>
    <i>
      <x v="2145"/>
    </i>
    <i>
      <x v="2146"/>
    </i>
    <i>
      <x v="2147"/>
    </i>
    <i>
      <x v="2148"/>
    </i>
    <i>
      <x v="2149"/>
    </i>
    <i>
      <x v="2150"/>
    </i>
    <i>
      <x v="2151"/>
    </i>
    <i>
      <x v="2152"/>
    </i>
    <i>
      <x v="2153"/>
    </i>
    <i>
      <x v="2154"/>
    </i>
    <i>
      <x v="2155"/>
    </i>
    <i>
      <x v="2156"/>
    </i>
    <i>
      <x v="2157"/>
    </i>
    <i>
      <x v="2158"/>
    </i>
    <i>
      <x v="2159"/>
    </i>
    <i>
      <x v="2160"/>
    </i>
    <i>
      <x v="2161"/>
    </i>
    <i>
      <x v="2162"/>
    </i>
    <i>
      <x v="2163"/>
    </i>
    <i>
      <x v="2164"/>
    </i>
    <i>
      <x v="2165"/>
    </i>
    <i>
      <x v="2166"/>
    </i>
    <i>
      <x v="2167"/>
    </i>
    <i>
      <x v="2168"/>
    </i>
    <i>
      <x v="2169"/>
    </i>
    <i>
      <x v="2170"/>
    </i>
    <i>
      <x v="2171"/>
    </i>
    <i>
      <x v="2172"/>
    </i>
    <i>
      <x v="2173"/>
    </i>
    <i>
      <x v="2174"/>
    </i>
    <i>
      <x v="2175"/>
    </i>
    <i>
      <x v="2176"/>
    </i>
    <i>
      <x v="2177"/>
    </i>
    <i>
      <x v="2178"/>
    </i>
    <i>
      <x v="2179"/>
    </i>
    <i>
      <x v="2180"/>
    </i>
    <i>
      <x v="2181"/>
    </i>
    <i>
      <x v="2182"/>
    </i>
    <i>
      <x v="2183"/>
    </i>
    <i>
      <x v="2184"/>
    </i>
    <i>
      <x v="2185"/>
    </i>
    <i>
      <x v="2186"/>
    </i>
    <i>
      <x v="2187"/>
    </i>
    <i>
      <x v="2188"/>
    </i>
    <i>
      <x v="2189"/>
    </i>
    <i>
      <x v="2190"/>
    </i>
    <i>
      <x v="2191"/>
    </i>
    <i>
      <x v="2192"/>
    </i>
    <i>
      <x v="2193"/>
    </i>
    <i>
      <x v="2194"/>
    </i>
    <i>
      <x v="2195"/>
    </i>
    <i>
      <x v="2196"/>
    </i>
    <i>
      <x v="2197"/>
    </i>
    <i>
      <x v="2198"/>
    </i>
    <i>
      <x v="2199"/>
    </i>
    <i>
      <x v="2200"/>
    </i>
    <i>
      <x v="2201"/>
    </i>
    <i>
      <x v="2202"/>
    </i>
    <i>
      <x v="2203"/>
    </i>
    <i>
      <x v="2204"/>
    </i>
    <i>
      <x v="2205"/>
    </i>
    <i>
      <x v="2206"/>
    </i>
    <i>
      <x v="2207"/>
    </i>
    <i>
      <x v="2208"/>
    </i>
    <i>
      <x v="2209"/>
    </i>
    <i>
      <x v="2210"/>
    </i>
    <i>
      <x v="2211"/>
    </i>
    <i>
      <x v="2212"/>
    </i>
    <i>
      <x v="2213"/>
    </i>
    <i>
      <x v="2214"/>
    </i>
    <i>
      <x v="2215"/>
    </i>
    <i>
      <x v="2216"/>
    </i>
    <i>
      <x v="2217"/>
    </i>
    <i>
      <x v="2218"/>
    </i>
    <i>
      <x v="2219"/>
    </i>
    <i>
      <x v="2220"/>
    </i>
    <i>
      <x v="2221"/>
    </i>
    <i>
      <x v="2222"/>
    </i>
    <i>
      <x v="2223"/>
    </i>
    <i>
      <x v="2224"/>
    </i>
    <i>
      <x v="2225"/>
    </i>
    <i>
      <x v="2226"/>
    </i>
    <i>
      <x v="2227"/>
    </i>
    <i>
      <x v="2228"/>
    </i>
    <i>
      <x v="2229"/>
    </i>
    <i>
      <x v="2230"/>
    </i>
    <i>
      <x v="2231"/>
    </i>
    <i>
      <x v="2232"/>
    </i>
    <i>
      <x v="2233"/>
    </i>
    <i>
      <x v="2234"/>
    </i>
    <i>
      <x v="2235"/>
    </i>
    <i>
      <x v="2236"/>
    </i>
    <i>
      <x v="2237"/>
    </i>
    <i>
      <x v="2238"/>
    </i>
    <i>
      <x v="2239"/>
    </i>
    <i>
      <x v="2240"/>
    </i>
    <i>
      <x v="2241"/>
    </i>
    <i>
      <x v="2242"/>
    </i>
    <i>
      <x v="2243"/>
    </i>
    <i>
      <x v="2244"/>
    </i>
    <i>
      <x v="2245"/>
    </i>
    <i>
      <x v="2246"/>
    </i>
    <i>
      <x v="2247"/>
    </i>
    <i>
      <x v="2248"/>
    </i>
    <i>
      <x v="2249"/>
    </i>
    <i>
      <x v="2250"/>
    </i>
    <i>
      <x v="2251"/>
    </i>
    <i>
      <x v="2252"/>
    </i>
    <i>
      <x v="2253"/>
    </i>
    <i>
      <x v="2254"/>
    </i>
    <i>
      <x v="2255"/>
    </i>
    <i>
      <x v="2256"/>
    </i>
    <i>
      <x v="2257"/>
    </i>
    <i>
      <x v="2258"/>
    </i>
    <i>
      <x v="2259"/>
    </i>
    <i>
      <x v="2260"/>
    </i>
    <i>
      <x v="2261"/>
    </i>
    <i>
      <x v="2262"/>
    </i>
    <i>
      <x v="2263"/>
    </i>
    <i>
      <x v="2264"/>
    </i>
    <i>
      <x v="2265"/>
    </i>
    <i>
      <x v="2266"/>
    </i>
    <i>
      <x v="2267"/>
    </i>
    <i>
      <x v="2268"/>
    </i>
    <i>
      <x v="2269"/>
    </i>
    <i>
      <x v="2270"/>
    </i>
    <i>
      <x v="2271"/>
    </i>
    <i>
      <x v="2272"/>
    </i>
    <i>
      <x v="2273"/>
    </i>
    <i>
      <x v="2274"/>
    </i>
    <i>
      <x v="2275"/>
    </i>
    <i>
      <x v="2276"/>
    </i>
    <i>
      <x v="2277"/>
    </i>
    <i>
      <x v="2278"/>
    </i>
    <i>
      <x v="2279"/>
    </i>
    <i>
      <x v="2280"/>
    </i>
    <i>
      <x v="2281"/>
    </i>
    <i>
      <x v="2282"/>
    </i>
    <i>
      <x v="2283"/>
    </i>
    <i>
      <x v="2284"/>
    </i>
    <i>
      <x v="2285"/>
    </i>
    <i>
      <x v="2286"/>
    </i>
    <i>
      <x v="2287"/>
    </i>
    <i>
      <x v="2288"/>
    </i>
    <i>
      <x v="2289"/>
    </i>
    <i>
      <x v="2290"/>
    </i>
    <i>
      <x v="2291"/>
    </i>
    <i>
      <x v="2292"/>
    </i>
    <i>
      <x v="2293"/>
    </i>
    <i>
      <x v="2294"/>
    </i>
    <i>
      <x v="2295"/>
    </i>
    <i>
      <x v="2296"/>
    </i>
    <i>
      <x v="2297"/>
    </i>
    <i>
      <x v="2298"/>
    </i>
    <i>
      <x v="2299"/>
    </i>
    <i>
      <x v="2300"/>
    </i>
    <i>
      <x v="2301"/>
    </i>
    <i>
      <x v="2302"/>
    </i>
    <i>
      <x v="2303"/>
    </i>
    <i>
      <x v="2304"/>
    </i>
    <i>
      <x v="2305"/>
    </i>
    <i>
      <x v="2306"/>
    </i>
    <i>
      <x v="2307"/>
    </i>
    <i>
      <x v="2308"/>
    </i>
    <i>
      <x v="2309"/>
    </i>
    <i>
      <x v="2310"/>
    </i>
    <i>
      <x v="2311"/>
    </i>
    <i>
      <x v="2312"/>
    </i>
    <i>
      <x v="2313"/>
    </i>
    <i>
      <x v="2314"/>
    </i>
    <i>
      <x v="2315"/>
    </i>
    <i>
      <x v="2316"/>
    </i>
    <i>
      <x v="2317"/>
    </i>
    <i>
      <x v="2318"/>
    </i>
    <i>
      <x v="2319"/>
    </i>
    <i>
      <x v="2320"/>
    </i>
    <i>
      <x v="2321"/>
    </i>
    <i>
      <x v="2322"/>
    </i>
    <i>
      <x v="2323"/>
    </i>
    <i>
      <x v="2324"/>
    </i>
    <i>
      <x v="2325"/>
    </i>
    <i>
      <x v="2326"/>
    </i>
    <i>
      <x v="2327"/>
    </i>
    <i>
      <x v="2328"/>
    </i>
    <i>
      <x v="2329"/>
    </i>
    <i>
      <x v="2330"/>
    </i>
    <i>
      <x v="2331"/>
    </i>
    <i>
      <x v="2332"/>
    </i>
    <i>
      <x v="2333"/>
    </i>
    <i>
      <x v="2334"/>
    </i>
    <i>
      <x v="2335"/>
    </i>
    <i>
      <x v="2336"/>
    </i>
    <i>
      <x v="2337"/>
    </i>
    <i>
      <x v="2338"/>
    </i>
    <i>
      <x v="2339"/>
    </i>
    <i>
      <x v="2340"/>
    </i>
    <i>
      <x v="2341"/>
    </i>
    <i>
      <x v="2342"/>
    </i>
    <i>
      <x v="2343"/>
    </i>
    <i>
      <x v="2344"/>
    </i>
    <i>
      <x v="2345"/>
    </i>
    <i>
      <x v="2346"/>
    </i>
    <i>
      <x v="2347"/>
    </i>
    <i>
      <x v="2348"/>
    </i>
    <i>
      <x v="2349"/>
    </i>
    <i>
      <x v="2350"/>
    </i>
    <i>
      <x v="2351"/>
    </i>
    <i>
      <x v="2352"/>
    </i>
    <i>
      <x v="2353"/>
    </i>
    <i>
      <x v="2354"/>
    </i>
    <i>
      <x v="2355"/>
    </i>
    <i>
      <x v="2356"/>
    </i>
    <i>
      <x v="2357"/>
    </i>
    <i>
      <x v="2358"/>
    </i>
    <i>
      <x v="2359"/>
    </i>
    <i>
      <x v="2360"/>
    </i>
    <i>
      <x v="2361"/>
    </i>
    <i>
      <x v="2362"/>
    </i>
    <i>
      <x v="2363"/>
    </i>
    <i>
      <x v="2364"/>
    </i>
    <i>
      <x v="2365"/>
    </i>
    <i>
      <x v="2366"/>
    </i>
    <i>
      <x v="2367"/>
    </i>
    <i>
      <x v="2368"/>
    </i>
    <i>
      <x v="2369"/>
    </i>
    <i>
      <x v="2370"/>
    </i>
    <i>
      <x v="2371"/>
    </i>
    <i>
      <x v="2372"/>
    </i>
    <i>
      <x v="2373"/>
    </i>
    <i>
      <x v="2374"/>
    </i>
    <i>
      <x v="2375"/>
    </i>
    <i>
      <x v="2376"/>
    </i>
    <i>
      <x v="2377"/>
    </i>
    <i>
      <x v="2378"/>
    </i>
    <i>
      <x v="2379"/>
    </i>
    <i>
      <x v="2380"/>
    </i>
    <i>
      <x v="2381"/>
    </i>
    <i>
      <x v="2382"/>
    </i>
    <i>
      <x v="2383"/>
    </i>
    <i>
      <x v="2384"/>
    </i>
    <i>
      <x v="2385"/>
    </i>
    <i>
      <x v="2386"/>
    </i>
    <i>
      <x v="2387"/>
    </i>
    <i>
      <x v="2388"/>
    </i>
    <i>
      <x v="2389"/>
    </i>
    <i>
      <x v="2390"/>
    </i>
    <i>
      <x v="2391"/>
    </i>
    <i>
      <x v="2392"/>
    </i>
    <i>
      <x v="2393"/>
    </i>
    <i>
      <x v="2394"/>
    </i>
    <i>
      <x v="2395"/>
    </i>
    <i>
      <x v="2396"/>
    </i>
    <i>
      <x v="2397"/>
    </i>
    <i>
      <x v="2398"/>
    </i>
    <i>
      <x v="2399"/>
    </i>
    <i>
      <x v="2400"/>
    </i>
    <i>
      <x v="2401"/>
    </i>
    <i>
      <x v="2402"/>
    </i>
    <i>
      <x v="2403"/>
    </i>
    <i>
      <x v="2404"/>
    </i>
    <i>
      <x v="2405"/>
    </i>
    <i>
      <x v="2406"/>
    </i>
    <i>
      <x v="2407"/>
    </i>
    <i>
      <x v="2408"/>
    </i>
    <i>
      <x v="2409"/>
    </i>
    <i>
      <x v="2410"/>
    </i>
    <i>
      <x v="2411"/>
    </i>
    <i>
      <x v="2412"/>
    </i>
    <i>
      <x v="2413"/>
    </i>
    <i>
      <x v="2414"/>
    </i>
    <i>
      <x v="2415"/>
    </i>
    <i>
      <x v="2416"/>
    </i>
    <i>
      <x v="2417"/>
    </i>
    <i>
      <x v="2418"/>
    </i>
    <i>
      <x v="2419"/>
    </i>
    <i>
      <x v="2420"/>
    </i>
    <i>
      <x v="2421"/>
    </i>
    <i>
      <x v="2422"/>
    </i>
    <i>
      <x v="2423"/>
    </i>
    <i>
      <x v="2424"/>
    </i>
    <i>
      <x v="2425"/>
    </i>
    <i>
      <x v="2426"/>
    </i>
    <i>
      <x v="2427"/>
    </i>
    <i>
      <x v="2428"/>
    </i>
    <i>
      <x v="2429"/>
    </i>
    <i>
      <x v="2430"/>
    </i>
    <i>
      <x v="2431"/>
    </i>
    <i>
      <x v="2432"/>
    </i>
    <i>
      <x v="2433"/>
    </i>
    <i>
      <x v="2434"/>
    </i>
    <i>
      <x v="2435"/>
    </i>
    <i>
      <x v="2436"/>
    </i>
    <i>
      <x v="2437"/>
    </i>
    <i>
      <x v="2438"/>
    </i>
    <i>
      <x v="2439"/>
    </i>
    <i>
      <x v="2440"/>
    </i>
    <i>
      <x v="2441"/>
    </i>
    <i>
      <x v="2442"/>
    </i>
    <i>
      <x v="2443"/>
    </i>
    <i>
      <x v="2444"/>
    </i>
    <i>
      <x v="2445"/>
    </i>
    <i>
      <x v="2446"/>
    </i>
    <i>
      <x v="2447"/>
    </i>
    <i>
      <x v="2448"/>
    </i>
    <i>
      <x v="2449"/>
    </i>
    <i>
      <x v="2450"/>
    </i>
    <i>
      <x v="2451"/>
    </i>
    <i>
      <x v="2452"/>
    </i>
    <i>
      <x v="2453"/>
    </i>
    <i>
      <x v="2454"/>
    </i>
    <i>
      <x v="2455"/>
    </i>
    <i>
      <x v="2456"/>
    </i>
    <i>
      <x v="2457"/>
    </i>
    <i>
      <x v="2458"/>
    </i>
    <i>
      <x v="2459"/>
    </i>
    <i>
      <x v="2460"/>
    </i>
    <i>
      <x v="2461"/>
    </i>
    <i>
      <x v="2462"/>
    </i>
    <i>
      <x v="2463"/>
    </i>
    <i>
      <x v="2464"/>
    </i>
    <i>
      <x v="2465"/>
    </i>
    <i>
      <x v="2466"/>
    </i>
    <i>
      <x v="2467"/>
    </i>
    <i>
      <x v="2468"/>
    </i>
    <i>
      <x v="2469"/>
    </i>
    <i>
      <x v="2470"/>
    </i>
    <i>
      <x v="2471"/>
    </i>
    <i>
      <x v="2472"/>
    </i>
    <i>
      <x v="2473"/>
    </i>
    <i>
      <x v="2474"/>
    </i>
    <i>
      <x v="2475"/>
    </i>
    <i>
      <x v="2476"/>
    </i>
    <i>
      <x v="2477"/>
    </i>
    <i>
      <x v="2478"/>
    </i>
    <i>
      <x v="2479"/>
    </i>
    <i>
      <x v="2480"/>
    </i>
    <i>
      <x v="2481"/>
    </i>
    <i>
      <x v="2482"/>
    </i>
    <i>
      <x v="2483"/>
    </i>
    <i>
      <x v="2484"/>
    </i>
    <i>
      <x v="2485"/>
    </i>
    <i>
      <x v="2486"/>
    </i>
    <i>
      <x v="2487"/>
    </i>
    <i>
      <x v="2488"/>
    </i>
    <i>
      <x v="2489"/>
    </i>
    <i>
      <x v="2490"/>
    </i>
    <i>
      <x v="2491"/>
    </i>
    <i>
      <x v="2492"/>
    </i>
    <i>
      <x v="2493"/>
    </i>
    <i>
      <x v="2494"/>
    </i>
    <i>
      <x v="2495"/>
    </i>
    <i>
      <x v="2496"/>
    </i>
    <i>
      <x v="2497"/>
    </i>
    <i>
      <x v="2498"/>
    </i>
    <i>
      <x v="2499"/>
    </i>
    <i>
      <x v="2500"/>
    </i>
    <i>
      <x v="2501"/>
    </i>
    <i>
      <x v="2502"/>
    </i>
    <i>
      <x v="2503"/>
    </i>
    <i>
      <x v="2504"/>
    </i>
    <i>
      <x v="2505"/>
    </i>
    <i>
      <x v="2506"/>
    </i>
    <i>
      <x v="2507"/>
    </i>
    <i>
      <x v="2508"/>
    </i>
    <i>
      <x v="2509"/>
    </i>
    <i>
      <x v="2510"/>
    </i>
    <i>
      <x v="2511"/>
    </i>
    <i>
      <x v="2512"/>
    </i>
    <i>
      <x v="2513"/>
    </i>
    <i>
      <x v="2514"/>
    </i>
    <i>
      <x v="2515"/>
    </i>
    <i>
      <x v="2516"/>
    </i>
    <i>
      <x v="2517"/>
    </i>
    <i>
      <x v="2518"/>
    </i>
    <i>
      <x v="2519"/>
    </i>
    <i>
      <x v="2520"/>
    </i>
    <i>
      <x v="2521"/>
    </i>
    <i>
      <x v="2522"/>
    </i>
    <i>
      <x v="2523"/>
    </i>
    <i>
      <x v="2524"/>
    </i>
    <i>
      <x v="2525"/>
    </i>
    <i>
      <x v="2526"/>
    </i>
    <i>
      <x v="2527"/>
    </i>
    <i>
      <x v="2528"/>
    </i>
    <i>
      <x v="2529"/>
    </i>
    <i>
      <x v="2530"/>
    </i>
    <i>
      <x v="2531"/>
    </i>
    <i>
      <x v="2532"/>
    </i>
    <i>
      <x v="2533"/>
    </i>
    <i>
      <x v="2534"/>
    </i>
    <i>
      <x v="2535"/>
    </i>
    <i>
      <x v="2536"/>
    </i>
    <i>
      <x v="2537"/>
    </i>
    <i>
      <x v="2538"/>
    </i>
    <i>
      <x v="2539"/>
    </i>
    <i>
      <x v="2540"/>
    </i>
    <i>
      <x v="2541"/>
    </i>
    <i>
      <x v="2542"/>
    </i>
    <i>
      <x v="2543"/>
    </i>
    <i>
      <x v="2544"/>
    </i>
    <i>
      <x v="2545"/>
    </i>
    <i>
      <x v="2546"/>
    </i>
    <i>
      <x v="2547"/>
    </i>
    <i>
      <x v="2548"/>
    </i>
    <i>
      <x v="2549"/>
    </i>
    <i>
      <x v="2550"/>
    </i>
    <i>
      <x v="2551"/>
    </i>
    <i>
      <x v="2552"/>
    </i>
    <i>
      <x v="2553"/>
    </i>
    <i>
      <x v="2554"/>
    </i>
    <i>
      <x v="2555"/>
    </i>
    <i>
      <x v="2556"/>
    </i>
    <i>
      <x v="2557"/>
    </i>
    <i>
      <x v="2558"/>
    </i>
    <i>
      <x v="2559"/>
    </i>
    <i>
      <x v="2560"/>
    </i>
    <i>
      <x v="2561"/>
    </i>
    <i>
      <x v="2562"/>
    </i>
    <i>
      <x v="2563"/>
    </i>
    <i>
      <x v="2564"/>
    </i>
    <i>
      <x v="2565"/>
    </i>
    <i>
      <x v="2566"/>
    </i>
    <i>
      <x v="2567"/>
    </i>
    <i>
      <x v="2568"/>
    </i>
    <i>
      <x v="2569"/>
    </i>
    <i>
      <x v="2570"/>
    </i>
    <i>
      <x v="2571"/>
    </i>
    <i>
      <x v="2572"/>
    </i>
    <i>
      <x v="2573"/>
    </i>
    <i>
      <x v="2574"/>
    </i>
    <i>
      <x v="2575"/>
    </i>
    <i>
      <x v="2576"/>
    </i>
    <i>
      <x v="2577"/>
    </i>
    <i>
      <x v="2578"/>
    </i>
    <i>
      <x v="2579"/>
    </i>
    <i>
      <x v="2580"/>
    </i>
    <i>
      <x v="2581"/>
    </i>
    <i>
      <x v="2582"/>
    </i>
    <i>
      <x v="2583"/>
    </i>
    <i>
      <x v="2584"/>
    </i>
    <i>
      <x v="2585"/>
    </i>
    <i>
      <x v="2586"/>
    </i>
    <i>
      <x v="2587"/>
    </i>
    <i>
      <x v="2588"/>
    </i>
    <i>
      <x v="2589"/>
    </i>
    <i>
      <x v="2590"/>
    </i>
    <i>
      <x v="2591"/>
    </i>
    <i>
      <x v="2592"/>
    </i>
    <i>
      <x v="2593"/>
    </i>
    <i>
      <x v="2594"/>
    </i>
    <i>
      <x v="2595"/>
    </i>
    <i>
      <x v="2596"/>
    </i>
    <i>
      <x v="2597"/>
    </i>
    <i>
      <x v="2598"/>
    </i>
    <i>
      <x v="2599"/>
    </i>
    <i>
      <x v="2600"/>
    </i>
    <i>
      <x v="2601"/>
    </i>
    <i>
      <x v="2602"/>
    </i>
    <i>
      <x v="2603"/>
    </i>
    <i>
      <x v="2604"/>
    </i>
    <i>
      <x v="2605"/>
    </i>
    <i>
      <x v="2606"/>
    </i>
    <i>
      <x v="2607"/>
    </i>
    <i>
      <x v="2608"/>
    </i>
    <i>
      <x v="2609"/>
    </i>
    <i>
      <x v="2610"/>
    </i>
    <i>
      <x v="2611"/>
    </i>
    <i>
      <x v="2612"/>
    </i>
    <i>
      <x v="2613"/>
    </i>
    <i>
      <x v="2614"/>
    </i>
    <i>
      <x v="2615"/>
    </i>
    <i>
      <x v="2616"/>
    </i>
    <i>
      <x v="2617"/>
    </i>
    <i>
      <x v="2618"/>
    </i>
    <i>
      <x v="2619"/>
    </i>
    <i>
      <x v="2620"/>
    </i>
    <i>
      <x v="2621"/>
    </i>
    <i>
      <x v="2622"/>
    </i>
    <i>
      <x v="2623"/>
    </i>
    <i>
      <x v="2624"/>
    </i>
    <i>
      <x v="2625"/>
    </i>
    <i>
      <x v="2626"/>
    </i>
    <i>
      <x v="2627"/>
    </i>
    <i>
      <x v="2628"/>
    </i>
    <i>
      <x v="2629"/>
    </i>
    <i>
      <x v="2630"/>
    </i>
    <i>
      <x v="2631"/>
    </i>
    <i>
      <x v="2632"/>
    </i>
    <i>
      <x v="2633"/>
    </i>
    <i>
      <x v="2634"/>
    </i>
    <i>
      <x v="2635"/>
    </i>
    <i>
      <x v="2636"/>
    </i>
    <i>
      <x v="2637"/>
    </i>
    <i>
      <x v="2638"/>
    </i>
    <i>
      <x v="2639"/>
    </i>
    <i>
      <x v="2640"/>
    </i>
    <i>
      <x v="2641"/>
    </i>
    <i>
      <x v="2642"/>
    </i>
    <i>
      <x v="2643"/>
    </i>
    <i>
      <x v="2644"/>
    </i>
    <i>
      <x v="2645"/>
    </i>
    <i>
      <x v="2646"/>
    </i>
    <i>
      <x v="2647"/>
    </i>
    <i>
      <x v="2648"/>
    </i>
    <i>
      <x v="2649"/>
    </i>
    <i>
      <x v="2650"/>
    </i>
    <i>
      <x v="2651"/>
    </i>
    <i>
      <x v="2652"/>
    </i>
    <i>
      <x v="2653"/>
    </i>
    <i>
      <x v="2654"/>
    </i>
    <i>
      <x v="2655"/>
    </i>
    <i>
      <x v="2656"/>
    </i>
    <i>
      <x v="2657"/>
    </i>
    <i>
      <x v="2658"/>
    </i>
    <i>
      <x v="2659"/>
    </i>
    <i>
      <x v="2660"/>
    </i>
    <i>
      <x v="2661"/>
    </i>
    <i>
      <x v="2662"/>
    </i>
    <i>
      <x v="2663"/>
    </i>
    <i>
      <x v="2664"/>
    </i>
    <i>
      <x v="2665"/>
    </i>
    <i>
      <x v="2666"/>
    </i>
    <i>
      <x v="2667"/>
    </i>
    <i>
      <x v="2668"/>
    </i>
    <i>
      <x v="2669"/>
    </i>
    <i>
      <x v="2670"/>
    </i>
    <i>
      <x v="2671"/>
    </i>
    <i>
      <x v="2672"/>
    </i>
    <i>
      <x v="2673"/>
    </i>
    <i>
      <x v="2674"/>
    </i>
    <i>
      <x v="2675"/>
    </i>
    <i>
      <x v="2676"/>
    </i>
    <i>
      <x v="2677"/>
    </i>
    <i>
      <x v="2678"/>
    </i>
    <i>
      <x v="2679"/>
    </i>
    <i>
      <x v="2680"/>
    </i>
    <i>
      <x v="2681"/>
    </i>
    <i>
      <x v="2682"/>
    </i>
    <i>
      <x v="2683"/>
    </i>
    <i>
      <x v="2684"/>
    </i>
    <i>
      <x v="2685"/>
    </i>
    <i>
      <x v="2686"/>
    </i>
    <i>
      <x v="2687"/>
    </i>
    <i>
      <x v="2688"/>
    </i>
    <i>
      <x v="2689"/>
    </i>
    <i>
      <x v="2690"/>
    </i>
    <i>
      <x v="2691"/>
    </i>
    <i>
      <x v="2692"/>
    </i>
    <i>
      <x v="2693"/>
    </i>
    <i>
      <x v="2694"/>
    </i>
    <i>
      <x v="2695"/>
    </i>
    <i>
      <x v="2696"/>
    </i>
    <i>
      <x v="2697"/>
    </i>
    <i>
      <x v="2698"/>
    </i>
    <i>
      <x v="2699"/>
    </i>
    <i>
      <x v="2700"/>
    </i>
    <i>
      <x v="2701"/>
    </i>
    <i>
      <x v="2702"/>
    </i>
    <i>
      <x v="2703"/>
    </i>
    <i>
      <x v="2704"/>
    </i>
    <i>
      <x v="2705"/>
    </i>
    <i>
      <x v="2706"/>
    </i>
    <i>
      <x v="2707"/>
    </i>
    <i>
      <x v="2708"/>
    </i>
    <i>
      <x v="2709"/>
    </i>
    <i>
      <x v="2710"/>
    </i>
    <i>
      <x v="2711"/>
    </i>
    <i>
      <x v="2712"/>
    </i>
    <i>
      <x v="2713"/>
    </i>
    <i>
      <x v="2714"/>
    </i>
    <i>
      <x v="2715"/>
    </i>
    <i>
      <x v="2716"/>
    </i>
    <i>
      <x v="2717"/>
    </i>
    <i>
      <x v="2718"/>
    </i>
    <i>
      <x v="2719"/>
    </i>
    <i>
      <x v="2720"/>
    </i>
    <i>
      <x v="2721"/>
    </i>
    <i>
      <x v="2722"/>
    </i>
    <i>
      <x v="2723"/>
    </i>
    <i>
      <x v="2724"/>
    </i>
    <i>
      <x v="2725"/>
    </i>
    <i>
      <x v="2726"/>
    </i>
    <i>
      <x v="2727"/>
    </i>
    <i>
      <x v="2728"/>
    </i>
    <i>
      <x v="2729"/>
    </i>
    <i>
      <x v="2730"/>
    </i>
    <i>
      <x v="2731"/>
    </i>
    <i>
      <x v="2732"/>
    </i>
    <i>
      <x v="2733"/>
    </i>
    <i>
      <x v="2734"/>
    </i>
    <i>
      <x v="2735"/>
    </i>
    <i>
      <x v="2736"/>
    </i>
    <i>
      <x v="2737"/>
    </i>
    <i>
      <x v="2738"/>
    </i>
    <i>
      <x v="2739"/>
    </i>
    <i>
      <x v="2740"/>
    </i>
    <i>
      <x v="2741"/>
    </i>
    <i>
      <x v="2742"/>
    </i>
    <i>
      <x v="2743"/>
    </i>
    <i>
      <x v="2744"/>
    </i>
    <i>
      <x v="2745"/>
    </i>
    <i>
      <x v="2746"/>
    </i>
    <i>
      <x v="2747"/>
    </i>
    <i>
      <x v="2748"/>
    </i>
    <i>
      <x v="2749"/>
    </i>
    <i>
      <x v="2750"/>
    </i>
    <i>
      <x v="2751"/>
    </i>
    <i>
      <x v="2752"/>
    </i>
    <i>
      <x v="2753"/>
    </i>
    <i>
      <x v="2754"/>
    </i>
    <i>
      <x v="2755"/>
    </i>
    <i>
      <x v="2756"/>
    </i>
    <i>
      <x v="2757"/>
    </i>
    <i>
      <x v="2758"/>
    </i>
    <i>
      <x v="2759"/>
    </i>
    <i>
      <x v="2760"/>
    </i>
    <i>
      <x v="2761"/>
    </i>
    <i>
      <x v="2762"/>
    </i>
    <i>
      <x v="2763"/>
    </i>
    <i>
      <x v="2764"/>
    </i>
    <i>
      <x v="2765"/>
    </i>
    <i>
      <x v="2766"/>
    </i>
    <i>
      <x v="2767"/>
    </i>
    <i>
      <x v="2768"/>
    </i>
    <i>
      <x v="2769"/>
    </i>
    <i>
      <x v="2770"/>
    </i>
    <i>
      <x v="2771"/>
    </i>
    <i>
      <x v="2772"/>
    </i>
    <i>
      <x v="2773"/>
    </i>
    <i>
      <x v="2774"/>
    </i>
    <i>
      <x v="2775"/>
    </i>
    <i>
      <x v="2776"/>
    </i>
    <i>
      <x v="2777"/>
    </i>
    <i>
      <x v="2778"/>
    </i>
    <i>
      <x v="2779"/>
    </i>
    <i>
      <x v="2780"/>
    </i>
    <i>
      <x v="2781"/>
    </i>
    <i>
      <x v="2782"/>
    </i>
    <i>
      <x v="2783"/>
    </i>
    <i>
      <x v="2784"/>
    </i>
    <i>
      <x v="2785"/>
    </i>
    <i>
      <x v="2786"/>
    </i>
    <i>
      <x v="2787"/>
    </i>
    <i>
      <x v="2788"/>
    </i>
    <i>
      <x v="2789"/>
    </i>
    <i>
      <x v="2790"/>
    </i>
    <i>
      <x v="2791"/>
    </i>
    <i>
      <x v="2792"/>
    </i>
    <i>
      <x v="2793"/>
    </i>
    <i>
      <x v="2794"/>
    </i>
    <i>
      <x v="2795"/>
    </i>
    <i>
      <x v="2796"/>
    </i>
    <i>
      <x v="2797"/>
    </i>
    <i>
      <x v="2798"/>
    </i>
    <i>
      <x v="2799"/>
    </i>
    <i>
      <x v="2800"/>
    </i>
    <i>
      <x v="2801"/>
    </i>
    <i>
      <x v="2802"/>
    </i>
    <i>
      <x v="2803"/>
    </i>
    <i>
      <x v="2804"/>
    </i>
    <i>
      <x v="2805"/>
    </i>
    <i>
      <x v="2806"/>
    </i>
    <i>
      <x v="2807"/>
    </i>
    <i>
      <x v="2808"/>
    </i>
    <i>
      <x v="2809"/>
    </i>
    <i>
      <x v="2810"/>
    </i>
    <i>
      <x v="2811"/>
    </i>
    <i>
      <x v="2812"/>
    </i>
    <i>
      <x v="2813"/>
    </i>
    <i>
      <x v="2814"/>
    </i>
    <i>
      <x v="2815"/>
    </i>
    <i>
      <x v="2816"/>
    </i>
    <i>
      <x v="2817"/>
    </i>
    <i>
      <x v="2818"/>
    </i>
    <i>
      <x v="2819"/>
    </i>
    <i>
      <x v="2820"/>
    </i>
    <i>
      <x v="2821"/>
    </i>
    <i>
      <x v="2822"/>
    </i>
    <i>
      <x v="2823"/>
    </i>
    <i>
      <x v="2824"/>
    </i>
    <i>
      <x v="2825"/>
    </i>
    <i>
      <x v="2826"/>
    </i>
    <i>
      <x v="2827"/>
    </i>
    <i>
      <x v="2828"/>
    </i>
    <i>
      <x v="2829"/>
    </i>
    <i>
      <x v="2830"/>
    </i>
    <i>
      <x v="2831"/>
    </i>
    <i>
      <x v="2832"/>
    </i>
    <i>
      <x v="2833"/>
    </i>
    <i>
      <x v="2834"/>
    </i>
    <i>
      <x v="2835"/>
    </i>
    <i>
      <x v="2836"/>
    </i>
    <i>
      <x v="2837"/>
    </i>
    <i>
      <x v="2838"/>
    </i>
    <i>
      <x v="2839"/>
    </i>
    <i>
      <x v="2840"/>
    </i>
    <i>
      <x v="2841"/>
    </i>
    <i>
      <x v="2842"/>
    </i>
    <i>
      <x v="2843"/>
    </i>
    <i>
      <x v="2844"/>
    </i>
    <i>
      <x v="2845"/>
    </i>
    <i>
      <x v="2846"/>
    </i>
    <i>
      <x v="2847"/>
    </i>
    <i>
      <x v="2848"/>
    </i>
    <i>
      <x v="2849"/>
    </i>
    <i>
      <x v="2850"/>
    </i>
    <i>
      <x v="2851"/>
    </i>
    <i>
      <x v="2852"/>
    </i>
    <i>
      <x v="2853"/>
    </i>
    <i>
      <x v="2854"/>
    </i>
    <i>
      <x v="2855"/>
    </i>
    <i>
      <x v="2856"/>
    </i>
    <i>
      <x v="2857"/>
    </i>
    <i>
      <x v="2858"/>
    </i>
    <i>
      <x v="2859"/>
    </i>
    <i>
      <x v="2860"/>
    </i>
    <i>
      <x v="2861"/>
    </i>
    <i>
      <x v="2862"/>
    </i>
    <i>
      <x v="2863"/>
    </i>
    <i>
      <x v="2864"/>
    </i>
    <i>
      <x v="2865"/>
    </i>
    <i>
      <x v="2866"/>
    </i>
    <i>
      <x v="2867"/>
    </i>
    <i>
      <x v="2868"/>
    </i>
    <i>
      <x v="2869"/>
    </i>
    <i>
      <x v="2870"/>
    </i>
    <i>
      <x v="2871"/>
    </i>
    <i>
      <x v="2872"/>
    </i>
    <i>
      <x v="2873"/>
    </i>
    <i>
      <x v="2874"/>
    </i>
    <i>
      <x v="2875"/>
    </i>
    <i>
      <x v="2876"/>
    </i>
    <i>
      <x v="2877"/>
    </i>
    <i>
      <x v="2878"/>
    </i>
    <i>
      <x v="2879"/>
    </i>
    <i>
      <x v="2880"/>
    </i>
    <i>
      <x v="2881"/>
    </i>
    <i>
      <x v="2882"/>
    </i>
    <i>
      <x v="2883"/>
    </i>
    <i>
      <x v="2884"/>
    </i>
    <i>
      <x v="2885"/>
    </i>
    <i>
      <x v="2886"/>
    </i>
    <i>
      <x v="2887"/>
    </i>
    <i>
      <x v="2888"/>
    </i>
    <i>
      <x v="2889"/>
    </i>
    <i>
      <x v="2890"/>
    </i>
    <i>
      <x v="2891"/>
    </i>
    <i>
      <x v="2892"/>
    </i>
    <i>
      <x v="2893"/>
    </i>
    <i>
      <x v="2894"/>
    </i>
    <i>
      <x v="2895"/>
    </i>
    <i>
      <x v="2896"/>
    </i>
    <i>
      <x v="2897"/>
    </i>
    <i>
      <x v="2898"/>
    </i>
    <i>
      <x v="2899"/>
    </i>
    <i>
      <x v="2900"/>
    </i>
    <i>
      <x v="2901"/>
    </i>
    <i>
      <x v="2902"/>
    </i>
    <i>
      <x v="2903"/>
    </i>
    <i>
      <x v="2904"/>
    </i>
    <i>
      <x v="2905"/>
    </i>
    <i>
      <x v="2906"/>
    </i>
    <i>
      <x v="2907"/>
    </i>
    <i>
      <x v="2908"/>
    </i>
    <i>
      <x v="2909"/>
    </i>
    <i>
      <x v="2910"/>
    </i>
    <i>
      <x v="2911"/>
    </i>
    <i>
      <x v="2912"/>
    </i>
    <i>
      <x v="2913"/>
    </i>
    <i>
      <x v="2914"/>
    </i>
    <i>
      <x v="2915"/>
    </i>
    <i>
      <x v="2916"/>
    </i>
    <i>
      <x v="2917"/>
    </i>
    <i>
      <x v="2918"/>
    </i>
    <i>
      <x v="2919"/>
    </i>
    <i>
      <x v="2920"/>
    </i>
    <i>
      <x v="2921"/>
    </i>
    <i>
      <x v="2922"/>
    </i>
    <i>
      <x v="2923"/>
    </i>
    <i>
      <x v="2924"/>
    </i>
    <i>
      <x v="2925"/>
    </i>
    <i>
      <x v="2926"/>
    </i>
    <i>
      <x v="2927"/>
    </i>
    <i>
      <x v="2928"/>
    </i>
    <i>
      <x v="2929"/>
    </i>
    <i>
      <x v="2930"/>
    </i>
    <i>
      <x v="2931"/>
    </i>
    <i>
      <x v="2932"/>
    </i>
    <i>
      <x v="2933"/>
    </i>
    <i>
      <x v="2934"/>
    </i>
    <i>
      <x v="2935"/>
    </i>
    <i>
      <x v="2936"/>
    </i>
    <i>
      <x v="2937"/>
    </i>
    <i>
      <x v="2938"/>
    </i>
    <i>
      <x v="2939"/>
    </i>
    <i>
      <x v="2940"/>
    </i>
    <i>
      <x v="2941"/>
    </i>
    <i>
      <x v="2942"/>
    </i>
    <i>
      <x v="2943"/>
    </i>
    <i>
      <x v="2944"/>
    </i>
    <i>
      <x v="2945"/>
    </i>
    <i>
      <x v="2946"/>
    </i>
    <i>
      <x v="2947"/>
    </i>
    <i>
      <x v="2948"/>
    </i>
    <i>
      <x v="2949"/>
    </i>
    <i>
      <x v="2950"/>
    </i>
    <i>
      <x v="2951"/>
    </i>
    <i>
      <x v="2952"/>
    </i>
    <i>
      <x v="2953"/>
    </i>
    <i>
      <x v="2954"/>
    </i>
    <i>
      <x v="2955"/>
    </i>
    <i>
      <x v="2956"/>
    </i>
    <i>
      <x v="2957"/>
    </i>
    <i>
      <x v="2958"/>
    </i>
    <i>
      <x v="2959"/>
    </i>
    <i>
      <x v="2960"/>
    </i>
    <i>
      <x v="2961"/>
    </i>
    <i>
      <x v="2962"/>
    </i>
    <i>
      <x v="2963"/>
    </i>
    <i>
      <x v="2964"/>
    </i>
    <i>
      <x v="2965"/>
    </i>
    <i>
      <x v="2966"/>
    </i>
    <i>
      <x v="2967"/>
    </i>
    <i>
      <x v="2968"/>
    </i>
    <i>
      <x v="2969"/>
    </i>
    <i>
      <x v="2970"/>
    </i>
    <i>
      <x v="2971"/>
    </i>
    <i>
      <x v="2972"/>
    </i>
    <i>
      <x v="2973"/>
    </i>
    <i>
      <x v="2974"/>
    </i>
    <i>
      <x v="2975"/>
    </i>
    <i>
      <x v="2976"/>
    </i>
    <i>
      <x v="2977"/>
    </i>
    <i>
      <x v="2978"/>
    </i>
    <i>
      <x v="2979"/>
    </i>
    <i>
      <x v="2980"/>
    </i>
    <i>
      <x v="2981"/>
    </i>
    <i>
      <x v="2982"/>
    </i>
    <i>
      <x v="2983"/>
    </i>
    <i>
      <x v="2984"/>
    </i>
    <i>
      <x v="2985"/>
    </i>
    <i>
      <x v="2986"/>
    </i>
    <i>
      <x v="2987"/>
    </i>
    <i>
      <x v="2988"/>
    </i>
    <i>
      <x v="2989"/>
    </i>
    <i>
      <x v="2990"/>
    </i>
    <i>
      <x v="2991"/>
    </i>
    <i>
      <x v="2992"/>
    </i>
    <i>
      <x v="2993"/>
    </i>
    <i>
      <x v="2994"/>
    </i>
    <i>
      <x v="2995"/>
    </i>
    <i>
      <x v="2996"/>
    </i>
    <i>
      <x v="2997"/>
    </i>
    <i>
      <x v="2998"/>
    </i>
    <i>
      <x v="2999"/>
    </i>
    <i>
      <x v="3000"/>
    </i>
    <i>
      <x v="3001"/>
    </i>
    <i>
      <x v="3002"/>
    </i>
    <i>
      <x v="3003"/>
    </i>
    <i>
      <x v="3004"/>
    </i>
    <i>
      <x v="3005"/>
    </i>
    <i>
      <x v="3006"/>
    </i>
    <i>
      <x v="3007"/>
    </i>
    <i>
      <x v="3008"/>
    </i>
    <i>
      <x v="3009"/>
    </i>
    <i>
      <x v="3010"/>
    </i>
    <i>
      <x v="3011"/>
    </i>
    <i>
      <x v="3012"/>
    </i>
    <i>
      <x v="3013"/>
    </i>
    <i>
      <x v="3014"/>
    </i>
    <i>
      <x v="3015"/>
    </i>
    <i>
      <x v="3016"/>
    </i>
    <i>
      <x v="3017"/>
    </i>
    <i>
      <x v="3018"/>
    </i>
    <i>
      <x v="3019"/>
    </i>
    <i>
      <x v="3020"/>
    </i>
    <i>
      <x v="3021"/>
    </i>
    <i>
      <x v="3022"/>
    </i>
    <i>
      <x v="3023"/>
    </i>
    <i>
      <x v="3024"/>
    </i>
    <i>
      <x v="3025"/>
    </i>
    <i>
      <x v="3026"/>
    </i>
    <i>
      <x v="3027"/>
    </i>
    <i>
      <x v="3028"/>
    </i>
    <i>
      <x v="3029"/>
    </i>
    <i>
      <x v="3030"/>
    </i>
    <i>
      <x v="3031"/>
    </i>
    <i>
      <x v="3032"/>
    </i>
    <i>
      <x v="3033"/>
    </i>
    <i>
      <x v="3034"/>
    </i>
    <i>
      <x v="3035"/>
    </i>
    <i>
      <x v="3036"/>
    </i>
    <i>
      <x v="3037"/>
    </i>
    <i>
      <x v="3038"/>
    </i>
    <i>
      <x v="3039"/>
    </i>
    <i>
      <x v="3040"/>
    </i>
    <i>
      <x v="3041"/>
    </i>
    <i>
      <x v="3042"/>
    </i>
    <i>
      <x v="3043"/>
    </i>
    <i>
      <x v="3044"/>
    </i>
    <i>
      <x v="3045"/>
    </i>
    <i>
      <x v="3046"/>
    </i>
    <i>
      <x v="3047"/>
    </i>
    <i>
      <x v="3048"/>
    </i>
    <i>
      <x v="3049"/>
    </i>
    <i>
      <x v="3050"/>
    </i>
    <i>
      <x v="3051"/>
    </i>
    <i>
      <x v="3052"/>
    </i>
    <i>
      <x v="3053"/>
    </i>
    <i>
      <x v="3054"/>
    </i>
    <i>
      <x v="3055"/>
    </i>
    <i>
      <x v="3056"/>
    </i>
    <i>
      <x v="3057"/>
    </i>
    <i>
      <x v="3058"/>
    </i>
    <i>
      <x v="3059"/>
    </i>
    <i>
      <x v="3060"/>
    </i>
    <i>
      <x v="3061"/>
    </i>
    <i>
      <x v="3062"/>
    </i>
    <i>
      <x v="3063"/>
    </i>
    <i>
      <x v="3064"/>
    </i>
    <i>
      <x v="3065"/>
    </i>
    <i>
      <x v="3066"/>
    </i>
    <i>
      <x v="3067"/>
    </i>
    <i>
      <x v="3068"/>
    </i>
    <i>
      <x v="3069"/>
    </i>
    <i>
      <x v="3070"/>
    </i>
    <i>
      <x v="3071"/>
    </i>
    <i>
      <x v="3072"/>
    </i>
    <i>
      <x v="3073"/>
    </i>
    <i>
      <x v="3074"/>
    </i>
    <i>
      <x v="3075"/>
    </i>
    <i>
      <x v="3076"/>
    </i>
    <i>
      <x v="3077"/>
    </i>
    <i>
      <x v="3078"/>
    </i>
    <i>
      <x v="3079"/>
    </i>
    <i>
      <x v="3080"/>
    </i>
    <i>
      <x v="3081"/>
    </i>
    <i>
      <x v="3082"/>
    </i>
    <i>
      <x v="3083"/>
    </i>
    <i>
      <x v="3084"/>
    </i>
    <i>
      <x v="3085"/>
    </i>
    <i>
      <x v="3086"/>
    </i>
    <i>
      <x v="3087"/>
    </i>
    <i>
      <x v="3088"/>
    </i>
    <i>
      <x v="3089"/>
    </i>
    <i>
      <x v="3090"/>
    </i>
    <i>
      <x v="3091"/>
    </i>
    <i>
      <x v="3092"/>
    </i>
    <i>
      <x v="3093"/>
    </i>
    <i>
      <x v="3094"/>
    </i>
    <i>
      <x v="3095"/>
    </i>
    <i>
      <x v="3096"/>
    </i>
    <i>
      <x v="3097"/>
    </i>
    <i>
      <x v="3098"/>
    </i>
    <i>
      <x v="3099"/>
    </i>
    <i>
      <x v="3100"/>
    </i>
    <i>
      <x v="3101"/>
    </i>
    <i>
      <x v="3102"/>
    </i>
    <i>
      <x v="3103"/>
    </i>
    <i>
      <x v="3104"/>
    </i>
    <i>
      <x v="3105"/>
    </i>
    <i>
      <x v="3106"/>
    </i>
    <i>
      <x v="3107"/>
    </i>
    <i>
      <x v="3108"/>
    </i>
    <i>
      <x v="3109"/>
    </i>
    <i>
      <x v="3110"/>
    </i>
    <i>
      <x v="3111"/>
    </i>
    <i>
      <x v="3112"/>
    </i>
    <i>
      <x v="3113"/>
    </i>
    <i>
      <x v="3114"/>
    </i>
    <i>
      <x v="3115"/>
    </i>
    <i>
      <x v="3116"/>
    </i>
    <i>
      <x v="3117"/>
    </i>
    <i>
      <x v="3118"/>
    </i>
    <i>
      <x v="3119"/>
    </i>
    <i>
      <x v="3120"/>
    </i>
    <i>
      <x v="3121"/>
    </i>
    <i>
      <x v="3122"/>
    </i>
    <i>
      <x v="3123"/>
    </i>
    <i>
      <x v="3124"/>
    </i>
    <i>
      <x v="3125"/>
    </i>
    <i>
      <x v="3126"/>
    </i>
    <i>
      <x v="3127"/>
    </i>
    <i>
      <x v="3128"/>
    </i>
    <i>
      <x v="3129"/>
    </i>
    <i>
      <x v="3130"/>
    </i>
    <i>
      <x v="3131"/>
    </i>
    <i>
      <x v="3132"/>
    </i>
    <i>
      <x v="3133"/>
    </i>
    <i>
      <x v="3134"/>
    </i>
    <i>
      <x v="3135"/>
    </i>
    <i>
      <x v="3136"/>
    </i>
    <i>
      <x v="3137"/>
    </i>
    <i>
      <x v="3138"/>
    </i>
    <i>
      <x v="3139"/>
    </i>
    <i>
      <x v="3140"/>
    </i>
    <i>
      <x v="3141"/>
    </i>
    <i>
      <x v="3142"/>
    </i>
    <i>
      <x v="3143"/>
    </i>
    <i>
      <x v="3144"/>
    </i>
    <i>
      <x v="3145"/>
    </i>
    <i>
      <x v="3146"/>
    </i>
    <i>
      <x v="3147"/>
    </i>
    <i>
      <x v="3148"/>
    </i>
    <i>
      <x v="3149"/>
    </i>
    <i>
      <x v="3150"/>
    </i>
    <i>
      <x v="3151"/>
    </i>
    <i>
      <x v="3152"/>
    </i>
    <i>
      <x v="3153"/>
    </i>
    <i>
      <x v="3154"/>
    </i>
    <i>
      <x v="3155"/>
    </i>
    <i>
      <x v="3156"/>
    </i>
    <i>
      <x v="3157"/>
    </i>
    <i>
      <x v="3158"/>
    </i>
    <i>
      <x v="3159"/>
    </i>
    <i>
      <x v="3160"/>
    </i>
    <i>
      <x v="3161"/>
    </i>
    <i>
      <x v="3162"/>
    </i>
    <i>
      <x v="3163"/>
    </i>
    <i>
      <x v="3164"/>
    </i>
    <i>
      <x v="3165"/>
    </i>
    <i>
      <x v="3166"/>
    </i>
    <i>
      <x v="3167"/>
    </i>
    <i>
      <x v="3168"/>
    </i>
    <i>
      <x v="3169"/>
    </i>
    <i>
      <x v="3170"/>
    </i>
    <i>
      <x v="3171"/>
    </i>
    <i>
      <x v="3172"/>
    </i>
    <i>
      <x v="3173"/>
    </i>
    <i>
      <x v="3174"/>
    </i>
    <i>
      <x v="3175"/>
    </i>
    <i>
      <x v="3176"/>
    </i>
    <i>
      <x v="3177"/>
    </i>
    <i>
      <x v="3178"/>
    </i>
    <i>
      <x v="3179"/>
    </i>
    <i>
      <x v="3180"/>
    </i>
    <i>
      <x v="3181"/>
    </i>
    <i>
      <x v="3182"/>
    </i>
    <i>
      <x v="3183"/>
    </i>
    <i>
      <x v="3184"/>
    </i>
    <i>
      <x v="3185"/>
    </i>
    <i>
      <x v="3186"/>
    </i>
    <i>
      <x v="3187"/>
    </i>
    <i>
      <x v="3188"/>
    </i>
    <i>
      <x v="3189"/>
    </i>
    <i>
      <x v="3190"/>
    </i>
    <i>
      <x v="3191"/>
    </i>
    <i>
      <x v="3192"/>
    </i>
    <i>
      <x v="3193"/>
    </i>
    <i>
      <x v="3194"/>
    </i>
    <i>
      <x v="3195"/>
    </i>
    <i>
      <x v="3196"/>
    </i>
    <i>
      <x v="3197"/>
    </i>
    <i>
      <x v="3198"/>
    </i>
    <i>
      <x v="3199"/>
    </i>
    <i>
      <x v="3200"/>
    </i>
    <i>
      <x v="3201"/>
    </i>
    <i>
      <x v="3202"/>
    </i>
    <i>
      <x v="3203"/>
    </i>
    <i>
      <x v="3204"/>
    </i>
    <i>
      <x v="3205"/>
    </i>
    <i>
      <x v="3206"/>
    </i>
    <i>
      <x v="3207"/>
    </i>
    <i>
      <x v="3208"/>
    </i>
    <i>
      <x v="3209"/>
    </i>
    <i>
      <x v="3210"/>
    </i>
    <i>
      <x v="3211"/>
    </i>
    <i>
      <x v="3212"/>
    </i>
    <i>
      <x v="3213"/>
    </i>
    <i>
      <x v="3214"/>
    </i>
    <i>
      <x v="3215"/>
    </i>
    <i>
      <x v="3216"/>
    </i>
    <i>
      <x v="3217"/>
    </i>
    <i>
      <x v="3218"/>
    </i>
    <i>
      <x v="3219"/>
    </i>
    <i>
      <x v="3220"/>
    </i>
    <i>
      <x v="3221"/>
    </i>
    <i>
      <x v="3222"/>
    </i>
    <i>
      <x v="3223"/>
    </i>
    <i>
      <x v="3224"/>
    </i>
    <i>
      <x v="3225"/>
    </i>
    <i>
      <x v="3226"/>
    </i>
    <i>
      <x v="3227"/>
    </i>
    <i>
      <x v="3228"/>
    </i>
    <i>
      <x v="3229"/>
    </i>
    <i>
      <x v="3230"/>
    </i>
    <i>
      <x v="3231"/>
    </i>
    <i>
      <x v="3232"/>
    </i>
    <i>
      <x v="3233"/>
    </i>
    <i>
      <x v="3234"/>
    </i>
    <i>
      <x v="3235"/>
    </i>
    <i>
      <x v="3236"/>
    </i>
    <i>
      <x v="3237"/>
    </i>
    <i>
      <x v="3238"/>
    </i>
    <i>
      <x v="3239"/>
    </i>
    <i>
      <x v="3240"/>
    </i>
    <i>
      <x v="3241"/>
    </i>
    <i>
      <x v="3242"/>
    </i>
    <i>
      <x v="3243"/>
    </i>
    <i>
      <x v="3244"/>
    </i>
    <i>
      <x v="3245"/>
    </i>
    <i>
      <x v="3246"/>
    </i>
    <i>
      <x v="3247"/>
    </i>
    <i>
      <x v="3248"/>
    </i>
    <i>
      <x v="3249"/>
    </i>
    <i>
      <x v="3250"/>
    </i>
    <i>
      <x v="3251"/>
    </i>
    <i>
      <x v="3252"/>
    </i>
    <i>
      <x v="3253"/>
    </i>
    <i>
      <x v="3254"/>
    </i>
    <i>
      <x v="3255"/>
    </i>
    <i>
      <x v="3256"/>
    </i>
    <i>
      <x v="3257"/>
    </i>
    <i>
      <x v="3258"/>
    </i>
    <i>
      <x v="3259"/>
    </i>
    <i>
      <x v="3260"/>
    </i>
    <i>
      <x v="3261"/>
    </i>
    <i>
      <x v="3262"/>
    </i>
    <i>
      <x v="3263"/>
    </i>
    <i>
      <x v="3264"/>
    </i>
    <i>
      <x v="3265"/>
    </i>
    <i>
      <x v="3266"/>
    </i>
    <i>
      <x v="3267"/>
    </i>
    <i>
      <x v="3268"/>
    </i>
    <i>
      <x v="3269"/>
    </i>
    <i>
      <x v="3270"/>
    </i>
    <i>
      <x v="3271"/>
    </i>
    <i>
      <x v="3272"/>
    </i>
    <i>
      <x v="3273"/>
    </i>
    <i>
      <x v="3274"/>
    </i>
    <i>
      <x v="3275"/>
    </i>
    <i>
      <x v="3276"/>
    </i>
    <i>
      <x v="3277"/>
    </i>
    <i>
      <x v="3278"/>
    </i>
    <i>
      <x v="3279"/>
    </i>
    <i>
      <x v="3280"/>
    </i>
    <i>
      <x v="3281"/>
    </i>
    <i>
      <x v="3282"/>
    </i>
    <i>
      <x v="3283"/>
    </i>
    <i>
      <x v="3284"/>
    </i>
    <i>
      <x v="3285"/>
    </i>
    <i>
      <x v="3286"/>
    </i>
    <i>
      <x v="3287"/>
    </i>
    <i>
      <x v="3288"/>
    </i>
    <i>
      <x v="3289"/>
    </i>
    <i>
      <x v="3290"/>
    </i>
    <i>
      <x v="3291"/>
    </i>
    <i>
      <x v="3292"/>
    </i>
    <i>
      <x v="3293"/>
    </i>
    <i>
      <x v="3294"/>
    </i>
    <i>
      <x v="3295"/>
    </i>
    <i>
      <x v="3296"/>
    </i>
    <i>
      <x v="3297"/>
    </i>
    <i>
      <x v="3298"/>
    </i>
    <i>
      <x v="3299"/>
    </i>
    <i>
      <x v="3300"/>
    </i>
    <i>
      <x v="3301"/>
    </i>
    <i>
      <x v="3302"/>
    </i>
    <i>
      <x v="3303"/>
    </i>
    <i>
      <x v="3304"/>
    </i>
    <i>
      <x v="3305"/>
    </i>
    <i>
      <x v="3306"/>
    </i>
    <i>
      <x v="3307"/>
    </i>
    <i>
      <x v="3308"/>
    </i>
    <i>
      <x v="3309"/>
    </i>
    <i>
      <x v="3310"/>
    </i>
    <i>
      <x v="3311"/>
    </i>
    <i>
      <x v="3312"/>
    </i>
    <i>
      <x v="3313"/>
    </i>
    <i>
      <x v="3314"/>
    </i>
    <i>
      <x v="3315"/>
    </i>
    <i>
      <x v="3316"/>
    </i>
    <i>
      <x v="3317"/>
    </i>
    <i>
      <x v="3318"/>
    </i>
    <i>
      <x v="3319"/>
    </i>
    <i>
      <x v="3320"/>
    </i>
    <i>
      <x v="3321"/>
    </i>
    <i>
      <x v="3322"/>
    </i>
    <i>
      <x v="3323"/>
    </i>
    <i>
      <x v="3324"/>
    </i>
    <i>
      <x v="3325"/>
    </i>
    <i>
      <x v="3326"/>
    </i>
    <i>
      <x v="3327"/>
    </i>
    <i>
      <x v="3328"/>
    </i>
    <i>
      <x v="3329"/>
    </i>
    <i>
      <x v="3330"/>
    </i>
    <i>
      <x v="3331"/>
    </i>
    <i>
      <x v="3332"/>
    </i>
    <i>
      <x v="3333"/>
    </i>
    <i>
      <x v="3334"/>
    </i>
    <i>
      <x v="3335"/>
    </i>
    <i>
      <x v="3336"/>
    </i>
    <i>
      <x v="3337"/>
    </i>
    <i>
      <x v="3338"/>
    </i>
    <i>
      <x v="3339"/>
    </i>
    <i>
      <x v="3340"/>
    </i>
    <i>
      <x v="3341"/>
    </i>
    <i>
      <x v="3342"/>
    </i>
    <i>
      <x v="3343"/>
    </i>
    <i>
      <x v="3344"/>
    </i>
    <i>
      <x v="3345"/>
    </i>
    <i>
      <x v="3346"/>
    </i>
    <i>
      <x v="3347"/>
    </i>
    <i>
      <x v="3348"/>
    </i>
    <i>
      <x v="3349"/>
    </i>
    <i>
      <x v="3350"/>
    </i>
    <i>
      <x v="3351"/>
    </i>
    <i>
      <x v="3352"/>
    </i>
    <i>
      <x v="3353"/>
    </i>
    <i>
      <x v="3354"/>
    </i>
    <i>
      <x v="3355"/>
    </i>
    <i>
      <x v="3356"/>
    </i>
    <i>
      <x v="3357"/>
    </i>
    <i>
      <x v="3358"/>
    </i>
    <i>
      <x v="3359"/>
    </i>
    <i>
      <x v="3360"/>
    </i>
    <i>
      <x v="3361"/>
    </i>
    <i>
      <x v="3362"/>
    </i>
    <i>
      <x v="3363"/>
    </i>
    <i>
      <x v="3364"/>
    </i>
    <i>
      <x v="3365"/>
    </i>
    <i>
      <x v="3366"/>
    </i>
    <i>
      <x v="3367"/>
    </i>
    <i>
      <x v="3368"/>
    </i>
    <i>
      <x v="3369"/>
    </i>
    <i>
      <x v="3370"/>
    </i>
    <i>
      <x v="3371"/>
    </i>
    <i>
      <x v="3372"/>
    </i>
    <i>
      <x v="3373"/>
    </i>
    <i>
      <x v="3374"/>
    </i>
    <i>
      <x v="3375"/>
    </i>
    <i>
      <x v="3376"/>
    </i>
    <i>
      <x v="3377"/>
    </i>
    <i>
      <x v="3378"/>
    </i>
    <i>
      <x v="3379"/>
    </i>
    <i>
      <x v="3380"/>
    </i>
    <i>
      <x v="3381"/>
    </i>
    <i>
      <x v="3382"/>
    </i>
    <i>
      <x v="3383"/>
    </i>
    <i>
      <x v="3384"/>
    </i>
    <i>
      <x v="3385"/>
    </i>
    <i>
      <x v="3386"/>
    </i>
    <i>
      <x v="3387"/>
    </i>
    <i>
      <x v="3388"/>
    </i>
    <i>
      <x v="3389"/>
    </i>
    <i>
      <x v="3390"/>
    </i>
    <i>
      <x v="3391"/>
    </i>
    <i>
      <x v="3392"/>
    </i>
    <i>
      <x v="3393"/>
    </i>
    <i>
      <x v="3394"/>
    </i>
    <i>
      <x v="3395"/>
    </i>
    <i>
      <x v="3396"/>
    </i>
    <i>
      <x v="3397"/>
    </i>
    <i>
      <x v="3398"/>
    </i>
    <i>
      <x v="3399"/>
    </i>
    <i>
      <x v="3400"/>
    </i>
    <i>
      <x v="3401"/>
    </i>
    <i>
      <x v="3402"/>
    </i>
    <i>
      <x v="3403"/>
    </i>
    <i>
      <x v="3404"/>
    </i>
    <i>
      <x v="3405"/>
    </i>
    <i>
      <x v="3406"/>
    </i>
    <i>
      <x v="3407"/>
    </i>
    <i>
      <x v="3408"/>
    </i>
    <i>
      <x v="3409"/>
    </i>
    <i>
      <x v="3410"/>
    </i>
    <i>
      <x v="3411"/>
    </i>
    <i>
      <x v="3412"/>
    </i>
    <i>
      <x v="3413"/>
    </i>
    <i>
      <x v="3414"/>
    </i>
    <i>
      <x v="3415"/>
    </i>
    <i>
      <x v="3416"/>
    </i>
    <i>
      <x v="3417"/>
    </i>
    <i>
      <x v="3418"/>
    </i>
    <i>
      <x v="3419"/>
    </i>
    <i>
      <x v="3420"/>
    </i>
    <i>
      <x v="3421"/>
    </i>
    <i>
      <x v="3422"/>
    </i>
    <i>
      <x v="3423"/>
    </i>
    <i>
      <x v="3424"/>
    </i>
    <i>
      <x v="3425"/>
    </i>
    <i>
      <x v="3426"/>
    </i>
    <i>
      <x v="3427"/>
    </i>
    <i>
      <x v="3428"/>
    </i>
    <i>
      <x v="3429"/>
    </i>
    <i>
      <x v="3430"/>
    </i>
    <i>
      <x v="3431"/>
    </i>
    <i>
      <x v="3432"/>
    </i>
    <i>
      <x v="3433"/>
    </i>
    <i>
      <x v="3434"/>
    </i>
    <i>
      <x v="3435"/>
    </i>
    <i>
      <x v="3436"/>
    </i>
    <i>
      <x v="3437"/>
    </i>
    <i>
      <x v="3438"/>
    </i>
    <i>
      <x v="3439"/>
    </i>
    <i>
      <x v="3440"/>
    </i>
    <i>
      <x v="3441"/>
    </i>
    <i>
      <x v="3442"/>
    </i>
    <i>
      <x v="3443"/>
    </i>
    <i>
      <x v="3444"/>
    </i>
    <i>
      <x v="3445"/>
    </i>
    <i>
      <x v="3446"/>
    </i>
    <i>
      <x v="3447"/>
    </i>
    <i>
      <x v="3448"/>
    </i>
    <i>
      <x v="3449"/>
    </i>
    <i>
      <x v="3450"/>
    </i>
    <i>
      <x v="3451"/>
    </i>
    <i>
      <x v="3452"/>
    </i>
    <i>
      <x v="3453"/>
    </i>
    <i>
      <x v="3454"/>
    </i>
    <i>
      <x v="3455"/>
    </i>
    <i>
      <x v="3456"/>
    </i>
    <i>
      <x v="3457"/>
    </i>
    <i>
      <x v="3458"/>
    </i>
    <i>
      <x v="3459"/>
    </i>
    <i>
      <x v="3460"/>
    </i>
    <i>
      <x v="3461"/>
    </i>
    <i>
      <x v="3462"/>
    </i>
    <i>
      <x v="3463"/>
    </i>
    <i>
      <x v="3464"/>
    </i>
    <i>
      <x v="3465"/>
    </i>
    <i>
      <x v="3466"/>
    </i>
    <i>
      <x v="3467"/>
    </i>
    <i>
      <x v="3468"/>
    </i>
    <i>
      <x v="3469"/>
    </i>
    <i>
      <x v="3470"/>
    </i>
    <i>
      <x v="3471"/>
    </i>
    <i>
      <x v="3472"/>
    </i>
    <i>
      <x v="3473"/>
    </i>
    <i>
      <x v="3474"/>
    </i>
    <i>
      <x v="3475"/>
    </i>
    <i>
      <x v="3476"/>
    </i>
    <i>
      <x v="3477"/>
    </i>
    <i>
      <x v="3478"/>
    </i>
    <i>
      <x v="3479"/>
    </i>
    <i>
      <x v="3480"/>
    </i>
    <i>
      <x v="3481"/>
    </i>
    <i>
      <x v="3482"/>
    </i>
    <i>
      <x v="3483"/>
    </i>
    <i>
      <x v="3484"/>
    </i>
    <i>
      <x v="3485"/>
    </i>
    <i>
      <x v="3486"/>
    </i>
    <i>
      <x v="3487"/>
    </i>
    <i>
      <x v="3488"/>
    </i>
    <i>
      <x v="3489"/>
    </i>
    <i>
      <x v="3490"/>
    </i>
    <i>
      <x v="3491"/>
    </i>
    <i>
      <x v="3492"/>
    </i>
    <i>
      <x v="3493"/>
    </i>
    <i>
      <x v="3494"/>
    </i>
    <i>
      <x v="3495"/>
    </i>
    <i>
      <x v="3496"/>
    </i>
    <i>
      <x v="3497"/>
    </i>
    <i>
      <x v="3498"/>
    </i>
    <i>
      <x v="3499"/>
    </i>
    <i>
      <x v="3500"/>
    </i>
    <i>
      <x v="3501"/>
    </i>
    <i>
      <x v="3502"/>
    </i>
    <i>
      <x v="3503"/>
    </i>
    <i>
      <x v="3504"/>
    </i>
    <i>
      <x v="3505"/>
    </i>
    <i>
      <x v="3506"/>
    </i>
    <i>
      <x v="3507"/>
    </i>
    <i>
      <x v="3508"/>
    </i>
    <i>
      <x v="3509"/>
    </i>
    <i>
      <x v="3510"/>
    </i>
    <i>
      <x v="3511"/>
    </i>
    <i>
      <x v="3512"/>
    </i>
    <i>
      <x v="3513"/>
    </i>
    <i>
      <x v="3514"/>
    </i>
    <i>
      <x v="3515"/>
    </i>
    <i>
      <x v="3516"/>
    </i>
    <i>
      <x v="3517"/>
    </i>
    <i>
      <x v="3518"/>
    </i>
    <i>
      <x v="3519"/>
    </i>
    <i>
      <x v="3520"/>
    </i>
    <i>
      <x v="3521"/>
    </i>
    <i>
      <x v="3522"/>
    </i>
    <i>
      <x v="3523"/>
    </i>
    <i>
      <x v="3524"/>
    </i>
    <i>
      <x v="3525"/>
    </i>
    <i>
      <x v="3526"/>
    </i>
    <i>
      <x v="3527"/>
    </i>
    <i>
      <x v="3528"/>
    </i>
    <i>
      <x v="3529"/>
    </i>
    <i>
      <x v="3530"/>
    </i>
    <i>
      <x v="3531"/>
    </i>
    <i>
      <x v="3532"/>
    </i>
    <i>
      <x v="3533"/>
    </i>
    <i>
      <x v="3534"/>
    </i>
    <i>
      <x v="3535"/>
    </i>
    <i>
      <x v="3536"/>
    </i>
    <i>
      <x v="3537"/>
    </i>
    <i>
      <x v="3538"/>
    </i>
    <i>
      <x v="3539"/>
    </i>
    <i>
      <x v="3540"/>
    </i>
    <i>
      <x v="3541"/>
    </i>
    <i>
      <x v="3542"/>
    </i>
    <i>
      <x v="3543"/>
    </i>
    <i>
      <x v="3544"/>
    </i>
    <i>
      <x v="3545"/>
    </i>
    <i>
      <x v="3546"/>
    </i>
    <i>
      <x v="3547"/>
    </i>
    <i>
      <x v="3548"/>
    </i>
    <i>
      <x v="3549"/>
    </i>
    <i>
      <x v="3550"/>
    </i>
    <i>
      <x v="3551"/>
    </i>
    <i>
      <x v="3552"/>
    </i>
    <i>
      <x v="3553"/>
    </i>
    <i>
      <x v="3554"/>
    </i>
    <i>
      <x v="3555"/>
    </i>
    <i>
      <x v="3556"/>
    </i>
    <i>
      <x v="3557"/>
    </i>
    <i>
      <x v="3558"/>
    </i>
    <i>
      <x v="3559"/>
    </i>
    <i>
      <x v="3560"/>
    </i>
    <i>
      <x v="3561"/>
    </i>
    <i>
      <x v="3562"/>
    </i>
    <i>
      <x v="3563"/>
    </i>
    <i>
      <x v="3564"/>
    </i>
    <i>
      <x v="3565"/>
    </i>
    <i>
      <x v="3566"/>
    </i>
    <i>
      <x v="3567"/>
    </i>
    <i>
      <x v="3568"/>
    </i>
    <i>
      <x v="3569"/>
    </i>
    <i>
      <x v="3570"/>
    </i>
    <i>
      <x v="3571"/>
    </i>
    <i>
      <x v="3572"/>
    </i>
    <i>
      <x v="3573"/>
    </i>
    <i>
      <x v="3574"/>
    </i>
    <i>
      <x v="3575"/>
    </i>
    <i>
      <x v="3576"/>
    </i>
    <i>
      <x v="3577"/>
    </i>
    <i>
      <x v="3578"/>
    </i>
    <i>
      <x v="3579"/>
    </i>
    <i>
      <x v="3580"/>
    </i>
    <i>
      <x v="3581"/>
    </i>
    <i>
      <x v="3582"/>
    </i>
    <i>
      <x v="3583"/>
    </i>
    <i>
      <x v="3584"/>
    </i>
    <i>
      <x v="3585"/>
    </i>
    <i>
      <x v="3586"/>
    </i>
    <i>
      <x v="3587"/>
    </i>
    <i>
      <x v="3588"/>
    </i>
    <i>
      <x v="3589"/>
    </i>
    <i>
      <x v="3590"/>
    </i>
    <i>
      <x v="3591"/>
    </i>
    <i>
      <x v="3592"/>
    </i>
    <i>
      <x v="3593"/>
    </i>
    <i>
      <x v="3594"/>
    </i>
    <i>
      <x v="3595"/>
    </i>
    <i>
      <x v="3596"/>
    </i>
    <i>
      <x v="3597"/>
    </i>
    <i>
      <x v="3598"/>
    </i>
    <i>
      <x v="3599"/>
    </i>
    <i>
      <x v="3600"/>
    </i>
    <i>
      <x v="3601"/>
    </i>
    <i>
      <x v="3602"/>
    </i>
    <i>
      <x v="3603"/>
    </i>
    <i>
      <x v="3604"/>
    </i>
    <i>
      <x v="3605"/>
    </i>
    <i>
      <x v="3606"/>
    </i>
    <i>
      <x v="3607"/>
    </i>
    <i>
      <x v="3608"/>
    </i>
    <i>
      <x v="3609"/>
    </i>
    <i>
      <x v="3610"/>
    </i>
    <i>
      <x v="3611"/>
    </i>
    <i>
      <x v="3612"/>
    </i>
    <i>
      <x v="3613"/>
    </i>
    <i>
      <x v="3614"/>
    </i>
    <i>
      <x v="3615"/>
    </i>
    <i>
      <x v="3616"/>
    </i>
    <i>
      <x v="3617"/>
    </i>
    <i>
      <x v="3618"/>
    </i>
    <i>
      <x v="3619"/>
    </i>
    <i>
      <x v="3620"/>
    </i>
    <i>
      <x v="3621"/>
    </i>
    <i>
      <x v="3622"/>
    </i>
    <i>
      <x v="3623"/>
    </i>
    <i>
      <x v="3624"/>
    </i>
    <i>
      <x v="3625"/>
    </i>
    <i>
      <x v="3626"/>
    </i>
    <i>
      <x v="3627"/>
    </i>
    <i>
      <x v="3628"/>
    </i>
    <i>
      <x v="3629"/>
    </i>
    <i>
      <x v="3630"/>
    </i>
    <i>
      <x v="3631"/>
    </i>
    <i>
      <x v="3632"/>
    </i>
    <i>
      <x v="3633"/>
    </i>
    <i>
      <x v="3634"/>
    </i>
    <i>
      <x v="3635"/>
    </i>
    <i>
      <x v="3636"/>
    </i>
    <i>
      <x v="3637"/>
    </i>
    <i>
      <x v="3638"/>
    </i>
    <i>
      <x v="3639"/>
    </i>
    <i>
      <x v="3640"/>
    </i>
    <i>
      <x v="3641"/>
    </i>
    <i>
      <x v="3642"/>
    </i>
    <i>
      <x v="3643"/>
    </i>
    <i>
      <x v="3644"/>
    </i>
    <i>
      <x v="3645"/>
    </i>
    <i>
      <x v="3646"/>
    </i>
    <i>
      <x v="3647"/>
    </i>
    <i>
      <x v="3648"/>
    </i>
    <i>
      <x v="3649"/>
    </i>
    <i>
      <x v="3650"/>
    </i>
    <i>
      <x v="3651"/>
    </i>
    <i>
      <x v="3652"/>
    </i>
    <i>
      <x v="3653"/>
    </i>
    <i>
      <x v="3654"/>
    </i>
    <i>
      <x v="3655"/>
    </i>
    <i>
      <x v="3656"/>
    </i>
    <i>
      <x v="3657"/>
    </i>
    <i>
      <x v="3658"/>
    </i>
    <i>
      <x v="3659"/>
    </i>
    <i>
      <x v="3660"/>
    </i>
    <i>
      <x v="3661"/>
    </i>
    <i>
      <x v="3662"/>
    </i>
    <i>
      <x v="3663"/>
    </i>
    <i>
      <x v="3664"/>
    </i>
    <i>
      <x v="3665"/>
    </i>
    <i>
      <x v="3666"/>
    </i>
    <i>
      <x v="3667"/>
    </i>
    <i>
      <x v="3668"/>
    </i>
    <i>
      <x v="3669"/>
    </i>
    <i>
      <x v="3670"/>
    </i>
    <i>
      <x v="3671"/>
    </i>
    <i>
      <x v="3672"/>
    </i>
    <i>
      <x v="3673"/>
    </i>
    <i>
      <x v="3674"/>
    </i>
    <i>
      <x v="3675"/>
    </i>
    <i>
      <x v="3676"/>
    </i>
    <i>
      <x v="3677"/>
    </i>
    <i>
      <x v="3678"/>
    </i>
    <i>
      <x v="3679"/>
    </i>
    <i>
      <x v="3680"/>
    </i>
    <i>
      <x v="3681"/>
    </i>
    <i>
      <x v="3682"/>
    </i>
    <i>
      <x v="3683"/>
    </i>
    <i>
      <x v="3684"/>
    </i>
    <i>
      <x v="3685"/>
    </i>
    <i>
      <x v="3686"/>
    </i>
    <i>
      <x v="3687"/>
    </i>
    <i>
      <x v="3688"/>
    </i>
    <i>
      <x v="3689"/>
    </i>
    <i>
      <x v="3690"/>
    </i>
    <i>
      <x v="3691"/>
    </i>
    <i>
      <x v="3692"/>
    </i>
    <i>
      <x v="3693"/>
    </i>
    <i>
      <x v="3694"/>
    </i>
    <i>
      <x v="3695"/>
    </i>
    <i>
      <x v="3696"/>
    </i>
    <i>
      <x v="3697"/>
    </i>
    <i>
      <x v="3698"/>
    </i>
    <i>
      <x v="3699"/>
    </i>
    <i>
      <x v="3700"/>
    </i>
    <i>
      <x v="3701"/>
    </i>
    <i>
      <x v="3702"/>
    </i>
    <i>
      <x v="3703"/>
    </i>
    <i>
      <x v="3704"/>
    </i>
    <i>
      <x v="3705"/>
    </i>
    <i>
      <x v="3706"/>
    </i>
    <i>
      <x v="3707"/>
    </i>
    <i>
      <x v="3708"/>
    </i>
    <i>
      <x v="3709"/>
    </i>
    <i>
      <x v="3710"/>
    </i>
    <i>
      <x v="3711"/>
    </i>
    <i>
      <x v="3712"/>
    </i>
    <i>
      <x v="3713"/>
    </i>
    <i>
      <x v="3714"/>
    </i>
    <i>
      <x v="3715"/>
    </i>
    <i>
      <x v="3716"/>
    </i>
    <i>
      <x v="3717"/>
    </i>
    <i>
      <x v="3718"/>
    </i>
    <i>
      <x v="3719"/>
    </i>
    <i>
      <x v="3720"/>
    </i>
    <i>
      <x v="3721"/>
    </i>
    <i>
      <x v="3722"/>
    </i>
    <i>
      <x v="3723"/>
    </i>
    <i>
      <x v="3724"/>
    </i>
    <i>
      <x v="3725"/>
    </i>
    <i>
      <x v="3726"/>
    </i>
    <i>
      <x v="3727"/>
    </i>
    <i>
      <x v="3728"/>
    </i>
    <i>
      <x v="3729"/>
    </i>
    <i>
      <x v="3730"/>
    </i>
    <i>
      <x v="3731"/>
    </i>
    <i>
      <x v="3732"/>
    </i>
    <i>
      <x v="3733"/>
    </i>
    <i>
      <x v="3734"/>
    </i>
    <i>
      <x v="3735"/>
    </i>
    <i>
      <x v="3736"/>
    </i>
    <i>
      <x v="3737"/>
    </i>
    <i>
      <x v="3738"/>
    </i>
    <i>
      <x v="3739"/>
    </i>
    <i>
      <x v="3740"/>
    </i>
    <i>
      <x v="3741"/>
    </i>
    <i>
      <x v="3742"/>
    </i>
    <i>
      <x v="3743"/>
    </i>
    <i>
      <x v="3744"/>
    </i>
    <i>
      <x v="3745"/>
    </i>
    <i>
      <x v="3746"/>
    </i>
    <i>
      <x v="3747"/>
    </i>
    <i>
      <x v="3748"/>
    </i>
    <i>
      <x v="3749"/>
    </i>
    <i>
      <x v="3750"/>
    </i>
    <i>
      <x v="3751"/>
    </i>
    <i>
      <x v="3752"/>
    </i>
    <i>
      <x v="3753"/>
    </i>
    <i>
      <x v="3754"/>
    </i>
    <i>
      <x v="3755"/>
    </i>
    <i>
      <x v="3756"/>
    </i>
    <i>
      <x v="3757"/>
    </i>
    <i>
      <x v="3758"/>
    </i>
    <i>
      <x v="3759"/>
    </i>
    <i>
      <x v="3760"/>
    </i>
    <i>
      <x v="3761"/>
    </i>
    <i>
      <x v="3762"/>
    </i>
    <i>
      <x v="3763"/>
    </i>
    <i>
      <x v="3764"/>
    </i>
    <i>
      <x v="3765"/>
    </i>
    <i>
      <x v="3766"/>
    </i>
    <i>
      <x v="3767"/>
    </i>
    <i>
      <x v="3768"/>
    </i>
    <i>
      <x v="3769"/>
    </i>
    <i>
      <x v="3770"/>
    </i>
    <i>
      <x v="3771"/>
    </i>
    <i>
      <x v="3772"/>
    </i>
    <i>
      <x v="3773"/>
    </i>
    <i>
      <x v="3774"/>
    </i>
    <i>
      <x v="3775"/>
    </i>
    <i>
      <x v="3776"/>
    </i>
    <i>
      <x v="3777"/>
    </i>
    <i>
      <x v="3778"/>
    </i>
    <i>
      <x v="3779"/>
    </i>
    <i>
      <x v="3780"/>
    </i>
    <i>
      <x v="3781"/>
    </i>
    <i>
      <x v="3782"/>
    </i>
    <i>
      <x v="3783"/>
    </i>
    <i>
      <x v="3784"/>
    </i>
    <i>
      <x v="3785"/>
    </i>
    <i>
      <x v="3786"/>
    </i>
    <i>
      <x v="3787"/>
    </i>
    <i>
      <x v="3788"/>
    </i>
    <i>
      <x v="3789"/>
    </i>
    <i>
      <x v="3790"/>
    </i>
    <i>
      <x v="3791"/>
    </i>
    <i>
      <x v="3792"/>
    </i>
    <i>
      <x v="3793"/>
    </i>
    <i>
      <x v="3794"/>
    </i>
    <i>
      <x v="3795"/>
    </i>
    <i>
      <x v="3796"/>
    </i>
    <i>
      <x v="3797"/>
    </i>
    <i>
      <x v="3798"/>
    </i>
    <i>
      <x v="3799"/>
    </i>
    <i>
      <x v="3800"/>
    </i>
    <i>
      <x v="3801"/>
    </i>
    <i>
      <x v="3802"/>
    </i>
    <i>
      <x v="3803"/>
    </i>
    <i>
      <x v="3804"/>
    </i>
    <i>
      <x v="3805"/>
    </i>
    <i>
      <x v="3806"/>
    </i>
    <i>
      <x v="3807"/>
    </i>
    <i>
      <x v="3808"/>
    </i>
    <i>
      <x v="3809"/>
    </i>
    <i>
      <x v="3810"/>
    </i>
    <i>
      <x v="3811"/>
    </i>
    <i>
      <x v="3812"/>
    </i>
    <i>
      <x v="3813"/>
    </i>
    <i>
      <x v="3814"/>
    </i>
    <i>
      <x v="3815"/>
    </i>
    <i>
      <x v="3816"/>
    </i>
    <i>
      <x v="3817"/>
    </i>
    <i>
      <x v="3818"/>
    </i>
    <i>
      <x v="3819"/>
    </i>
    <i>
      <x v="3820"/>
    </i>
    <i>
      <x v="3821"/>
    </i>
    <i>
      <x v="3822"/>
    </i>
    <i>
      <x v="3823"/>
    </i>
    <i>
      <x v="3824"/>
    </i>
    <i>
      <x v="3825"/>
    </i>
    <i>
      <x v="3826"/>
    </i>
    <i>
      <x v="3827"/>
    </i>
    <i>
      <x v="3828"/>
    </i>
    <i>
      <x v="3829"/>
    </i>
    <i>
      <x v="3830"/>
    </i>
    <i>
      <x v="3831"/>
    </i>
    <i>
      <x v="3832"/>
    </i>
    <i>
      <x v="3833"/>
    </i>
    <i>
      <x v="3834"/>
    </i>
    <i>
      <x v="3835"/>
    </i>
    <i>
      <x v="3836"/>
    </i>
    <i>
      <x v="3837"/>
    </i>
    <i>
      <x v="3838"/>
    </i>
    <i>
      <x v="3839"/>
    </i>
    <i>
      <x v="3840"/>
    </i>
    <i>
      <x v="3841"/>
    </i>
    <i>
      <x v="3842"/>
    </i>
    <i>
      <x v="3843"/>
    </i>
    <i>
      <x v="3844"/>
    </i>
    <i>
      <x v="3845"/>
    </i>
    <i>
      <x v="3846"/>
    </i>
    <i>
      <x v="3847"/>
    </i>
    <i>
      <x v="3848"/>
    </i>
    <i>
      <x v="3849"/>
    </i>
    <i>
      <x v="3850"/>
    </i>
    <i>
      <x v="3851"/>
    </i>
    <i>
      <x v="3852"/>
    </i>
    <i>
      <x v="3853"/>
    </i>
    <i>
      <x v="3854"/>
    </i>
    <i>
      <x v="3855"/>
    </i>
    <i>
      <x v="3856"/>
    </i>
    <i>
      <x v="3857"/>
    </i>
    <i>
      <x v="3858"/>
    </i>
    <i>
      <x v="3859"/>
    </i>
    <i>
      <x v="3860"/>
    </i>
    <i>
      <x v="3861"/>
    </i>
    <i>
      <x v="3862"/>
    </i>
    <i>
      <x v="3863"/>
    </i>
    <i>
      <x v="3864"/>
    </i>
    <i>
      <x v="3865"/>
    </i>
    <i>
      <x v="3866"/>
    </i>
    <i>
      <x v="3867"/>
    </i>
    <i>
      <x v="3868"/>
    </i>
    <i>
      <x v="3869"/>
    </i>
    <i>
      <x v="3870"/>
    </i>
    <i>
      <x v="3871"/>
    </i>
    <i>
      <x v="3872"/>
    </i>
    <i>
      <x v="3873"/>
    </i>
    <i>
      <x v="3874"/>
    </i>
    <i>
      <x v="3875"/>
    </i>
    <i>
      <x v="3876"/>
    </i>
    <i>
      <x v="3877"/>
    </i>
    <i>
      <x v="3878"/>
    </i>
    <i>
      <x v="3879"/>
    </i>
    <i>
      <x v="3880"/>
    </i>
    <i>
      <x v="3881"/>
    </i>
    <i>
      <x v="3882"/>
    </i>
    <i>
      <x v="3883"/>
    </i>
    <i>
      <x v="3884"/>
    </i>
    <i>
      <x v="3885"/>
    </i>
    <i>
      <x v="3886"/>
    </i>
    <i>
      <x v="3887"/>
    </i>
    <i>
      <x v="3888"/>
    </i>
    <i>
      <x v="3889"/>
    </i>
    <i>
      <x v="3890"/>
    </i>
    <i>
      <x v="3891"/>
    </i>
    <i>
      <x v="3892"/>
    </i>
    <i>
      <x v="3893"/>
    </i>
    <i>
      <x v="3894"/>
    </i>
    <i>
      <x v="3895"/>
    </i>
    <i>
      <x v="3896"/>
    </i>
    <i>
      <x v="3897"/>
    </i>
    <i>
      <x v="3898"/>
    </i>
    <i>
      <x v="3899"/>
    </i>
    <i>
      <x v="3900"/>
    </i>
    <i>
      <x v="3901"/>
    </i>
    <i>
      <x v="3902"/>
    </i>
    <i>
      <x v="3903"/>
    </i>
    <i>
      <x v="3904"/>
    </i>
    <i>
      <x v="3905"/>
    </i>
    <i>
      <x v="3906"/>
    </i>
    <i>
      <x v="3907"/>
    </i>
    <i>
      <x v="3908"/>
    </i>
    <i>
      <x v="3909"/>
    </i>
    <i>
      <x v="3910"/>
    </i>
    <i>
      <x v="3911"/>
    </i>
    <i>
      <x v="3912"/>
    </i>
    <i>
      <x v="3913"/>
    </i>
    <i>
      <x v="3914"/>
    </i>
    <i>
      <x v="3915"/>
    </i>
    <i>
      <x v="3916"/>
    </i>
    <i>
      <x v="3917"/>
    </i>
    <i>
      <x v="3918"/>
    </i>
    <i>
      <x v="3919"/>
    </i>
    <i>
      <x v="3920"/>
    </i>
    <i>
      <x v="3921"/>
    </i>
    <i>
      <x v="3922"/>
    </i>
    <i>
      <x v="3923"/>
    </i>
    <i>
      <x v="3924"/>
    </i>
    <i>
      <x v="3925"/>
    </i>
    <i>
      <x v="3926"/>
    </i>
    <i>
      <x v="3927"/>
    </i>
    <i>
      <x v="3928"/>
    </i>
    <i>
      <x v="3929"/>
    </i>
    <i>
      <x v="3930"/>
    </i>
    <i>
      <x v="3931"/>
    </i>
    <i>
      <x v="3932"/>
    </i>
    <i>
      <x v="3933"/>
    </i>
    <i>
      <x v="3934"/>
    </i>
    <i>
      <x v="3935"/>
    </i>
    <i>
      <x v="3936"/>
    </i>
    <i>
      <x v="3937"/>
    </i>
    <i>
      <x v="3938"/>
    </i>
    <i>
      <x v="3939"/>
    </i>
    <i>
      <x v="3940"/>
    </i>
    <i>
      <x v="3941"/>
    </i>
    <i>
      <x v="3942"/>
    </i>
    <i>
      <x v="3943"/>
    </i>
    <i>
      <x v="3944"/>
    </i>
    <i>
      <x v="3945"/>
    </i>
    <i>
      <x v="3946"/>
    </i>
    <i>
      <x v="3947"/>
    </i>
    <i>
      <x v="3948"/>
    </i>
    <i>
      <x v="3949"/>
    </i>
    <i>
      <x v="3950"/>
    </i>
    <i>
      <x v="3951"/>
    </i>
    <i>
      <x v="3952"/>
    </i>
    <i>
      <x v="3953"/>
    </i>
    <i>
      <x v="3954"/>
    </i>
    <i>
      <x v="3955"/>
    </i>
    <i>
      <x v="3956"/>
    </i>
    <i>
      <x v="3957"/>
    </i>
    <i>
      <x v="3958"/>
    </i>
    <i>
      <x v="3959"/>
    </i>
    <i>
      <x v="3960"/>
    </i>
    <i>
      <x v="3961"/>
    </i>
    <i>
      <x v="3962"/>
    </i>
    <i>
      <x v="3963"/>
    </i>
    <i>
      <x v="3964"/>
    </i>
    <i>
      <x v="3965"/>
    </i>
    <i>
      <x v="3966"/>
    </i>
    <i>
      <x v="3967"/>
    </i>
    <i>
      <x v="3968"/>
    </i>
    <i>
      <x v="3969"/>
    </i>
    <i>
      <x v="3970"/>
    </i>
    <i>
      <x v="3971"/>
    </i>
    <i>
      <x v="3972"/>
    </i>
    <i>
      <x v="3973"/>
    </i>
    <i>
      <x v="3974"/>
    </i>
    <i>
      <x v="3975"/>
    </i>
    <i>
      <x v="3976"/>
    </i>
    <i>
      <x v="3977"/>
    </i>
    <i>
      <x v="3978"/>
    </i>
    <i>
      <x v="3979"/>
    </i>
    <i>
      <x v="3980"/>
    </i>
    <i>
      <x v="3981"/>
    </i>
    <i>
      <x v="3982"/>
    </i>
    <i>
      <x v="3983"/>
    </i>
    <i>
      <x v="3984"/>
    </i>
    <i>
      <x v="3985"/>
    </i>
    <i>
      <x v="3986"/>
    </i>
    <i>
      <x v="3987"/>
    </i>
    <i>
      <x v="3988"/>
    </i>
    <i>
      <x v="3989"/>
    </i>
    <i>
      <x v="3990"/>
    </i>
    <i>
      <x v="3991"/>
    </i>
    <i>
      <x v="3992"/>
    </i>
    <i>
      <x v="3993"/>
    </i>
    <i>
      <x v="3994"/>
    </i>
    <i>
      <x v="3995"/>
    </i>
    <i>
      <x v="3996"/>
    </i>
    <i>
      <x v="3997"/>
    </i>
    <i>
      <x v="3998"/>
    </i>
    <i>
      <x v="3999"/>
    </i>
    <i>
      <x v="4000"/>
    </i>
    <i>
      <x v="4001"/>
    </i>
    <i>
      <x v="4002"/>
    </i>
    <i>
      <x v="4003"/>
    </i>
    <i>
      <x v="4004"/>
    </i>
    <i>
      <x v="4005"/>
    </i>
    <i>
      <x v="4006"/>
    </i>
    <i>
      <x v="4007"/>
    </i>
    <i>
      <x v="4008"/>
    </i>
    <i>
      <x v="4009"/>
    </i>
    <i>
      <x v="4010"/>
    </i>
    <i>
      <x v="4011"/>
    </i>
    <i>
      <x v="4012"/>
    </i>
    <i>
      <x v="4013"/>
    </i>
    <i>
      <x v="4014"/>
    </i>
    <i>
      <x v="4015"/>
    </i>
    <i>
      <x v="4016"/>
    </i>
    <i>
      <x v="4017"/>
    </i>
    <i>
      <x v="4018"/>
    </i>
    <i>
      <x v="4019"/>
    </i>
    <i>
      <x v="4020"/>
    </i>
    <i>
      <x v="4021"/>
    </i>
    <i>
      <x v="4022"/>
    </i>
    <i>
      <x v="4023"/>
    </i>
    <i>
      <x v="4024"/>
    </i>
    <i>
      <x v="4025"/>
    </i>
    <i>
      <x v="4026"/>
    </i>
    <i>
      <x v="4027"/>
    </i>
    <i>
      <x v="4028"/>
    </i>
    <i>
      <x v="4029"/>
    </i>
    <i>
      <x v="4030"/>
    </i>
    <i>
      <x v="4031"/>
    </i>
    <i>
      <x v="4032"/>
    </i>
    <i>
      <x v="4033"/>
    </i>
    <i>
      <x v="4034"/>
    </i>
    <i>
      <x v="4035"/>
    </i>
    <i>
      <x v="4036"/>
    </i>
    <i>
      <x v="4037"/>
    </i>
    <i>
      <x v="4038"/>
    </i>
    <i>
      <x v="4039"/>
    </i>
    <i>
      <x v="4040"/>
    </i>
    <i>
      <x v="4041"/>
    </i>
    <i>
      <x v="4042"/>
    </i>
    <i>
      <x v="4043"/>
    </i>
    <i>
      <x v="4044"/>
    </i>
    <i>
      <x v="4045"/>
    </i>
    <i>
      <x v="4046"/>
    </i>
    <i>
      <x v="4047"/>
    </i>
    <i>
      <x v="4048"/>
    </i>
    <i>
      <x v="4049"/>
    </i>
    <i>
      <x v="4050"/>
    </i>
    <i>
      <x v="4051"/>
    </i>
    <i>
      <x v="4052"/>
    </i>
    <i>
      <x v="4053"/>
    </i>
    <i>
      <x v="4054"/>
    </i>
    <i>
      <x v="4055"/>
    </i>
    <i>
      <x v="4056"/>
    </i>
    <i>
      <x v="4057"/>
    </i>
    <i>
      <x v="4058"/>
    </i>
    <i>
      <x v="4059"/>
    </i>
    <i>
      <x v="4060"/>
    </i>
    <i>
      <x v="4061"/>
    </i>
    <i>
      <x v="4062"/>
    </i>
    <i>
      <x v="4063"/>
    </i>
    <i>
      <x v="4064"/>
    </i>
    <i>
      <x v="4065"/>
    </i>
    <i>
      <x v="4066"/>
    </i>
    <i>
      <x v="4067"/>
    </i>
    <i>
      <x v="4068"/>
    </i>
    <i>
      <x v="4069"/>
    </i>
    <i>
      <x v="4070"/>
    </i>
    <i>
      <x v="4071"/>
    </i>
    <i>
      <x v="4072"/>
    </i>
    <i>
      <x v="4073"/>
    </i>
    <i>
      <x v="4074"/>
    </i>
    <i>
      <x v="4075"/>
    </i>
    <i>
      <x v="4076"/>
    </i>
    <i>
      <x v="4077"/>
    </i>
    <i>
      <x v="4078"/>
    </i>
    <i>
      <x v="4079"/>
    </i>
    <i>
      <x v="4080"/>
    </i>
    <i>
      <x v="4081"/>
    </i>
    <i>
      <x v="4082"/>
    </i>
    <i>
      <x v="4083"/>
    </i>
    <i>
      <x v="4084"/>
    </i>
    <i>
      <x v="4085"/>
    </i>
    <i>
      <x v="4086"/>
    </i>
    <i>
      <x v="4087"/>
    </i>
    <i>
      <x v="4088"/>
    </i>
    <i>
      <x v="4089"/>
    </i>
    <i>
      <x v="4090"/>
    </i>
    <i>
      <x v="4091"/>
    </i>
    <i>
      <x v="4092"/>
    </i>
    <i>
      <x v="4093"/>
    </i>
    <i>
      <x v="4094"/>
    </i>
    <i>
      <x v="4095"/>
    </i>
    <i>
      <x v="4096"/>
    </i>
    <i>
      <x v="4097"/>
    </i>
    <i>
      <x v="4098"/>
    </i>
    <i>
      <x v="4099"/>
    </i>
    <i>
      <x v="4100"/>
    </i>
    <i>
      <x v="4101"/>
    </i>
    <i>
      <x v="4102"/>
    </i>
    <i>
      <x v="4103"/>
    </i>
    <i>
      <x v="4104"/>
    </i>
    <i>
      <x v="4105"/>
    </i>
    <i>
      <x v="4106"/>
    </i>
    <i>
      <x v="4107"/>
    </i>
    <i>
      <x v="4108"/>
    </i>
    <i>
      <x v="4109"/>
    </i>
    <i>
      <x v="4110"/>
    </i>
    <i>
      <x v="4111"/>
    </i>
    <i>
      <x v="4112"/>
    </i>
    <i>
      <x v="4113"/>
    </i>
    <i>
      <x v="4114"/>
    </i>
    <i>
      <x v="4115"/>
    </i>
    <i>
      <x v="4116"/>
    </i>
    <i>
      <x v="4117"/>
    </i>
    <i>
      <x v="4118"/>
    </i>
    <i>
      <x v="4119"/>
    </i>
    <i>
      <x v="4120"/>
    </i>
    <i>
      <x v="4121"/>
    </i>
    <i>
      <x v="4122"/>
    </i>
    <i>
      <x v="4123"/>
    </i>
    <i>
      <x v="4124"/>
    </i>
    <i>
      <x v="4125"/>
    </i>
    <i>
      <x v="4126"/>
    </i>
    <i>
      <x v="4127"/>
    </i>
    <i>
      <x v="4128"/>
    </i>
    <i>
      <x v="4129"/>
    </i>
    <i>
      <x v="4130"/>
    </i>
    <i>
      <x v="4131"/>
    </i>
    <i>
      <x v="4132"/>
    </i>
    <i>
      <x v="4133"/>
    </i>
    <i>
      <x v="4134"/>
    </i>
    <i>
      <x v="4135"/>
    </i>
    <i>
      <x v="4136"/>
    </i>
    <i>
      <x v="4137"/>
    </i>
    <i>
      <x v="4138"/>
    </i>
    <i>
      <x v="4139"/>
    </i>
    <i>
      <x v="4140"/>
    </i>
    <i>
      <x v="4141"/>
    </i>
    <i>
      <x v="4142"/>
    </i>
    <i>
      <x v="4143"/>
    </i>
    <i>
      <x v="4144"/>
    </i>
    <i>
      <x v="4145"/>
    </i>
    <i>
      <x v="4146"/>
    </i>
    <i>
      <x v="4147"/>
    </i>
    <i>
      <x v="4148"/>
    </i>
    <i>
      <x v="4149"/>
    </i>
    <i>
      <x v="4150"/>
    </i>
    <i>
      <x v="4151"/>
    </i>
    <i>
      <x v="4152"/>
    </i>
    <i>
      <x v="4153"/>
    </i>
    <i>
      <x v="4154"/>
    </i>
    <i>
      <x v="4155"/>
    </i>
    <i>
      <x v="4156"/>
    </i>
    <i>
      <x v="4157"/>
    </i>
    <i>
      <x v="4158"/>
    </i>
    <i>
      <x v="4159"/>
    </i>
    <i>
      <x v="4160"/>
    </i>
    <i>
      <x v="4161"/>
    </i>
    <i>
      <x v="4162"/>
    </i>
    <i>
      <x v="4163"/>
    </i>
    <i>
      <x v="4164"/>
    </i>
    <i>
      <x v="4165"/>
    </i>
    <i>
      <x v="4166"/>
    </i>
    <i>
      <x v="4167"/>
    </i>
    <i>
      <x v="4168"/>
    </i>
    <i>
      <x v="4169"/>
    </i>
    <i>
      <x v="4170"/>
    </i>
    <i>
      <x v="4171"/>
    </i>
    <i>
      <x v="4172"/>
    </i>
    <i>
      <x v="4173"/>
    </i>
    <i>
      <x v="4174"/>
    </i>
    <i>
      <x v="4175"/>
    </i>
    <i>
      <x v="4176"/>
    </i>
    <i>
      <x v="4177"/>
    </i>
    <i>
      <x v="4178"/>
    </i>
    <i>
      <x v="4179"/>
    </i>
    <i>
      <x v="4180"/>
    </i>
    <i>
      <x v="4181"/>
    </i>
    <i>
      <x v="4182"/>
    </i>
    <i>
      <x v="4183"/>
    </i>
    <i>
      <x v="4184"/>
    </i>
    <i>
      <x v="4185"/>
    </i>
    <i>
      <x v="4186"/>
    </i>
    <i>
      <x v="4187"/>
    </i>
    <i>
      <x v="4188"/>
    </i>
    <i>
      <x v="4189"/>
    </i>
    <i>
      <x v="4190"/>
    </i>
    <i>
      <x v="4191"/>
    </i>
    <i>
      <x v="4192"/>
    </i>
    <i>
      <x v="4193"/>
    </i>
    <i>
      <x v="4194"/>
    </i>
    <i>
      <x v="4195"/>
    </i>
    <i>
      <x v="4196"/>
    </i>
    <i>
      <x v="4197"/>
    </i>
    <i>
      <x v="4198"/>
    </i>
    <i>
      <x v="4199"/>
    </i>
    <i>
      <x v="4200"/>
    </i>
    <i>
      <x v="4201"/>
    </i>
    <i>
      <x v="4202"/>
    </i>
    <i>
      <x v="4203"/>
    </i>
    <i>
      <x v="4204"/>
    </i>
    <i>
      <x v="4205"/>
    </i>
    <i>
      <x v="4206"/>
    </i>
    <i>
      <x v="4207"/>
    </i>
    <i>
      <x v="4208"/>
    </i>
    <i>
      <x v="4209"/>
    </i>
    <i>
      <x v="4210"/>
    </i>
    <i>
      <x v="4211"/>
    </i>
    <i>
      <x v="4212"/>
    </i>
    <i>
      <x v="4213"/>
    </i>
    <i>
      <x v="4214"/>
    </i>
    <i>
      <x v="4215"/>
    </i>
    <i>
      <x v="4216"/>
    </i>
    <i>
      <x v="4217"/>
    </i>
    <i>
      <x v="4218"/>
    </i>
    <i>
      <x v="4219"/>
    </i>
    <i>
      <x v="4220"/>
    </i>
    <i>
      <x v="4221"/>
    </i>
    <i>
      <x v="4222"/>
    </i>
    <i>
      <x v="4223"/>
    </i>
    <i>
      <x v="4224"/>
    </i>
    <i>
      <x v="4225"/>
    </i>
    <i>
      <x v="4226"/>
    </i>
    <i>
      <x v="4227"/>
    </i>
    <i>
      <x v="4228"/>
    </i>
    <i>
      <x v="4229"/>
    </i>
    <i>
      <x v="4230"/>
    </i>
    <i>
      <x v="4231"/>
    </i>
    <i>
      <x v="4232"/>
    </i>
    <i>
      <x v="4233"/>
    </i>
    <i>
      <x v="4234"/>
    </i>
    <i>
      <x v="4235"/>
    </i>
    <i>
      <x v="4236"/>
    </i>
    <i>
      <x v="4237"/>
    </i>
    <i>
      <x v="4238"/>
    </i>
    <i>
      <x v="4239"/>
    </i>
    <i>
      <x v="4240"/>
    </i>
    <i>
      <x v="4241"/>
    </i>
    <i>
      <x v="4242"/>
    </i>
    <i>
      <x v="4243"/>
    </i>
    <i>
      <x v="4244"/>
    </i>
    <i>
      <x v="4245"/>
    </i>
    <i>
      <x v="4246"/>
    </i>
    <i>
      <x v="4247"/>
    </i>
    <i>
      <x v="4248"/>
    </i>
    <i>
      <x v="4249"/>
    </i>
    <i>
      <x v="4250"/>
    </i>
    <i>
      <x v="4251"/>
    </i>
    <i>
      <x v="4252"/>
    </i>
    <i>
      <x v="4253"/>
    </i>
    <i>
      <x v="4254"/>
    </i>
    <i>
      <x v="4255"/>
    </i>
    <i>
      <x v="4256"/>
    </i>
    <i>
      <x v="4257"/>
    </i>
    <i>
      <x v="4258"/>
    </i>
    <i>
      <x v="4259"/>
    </i>
    <i>
      <x v="4260"/>
    </i>
    <i>
      <x v="4261"/>
    </i>
    <i>
      <x v="4262"/>
    </i>
    <i>
      <x v="4263"/>
    </i>
    <i>
      <x v="4264"/>
    </i>
    <i>
      <x v="4265"/>
    </i>
    <i>
      <x v="4266"/>
    </i>
    <i>
      <x v="4267"/>
    </i>
    <i>
      <x v="4268"/>
    </i>
    <i>
      <x v="4269"/>
    </i>
    <i>
      <x v="4270"/>
    </i>
    <i>
      <x v="4271"/>
    </i>
    <i>
      <x v="4272"/>
    </i>
    <i>
      <x v="4273"/>
    </i>
    <i>
      <x v="4274"/>
    </i>
    <i>
      <x v="4275"/>
    </i>
    <i>
      <x v="4276"/>
    </i>
    <i>
      <x v="4277"/>
    </i>
    <i>
      <x v="4278"/>
    </i>
    <i>
      <x v="4279"/>
    </i>
    <i>
      <x v="4280"/>
    </i>
    <i>
      <x v="4281"/>
    </i>
    <i>
      <x v="4282"/>
    </i>
    <i>
      <x v="4283"/>
    </i>
    <i>
      <x v="4284"/>
    </i>
    <i>
      <x v="4285"/>
    </i>
    <i>
      <x v="4286"/>
    </i>
    <i>
      <x v="4287"/>
    </i>
    <i>
      <x v="4288"/>
    </i>
    <i>
      <x v="4289"/>
    </i>
    <i>
      <x v="4290"/>
    </i>
    <i>
      <x v="4291"/>
    </i>
    <i>
      <x v="4292"/>
    </i>
    <i>
      <x v="4293"/>
    </i>
    <i>
      <x v="4294"/>
    </i>
    <i>
      <x v="4295"/>
    </i>
    <i>
      <x v="4296"/>
    </i>
    <i>
      <x v="4297"/>
    </i>
    <i>
      <x v="4298"/>
    </i>
    <i>
      <x v="4299"/>
    </i>
    <i>
      <x v="4300"/>
    </i>
    <i>
      <x v="4301"/>
    </i>
    <i>
      <x v="4302"/>
    </i>
    <i>
      <x v="4303"/>
    </i>
    <i>
      <x v="4304"/>
    </i>
    <i>
      <x v="4305"/>
    </i>
    <i>
      <x v="4306"/>
    </i>
    <i>
      <x v="4307"/>
    </i>
    <i>
      <x v="4308"/>
    </i>
    <i>
      <x v="4309"/>
    </i>
    <i>
      <x v="4310"/>
    </i>
    <i>
      <x v="4311"/>
    </i>
    <i>
      <x v="4312"/>
    </i>
    <i>
      <x v="4313"/>
    </i>
    <i>
      <x v="4314"/>
    </i>
    <i>
      <x v="4315"/>
    </i>
    <i>
      <x v="4316"/>
    </i>
    <i>
      <x v="4317"/>
    </i>
    <i>
      <x v="4318"/>
    </i>
    <i>
      <x v="4319"/>
    </i>
    <i>
      <x v="4320"/>
    </i>
    <i>
      <x v="4321"/>
    </i>
    <i>
      <x v="4322"/>
    </i>
    <i>
      <x v="4323"/>
    </i>
    <i>
      <x v="4324"/>
    </i>
    <i>
      <x v="4325"/>
    </i>
    <i>
      <x v="4326"/>
    </i>
    <i>
      <x v="4327"/>
    </i>
    <i>
      <x v="4328"/>
    </i>
    <i>
      <x v="4329"/>
    </i>
    <i>
      <x v="4330"/>
    </i>
    <i>
      <x v="4331"/>
    </i>
    <i>
      <x v="4332"/>
    </i>
    <i>
      <x v="4333"/>
    </i>
    <i>
      <x v="4334"/>
    </i>
    <i>
      <x v="4335"/>
    </i>
    <i>
      <x v="4336"/>
    </i>
    <i>
      <x v="4337"/>
    </i>
    <i>
      <x v="4338"/>
    </i>
    <i>
      <x v="4339"/>
    </i>
    <i>
      <x v="4340"/>
    </i>
    <i>
      <x v="4341"/>
    </i>
    <i>
      <x v="4342"/>
    </i>
    <i>
      <x v="4343"/>
    </i>
    <i>
      <x v="4344"/>
    </i>
    <i>
      <x v="4345"/>
    </i>
    <i>
      <x v="4346"/>
    </i>
    <i>
      <x v="4347"/>
    </i>
    <i>
      <x v="4348"/>
    </i>
    <i>
      <x v="4349"/>
    </i>
    <i>
      <x v="4350"/>
    </i>
    <i>
      <x v="4351"/>
    </i>
    <i>
      <x v="4352"/>
    </i>
    <i>
      <x v="4353"/>
    </i>
    <i>
      <x v="4354"/>
    </i>
    <i>
      <x v="4355"/>
    </i>
    <i>
      <x v="4356"/>
    </i>
    <i>
      <x v="4357"/>
    </i>
    <i>
      <x v="4358"/>
    </i>
    <i>
      <x v="4359"/>
    </i>
    <i>
      <x v="4360"/>
    </i>
    <i>
      <x v="4361"/>
    </i>
    <i>
      <x v="4362"/>
    </i>
    <i>
      <x v="4363"/>
    </i>
    <i>
      <x v="4364"/>
    </i>
    <i>
      <x v="4365"/>
    </i>
    <i>
      <x v="4366"/>
    </i>
    <i>
      <x v="4367"/>
    </i>
    <i>
      <x v="4368"/>
    </i>
    <i>
      <x v="4369"/>
    </i>
    <i>
      <x v="4370"/>
    </i>
    <i>
      <x v="4371"/>
    </i>
    <i>
      <x v="4372"/>
    </i>
    <i>
      <x v="4373"/>
    </i>
    <i>
      <x v="4374"/>
    </i>
    <i>
      <x v="4375"/>
    </i>
    <i>
      <x v="4376"/>
    </i>
    <i>
      <x v="4377"/>
    </i>
    <i>
      <x v="4378"/>
    </i>
    <i>
      <x v="4379"/>
    </i>
    <i>
      <x v="4380"/>
    </i>
    <i>
      <x v="4381"/>
    </i>
    <i>
      <x v="4382"/>
    </i>
    <i>
      <x v="4383"/>
    </i>
    <i>
      <x v="4384"/>
    </i>
    <i>
      <x v="4385"/>
    </i>
    <i>
      <x v="4386"/>
    </i>
    <i>
      <x v="4387"/>
    </i>
    <i>
      <x v="4388"/>
    </i>
    <i>
      <x v="4389"/>
    </i>
    <i>
      <x v="4390"/>
    </i>
    <i>
      <x v="4391"/>
    </i>
    <i>
      <x v="4392"/>
    </i>
    <i>
      <x v="4393"/>
    </i>
    <i>
      <x v="4394"/>
    </i>
    <i>
      <x v="4395"/>
    </i>
    <i>
      <x v="4396"/>
    </i>
    <i>
      <x v="4397"/>
    </i>
    <i>
      <x v="4398"/>
    </i>
    <i>
      <x v="4399"/>
    </i>
    <i>
      <x v="4400"/>
    </i>
    <i>
      <x v="4401"/>
    </i>
    <i>
      <x v="4402"/>
    </i>
    <i>
      <x v="4403"/>
    </i>
    <i>
      <x v="4404"/>
    </i>
    <i>
      <x v="4405"/>
    </i>
    <i>
      <x v="4406"/>
    </i>
    <i>
      <x v="4407"/>
    </i>
    <i>
      <x v="4408"/>
    </i>
    <i>
      <x v="4409"/>
    </i>
    <i>
      <x v="4410"/>
    </i>
    <i>
      <x v="4411"/>
    </i>
    <i>
      <x v="4412"/>
    </i>
    <i>
      <x v="4413"/>
    </i>
    <i>
      <x v="4414"/>
    </i>
    <i>
      <x v="4415"/>
    </i>
    <i>
      <x v="4416"/>
    </i>
    <i>
      <x v="4417"/>
    </i>
    <i>
      <x v="4418"/>
    </i>
    <i>
      <x v="4419"/>
    </i>
    <i>
      <x v="4420"/>
    </i>
    <i>
      <x v="4421"/>
    </i>
    <i>
      <x v="4422"/>
    </i>
    <i>
      <x v="4423"/>
    </i>
    <i>
      <x v="4424"/>
    </i>
    <i>
      <x v="4425"/>
    </i>
    <i>
      <x v="4426"/>
    </i>
    <i>
      <x v="4427"/>
    </i>
    <i>
      <x v="4428"/>
    </i>
    <i>
      <x v="4429"/>
    </i>
    <i>
      <x v="4430"/>
    </i>
    <i>
      <x v="4431"/>
    </i>
    <i>
      <x v="4432"/>
    </i>
    <i>
      <x v="4433"/>
    </i>
    <i>
      <x v="4434"/>
    </i>
    <i>
      <x v="4435"/>
    </i>
    <i>
      <x v="4436"/>
    </i>
    <i>
      <x v="4437"/>
    </i>
    <i>
      <x v="4438"/>
    </i>
    <i>
      <x v="4439"/>
    </i>
    <i>
      <x v="4440"/>
    </i>
    <i>
      <x v="4441"/>
    </i>
    <i>
      <x v="4442"/>
    </i>
    <i>
      <x v="4443"/>
    </i>
    <i>
      <x v="4444"/>
    </i>
    <i>
      <x v="4445"/>
    </i>
    <i>
      <x v="4446"/>
    </i>
    <i>
      <x v="4447"/>
    </i>
    <i>
      <x v="4448"/>
    </i>
    <i>
      <x v="4449"/>
    </i>
    <i>
      <x v="4450"/>
    </i>
    <i>
      <x v="4451"/>
    </i>
    <i>
      <x v="4452"/>
    </i>
    <i>
      <x v="4453"/>
    </i>
    <i>
      <x v="4454"/>
    </i>
    <i>
      <x v="4455"/>
    </i>
    <i>
      <x v="4456"/>
    </i>
    <i>
      <x v="4457"/>
    </i>
    <i>
      <x v="4458"/>
    </i>
    <i>
      <x v="4459"/>
    </i>
    <i>
      <x v="4460"/>
    </i>
    <i>
      <x v="4461"/>
    </i>
    <i>
      <x v="4462"/>
    </i>
    <i>
      <x v="4463"/>
    </i>
    <i>
      <x v="4464"/>
    </i>
    <i>
      <x v="4465"/>
    </i>
    <i>
      <x v="4466"/>
    </i>
    <i>
      <x v="4467"/>
    </i>
    <i>
      <x v="4468"/>
    </i>
    <i>
      <x v="4469"/>
    </i>
    <i>
      <x v="4470"/>
    </i>
    <i>
      <x v="4471"/>
    </i>
    <i>
      <x v="4472"/>
    </i>
    <i>
      <x v="4473"/>
    </i>
    <i>
      <x v="4474"/>
    </i>
    <i>
      <x v="4475"/>
    </i>
    <i>
      <x v="4476"/>
    </i>
    <i>
      <x v="4477"/>
    </i>
    <i>
      <x v="4478"/>
    </i>
    <i>
      <x v="4479"/>
    </i>
    <i>
      <x v="4480"/>
    </i>
    <i>
      <x v="4481"/>
    </i>
    <i>
      <x v="4482"/>
    </i>
    <i>
      <x v="4483"/>
    </i>
    <i>
      <x v="4484"/>
    </i>
    <i>
      <x v="4485"/>
    </i>
    <i>
      <x v="4486"/>
    </i>
    <i>
      <x v="4487"/>
    </i>
    <i>
      <x v="4488"/>
    </i>
    <i>
      <x v="4489"/>
    </i>
    <i>
      <x v="4490"/>
    </i>
    <i>
      <x v="4491"/>
    </i>
    <i>
      <x v="4492"/>
    </i>
    <i>
      <x v="4493"/>
    </i>
    <i>
      <x v="4494"/>
    </i>
    <i>
      <x v="4495"/>
    </i>
    <i>
      <x v="4496"/>
    </i>
    <i>
      <x v="4497"/>
    </i>
    <i>
      <x v="4498"/>
    </i>
    <i>
      <x v="4499"/>
    </i>
    <i>
      <x v="4500"/>
    </i>
    <i>
      <x v="4501"/>
    </i>
    <i>
      <x v="4502"/>
    </i>
    <i>
      <x v="4503"/>
    </i>
    <i>
      <x v="4504"/>
    </i>
    <i>
      <x v="4505"/>
    </i>
    <i>
      <x v="4506"/>
    </i>
    <i>
      <x v="4507"/>
    </i>
    <i>
      <x v="4508"/>
    </i>
    <i>
      <x v="4509"/>
    </i>
    <i>
      <x v="4510"/>
    </i>
    <i>
      <x v="4511"/>
    </i>
    <i>
      <x v="4512"/>
    </i>
    <i>
      <x v="4513"/>
    </i>
    <i>
      <x v="4514"/>
    </i>
    <i>
      <x v="4515"/>
    </i>
    <i>
      <x v="4516"/>
    </i>
    <i>
      <x v="4517"/>
    </i>
    <i>
      <x v="4518"/>
    </i>
    <i>
      <x v="4519"/>
    </i>
    <i>
      <x v="4520"/>
    </i>
    <i>
      <x v="4521"/>
    </i>
    <i>
      <x v="4522"/>
    </i>
    <i>
      <x v="4523"/>
    </i>
    <i>
      <x v="4524"/>
    </i>
    <i>
      <x v="4525"/>
    </i>
    <i>
      <x v="4526"/>
    </i>
    <i>
      <x v="4527"/>
    </i>
    <i>
      <x v="4528"/>
    </i>
    <i>
      <x v="4529"/>
    </i>
    <i>
      <x v="4530"/>
    </i>
    <i>
      <x v="4531"/>
    </i>
    <i>
      <x v="4532"/>
    </i>
    <i>
      <x v="4533"/>
    </i>
    <i>
      <x v="4534"/>
    </i>
    <i>
      <x v="4535"/>
    </i>
    <i>
      <x v="4536"/>
    </i>
    <i>
      <x v="4537"/>
    </i>
    <i>
      <x v="4538"/>
    </i>
    <i>
      <x v="4539"/>
    </i>
    <i>
      <x v="4540"/>
    </i>
    <i>
      <x v="4541"/>
    </i>
    <i>
      <x v="4542"/>
    </i>
    <i>
      <x v="4543"/>
    </i>
    <i>
      <x v="4544"/>
    </i>
    <i>
      <x v="4545"/>
    </i>
    <i>
      <x v="4546"/>
    </i>
    <i>
      <x v="4547"/>
    </i>
    <i>
      <x v="4548"/>
    </i>
    <i>
      <x v="4549"/>
    </i>
    <i>
      <x v="4550"/>
    </i>
    <i>
      <x v="4551"/>
    </i>
    <i>
      <x v="4552"/>
    </i>
    <i>
      <x v="4553"/>
    </i>
    <i>
      <x v="4554"/>
    </i>
    <i>
      <x v="4555"/>
    </i>
    <i>
      <x v="4556"/>
    </i>
    <i>
      <x v="4557"/>
    </i>
    <i>
      <x v="4558"/>
    </i>
    <i>
      <x v="4559"/>
    </i>
    <i>
      <x v="4560"/>
    </i>
    <i>
      <x v="4561"/>
    </i>
    <i>
      <x v="4562"/>
    </i>
    <i>
      <x v="4563"/>
    </i>
    <i>
      <x v="4564"/>
    </i>
    <i>
      <x v="4565"/>
    </i>
    <i>
      <x v="4566"/>
    </i>
    <i>
      <x v="4567"/>
    </i>
    <i>
      <x v="4568"/>
    </i>
    <i>
      <x v="4569"/>
    </i>
    <i>
      <x v="4570"/>
    </i>
    <i>
      <x v="4571"/>
    </i>
    <i>
      <x v="4572"/>
    </i>
    <i>
      <x v="4573"/>
    </i>
    <i>
      <x v="4574"/>
    </i>
    <i>
      <x v="4575"/>
    </i>
    <i>
      <x v="4576"/>
    </i>
    <i>
      <x v="4577"/>
    </i>
    <i>
      <x v="4578"/>
    </i>
    <i>
      <x v="4579"/>
    </i>
    <i>
      <x v="4580"/>
    </i>
    <i>
      <x v="4581"/>
    </i>
    <i>
      <x v="4582"/>
    </i>
    <i>
      <x v="4583"/>
    </i>
    <i>
      <x v="4584"/>
    </i>
    <i>
      <x v="4585"/>
    </i>
    <i>
      <x v="4586"/>
    </i>
    <i>
      <x v="4587"/>
    </i>
    <i>
      <x v="4588"/>
    </i>
    <i>
      <x v="4589"/>
    </i>
    <i>
      <x v="4590"/>
    </i>
    <i>
      <x v="4591"/>
    </i>
    <i>
      <x v="4592"/>
    </i>
    <i>
      <x v="4593"/>
    </i>
    <i>
      <x v="4594"/>
    </i>
    <i>
      <x v="4595"/>
    </i>
    <i>
      <x v="4596"/>
    </i>
    <i>
      <x v="4597"/>
    </i>
    <i>
      <x v="4598"/>
    </i>
    <i>
      <x v="4599"/>
    </i>
    <i>
      <x v="4600"/>
    </i>
    <i>
      <x v="4601"/>
    </i>
    <i>
      <x v="4602"/>
    </i>
    <i>
      <x v="4603"/>
    </i>
    <i>
      <x v="4604"/>
    </i>
    <i>
      <x v="4605"/>
    </i>
    <i>
      <x v="4606"/>
    </i>
    <i>
      <x v="4607"/>
    </i>
    <i>
      <x v="4608"/>
    </i>
    <i>
      <x v="4609"/>
    </i>
    <i>
      <x v="4610"/>
    </i>
    <i>
      <x v="4611"/>
    </i>
    <i>
      <x v="4612"/>
    </i>
    <i>
      <x v="4613"/>
    </i>
    <i>
      <x v="4614"/>
    </i>
    <i>
      <x v="4615"/>
    </i>
    <i>
      <x v="4616"/>
    </i>
    <i>
      <x v="4617"/>
    </i>
    <i>
      <x v="4618"/>
    </i>
    <i>
      <x v="4619"/>
    </i>
    <i>
      <x v="4620"/>
    </i>
    <i>
      <x v="4621"/>
    </i>
    <i>
      <x v="4622"/>
    </i>
    <i>
      <x v="4623"/>
    </i>
    <i>
      <x v="4624"/>
    </i>
    <i>
      <x v="4625"/>
    </i>
    <i>
      <x v="4626"/>
    </i>
    <i>
      <x v="4627"/>
    </i>
    <i>
      <x v="4628"/>
    </i>
    <i>
      <x v="4629"/>
    </i>
    <i>
      <x v="4630"/>
    </i>
    <i>
      <x v="4631"/>
    </i>
    <i>
      <x v="4632"/>
    </i>
    <i>
      <x v="4633"/>
    </i>
    <i>
      <x v="4634"/>
    </i>
    <i>
      <x v="4635"/>
    </i>
    <i>
      <x v="4636"/>
    </i>
    <i>
      <x v="4637"/>
    </i>
    <i>
      <x v="4638"/>
    </i>
    <i>
      <x v="4639"/>
    </i>
    <i>
      <x v="4640"/>
    </i>
    <i>
      <x v="4641"/>
    </i>
    <i>
      <x v="4642"/>
    </i>
    <i>
      <x v="4643"/>
    </i>
    <i>
      <x v="4644"/>
    </i>
    <i>
      <x v="4645"/>
    </i>
    <i>
      <x v="4646"/>
    </i>
    <i>
      <x v="4647"/>
    </i>
    <i>
      <x v="4648"/>
    </i>
    <i>
      <x v="4649"/>
    </i>
    <i>
      <x v="4650"/>
    </i>
    <i>
      <x v="4651"/>
    </i>
    <i>
      <x v="4652"/>
    </i>
    <i>
      <x v="4653"/>
    </i>
    <i>
      <x v="4654"/>
    </i>
    <i>
      <x v="4655"/>
    </i>
    <i>
      <x v="4656"/>
    </i>
    <i>
      <x v="4657"/>
    </i>
    <i>
      <x v="4658"/>
    </i>
    <i>
      <x v="4659"/>
    </i>
    <i>
      <x v="4660"/>
    </i>
    <i>
      <x v="4661"/>
    </i>
    <i>
      <x v="4662"/>
    </i>
    <i>
      <x v="4663"/>
    </i>
    <i>
      <x v="4664"/>
    </i>
    <i>
      <x v="4665"/>
    </i>
    <i>
      <x v="4666"/>
    </i>
    <i>
      <x v="4667"/>
    </i>
    <i>
      <x v="4668"/>
    </i>
    <i>
      <x v="4669"/>
    </i>
    <i>
      <x v="4670"/>
    </i>
    <i>
      <x v="4671"/>
    </i>
    <i>
      <x v="4672"/>
    </i>
    <i>
      <x v="4673"/>
    </i>
    <i>
      <x v="4674"/>
    </i>
    <i>
      <x v="4675"/>
    </i>
    <i>
      <x v="4676"/>
    </i>
    <i>
      <x v="4677"/>
    </i>
    <i>
      <x v="4678"/>
    </i>
    <i>
      <x v="4679"/>
    </i>
    <i>
      <x v="4680"/>
    </i>
    <i>
      <x v="4681"/>
    </i>
    <i>
      <x v="4682"/>
    </i>
    <i>
      <x v="4683"/>
    </i>
    <i>
      <x v="4684"/>
    </i>
    <i>
      <x v="4685"/>
    </i>
    <i>
      <x v="4686"/>
    </i>
    <i>
      <x v="4687"/>
    </i>
    <i>
      <x v="4688"/>
    </i>
    <i>
      <x v="4689"/>
    </i>
    <i>
      <x v="4690"/>
    </i>
    <i>
      <x v="4691"/>
    </i>
    <i>
      <x v="4692"/>
    </i>
    <i>
      <x v="4693"/>
    </i>
    <i>
      <x v="4694"/>
    </i>
    <i>
      <x v="4695"/>
    </i>
    <i>
      <x v="4696"/>
    </i>
    <i>
      <x v="4697"/>
    </i>
    <i>
      <x v="4698"/>
    </i>
    <i>
      <x v="4699"/>
    </i>
    <i>
      <x v="4700"/>
    </i>
    <i>
      <x v="4701"/>
    </i>
    <i>
      <x v="4702"/>
    </i>
    <i>
      <x v="4703"/>
    </i>
    <i>
      <x v="4704"/>
    </i>
    <i>
      <x v="4705"/>
    </i>
    <i>
      <x v="4706"/>
    </i>
    <i>
      <x v="4707"/>
    </i>
    <i>
      <x v="4708"/>
    </i>
    <i>
      <x v="4709"/>
    </i>
    <i>
      <x v="4710"/>
    </i>
    <i>
      <x v="4711"/>
    </i>
    <i>
      <x v="4712"/>
    </i>
    <i>
      <x v="4713"/>
    </i>
    <i>
      <x v="4714"/>
    </i>
    <i>
      <x v="4715"/>
    </i>
    <i>
      <x v="4716"/>
    </i>
    <i>
      <x v="4717"/>
    </i>
    <i>
      <x v="4718"/>
    </i>
    <i>
      <x v="4719"/>
    </i>
    <i>
      <x v="4720"/>
    </i>
    <i>
      <x v="4721"/>
    </i>
    <i>
      <x v="4722"/>
    </i>
    <i>
      <x v="4723"/>
    </i>
    <i>
      <x v="4724"/>
    </i>
    <i>
      <x v="4725"/>
    </i>
    <i>
      <x v="4726"/>
    </i>
    <i>
      <x v="4727"/>
    </i>
    <i>
      <x v="4728"/>
    </i>
    <i>
      <x v="4729"/>
    </i>
    <i>
      <x v="4730"/>
    </i>
    <i>
      <x v="4731"/>
    </i>
    <i>
      <x v="4732"/>
    </i>
    <i>
      <x v="4733"/>
    </i>
    <i>
      <x v="4734"/>
    </i>
    <i>
      <x v="4735"/>
    </i>
    <i>
      <x v="4736"/>
    </i>
    <i>
      <x v="4737"/>
    </i>
    <i>
      <x v="4738"/>
    </i>
    <i>
      <x v="4739"/>
    </i>
    <i>
      <x v="4740"/>
    </i>
    <i>
      <x v="4741"/>
    </i>
    <i>
      <x v="4742"/>
    </i>
    <i>
      <x v="4743"/>
    </i>
    <i>
      <x v="4744"/>
    </i>
    <i>
      <x v="4745"/>
    </i>
    <i>
      <x v="4746"/>
    </i>
    <i>
      <x v="4747"/>
    </i>
    <i>
      <x v="4748"/>
    </i>
    <i>
      <x v="4749"/>
    </i>
    <i>
      <x v="4750"/>
    </i>
    <i>
      <x v="4751"/>
    </i>
    <i>
      <x v="4752"/>
    </i>
    <i>
      <x v="4753"/>
    </i>
    <i>
      <x v="4754"/>
    </i>
    <i>
      <x v="4755"/>
    </i>
    <i>
      <x v="4756"/>
    </i>
    <i>
      <x v="4757"/>
    </i>
    <i>
      <x v="4758"/>
    </i>
    <i>
      <x v="4759"/>
    </i>
    <i>
      <x v="4760"/>
    </i>
    <i>
      <x v="4761"/>
    </i>
    <i>
      <x v="4762"/>
    </i>
    <i>
      <x v="4763"/>
    </i>
    <i>
      <x v="4764"/>
    </i>
    <i>
      <x v="4765"/>
    </i>
    <i>
      <x v="4766"/>
    </i>
    <i>
      <x v="4767"/>
    </i>
    <i>
      <x v="4768"/>
    </i>
    <i>
      <x v="4769"/>
    </i>
    <i>
      <x v="4770"/>
    </i>
    <i>
      <x v="4771"/>
    </i>
    <i>
      <x v="4772"/>
    </i>
    <i>
      <x v="4773"/>
    </i>
    <i>
      <x v="4774"/>
    </i>
    <i>
      <x v="4775"/>
    </i>
    <i>
      <x v="4776"/>
    </i>
    <i>
      <x v="4777"/>
    </i>
    <i>
      <x v="4778"/>
    </i>
    <i>
      <x v="4779"/>
    </i>
    <i>
      <x v="4780"/>
    </i>
    <i>
      <x v="4781"/>
    </i>
    <i>
      <x v="4782"/>
    </i>
    <i>
      <x v="4783"/>
    </i>
    <i>
      <x v="4784"/>
    </i>
    <i>
      <x v="4785"/>
    </i>
    <i>
      <x v="4786"/>
    </i>
    <i>
      <x v="4787"/>
    </i>
    <i>
      <x v="4788"/>
    </i>
    <i>
      <x v="4789"/>
    </i>
    <i>
      <x v="4790"/>
    </i>
    <i>
      <x v="4791"/>
    </i>
    <i>
      <x v="4792"/>
    </i>
    <i>
      <x v="4793"/>
    </i>
    <i>
      <x v="4794"/>
    </i>
    <i>
      <x v="4795"/>
    </i>
    <i>
      <x v="4796"/>
    </i>
    <i>
      <x v="4797"/>
    </i>
    <i>
      <x v="4798"/>
    </i>
    <i>
      <x v="4799"/>
    </i>
    <i>
      <x v="4800"/>
    </i>
    <i>
      <x v="4801"/>
    </i>
    <i>
      <x v="4802"/>
    </i>
    <i>
      <x v="4803"/>
    </i>
    <i>
      <x v="4804"/>
    </i>
    <i>
      <x v="4805"/>
    </i>
    <i>
      <x v="4806"/>
    </i>
    <i>
      <x v="4807"/>
    </i>
    <i>
      <x v="4808"/>
    </i>
    <i>
      <x v="4809"/>
    </i>
    <i>
      <x v="4810"/>
    </i>
    <i>
      <x v="4811"/>
    </i>
    <i>
      <x v="4812"/>
    </i>
    <i>
      <x v="4813"/>
    </i>
    <i>
      <x v="4814"/>
    </i>
    <i>
      <x v="4815"/>
    </i>
    <i>
      <x v="4816"/>
    </i>
    <i>
      <x v="4817"/>
    </i>
    <i>
      <x v="4818"/>
    </i>
    <i>
      <x v="4819"/>
    </i>
    <i>
      <x v="4820"/>
    </i>
    <i>
      <x v="4821"/>
    </i>
    <i>
      <x v="4822"/>
    </i>
    <i>
      <x v="4823"/>
    </i>
    <i>
      <x v="4824"/>
    </i>
    <i>
      <x v="4825"/>
    </i>
    <i>
      <x v="4826"/>
    </i>
    <i>
      <x v="4827"/>
    </i>
    <i>
      <x v="4828"/>
    </i>
    <i>
      <x v="4829"/>
    </i>
    <i>
      <x v="4830"/>
    </i>
    <i>
      <x v="4831"/>
    </i>
    <i>
      <x v="4832"/>
    </i>
    <i>
      <x v="4833"/>
    </i>
    <i>
      <x v="4834"/>
    </i>
    <i>
      <x v="4835"/>
    </i>
    <i>
      <x v="4836"/>
    </i>
    <i>
      <x v="4837"/>
    </i>
    <i>
      <x v="4838"/>
    </i>
    <i>
      <x v="4839"/>
    </i>
    <i>
      <x v="4840"/>
    </i>
    <i>
      <x v="4841"/>
    </i>
    <i>
      <x v="4842"/>
    </i>
    <i>
      <x v="4843"/>
    </i>
    <i>
      <x v="4844"/>
    </i>
    <i>
      <x v="4845"/>
    </i>
    <i>
      <x v="4846"/>
    </i>
    <i>
      <x v="4847"/>
    </i>
    <i>
      <x v="4848"/>
    </i>
    <i>
      <x v="4849"/>
    </i>
    <i>
      <x v="4850"/>
    </i>
    <i>
      <x v="4851"/>
    </i>
    <i>
      <x v="4852"/>
    </i>
    <i>
      <x v="4853"/>
    </i>
    <i>
      <x v="4854"/>
    </i>
    <i>
      <x v="4855"/>
    </i>
    <i>
      <x v="4856"/>
    </i>
    <i>
      <x v="4857"/>
    </i>
    <i>
      <x v="4858"/>
    </i>
    <i>
      <x v="4859"/>
    </i>
    <i>
      <x v="4860"/>
    </i>
    <i>
      <x v="4861"/>
    </i>
    <i>
      <x v="4862"/>
    </i>
    <i>
      <x v="4863"/>
    </i>
    <i>
      <x v="4864"/>
    </i>
    <i>
      <x v="4865"/>
    </i>
    <i>
      <x v="4866"/>
    </i>
    <i>
      <x v="4867"/>
    </i>
    <i>
      <x v="4868"/>
    </i>
    <i>
      <x v="4869"/>
    </i>
    <i>
      <x v="4870"/>
    </i>
    <i>
      <x v="4871"/>
    </i>
    <i>
      <x v="4872"/>
    </i>
    <i>
      <x v="4873"/>
    </i>
    <i>
      <x v="4874"/>
    </i>
    <i>
      <x v="4875"/>
    </i>
    <i>
      <x v="4876"/>
    </i>
    <i>
      <x v="4877"/>
    </i>
    <i>
      <x v="4878"/>
    </i>
    <i>
      <x v="4879"/>
    </i>
    <i>
      <x v="4880"/>
    </i>
    <i>
      <x v="4881"/>
    </i>
    <i>
      <x v="4882"/>
    </i>
    <i>
      <x v="4883"/>
    </i>
    <i>
      <x v="4884"/>
    </i>
    <i>
      <x v="4885"/>
    </i>
    <i>
      <x v="4886"/>
    </i>
    <i>
      <x v="4887"/>
    </i>
    <i>
      <x v="4888"/>
    </i>
    <i>
      <x v="4889"/>
    </i>
    <i>
      <x v="4890"/>
    </i>
    <i>
      <x v="4891"/>
    </i>
    <i>
      <x v="4892"/>
    </i>
    <i>
      <x v="4893"/>
    </i>
    <i>
      <x v="4894"/>
    </i>
    <i>
      <x v="4895"/>
    </i>
    <i>
      <x v="4896"/>
    </i>
    <i>
      <x v="4897"/>
    </i>
    <i>
      <x v="4898"/>
    </i>
    <i>
      <x v="4899"/>
    </i>
    <i>
      <x v="4900"/>
    </i>
    <i>
      <x v="4901"/>
    </i>
    <i>
      <x v="4902"/>
    </i>
    <i>
      <x v="4903"/>
    </i>
    <i>
      <x v="4904"/>
    </i>
    <i>
      <x v="4905"/>
    </i>
    <i>
      <x v="4906"/>
    </i>
    <i>
      <x v="4907"/>
    </i>
    <i>
      <x v="4908"/>
    </i>
    <i>
      <x v="4909"/>
    </i>
    <i>
      <x v="4910"/>
    </i>
    <i>
      <x v="4911"/>
    </i>
    <i>
      <x v="4912"/>
    </i>
    <i>
      <x v="4913"/>
    </i>
    <i>
      <x v="4914"/>
    </i>
    <i>
      <x v="4915"/>
    </i>
    <i>
      <x v="4916"/>
    </i>
    <i>
      <x v="4917"/>
    </i>
    <i>
      <x v="4918"/>
    </i>
    <i>
      <x v="4919"/>
    </i>
    <i>
      <x v="4920"/>
    </i>
    <i>
      <x v="4921"/>
    </i>
    <i>
      <x v="4922"/>
    </i>
    <i>
      <x v="4923"/>
    </i>
    <i>
      <x v="4924"/>
    </i>
    <i>
      <x v="4925"/>
    </i>
    <i>
      <x v="4926"/>
    </i>
    <i>
      <x v="4927"/>
    </i>
    <i>
      <x v="4928"/>
    </i>
    <i>
      <x v="4929"/>
    </i>
    <i>
      <x v="4930"/>
    </i>
    <i>
      <x v="4931"/>
    </i>
    <i>
      <x v="4932"/>
    </i>
    <i>
      <x v="4933"/>
    </i>
    <i>
      <x v="4934"/>
    </i>
    <i>
      <x v="4935"/>
    </i>
    <i>
      <x v="4936"/>
    </i>
    <i>
      <x v="4937"/>
    </i>
    <i>
      <x v="4938"/>
    </i>
    <i>
      <x v="4939"/>
    </i>
    <i>
      <x v="4940"/>
    </i>
    <i>
      <x v="4941"/>
    </i>
    <i>
      <x v="4942"/>
    </i>
    <i>
      <x v="4943"/>
    </i>
    <i>
      <x v="4944"/>
    </i>
    <i>
      <x v="4945"/>
    </i>
    <i>
      <x v="4946"/>
    </i>
    <i>
      <x v="4947"/>
    </i>
    <i>
      <x v="4948"/>
    </i>
    <i>
      <x v="4949"/>
    </i>
    <i>
      <x v="4950"/>
    </i>
    <i>
      <x v="4951"/>
    </i>
    <i>
      <x v="4952"/>
    </i>
    <i>
      <x v="4953"/>
    </i>
    <i>
      <x v="4954"/>
    </i>
    <i>
      <x v="4955"/>
    </i>
    <i>
      <x v="4956"/>
    </i>
    <i>
      <x v="4957"/>
    </i>
    <i>
      <x v="4958"/>
    </i>
    <i>
      <x v="4959"/>
    </i>
    <i>
      <x v="4960"/>
    </i>
    <i>
      <x v="4961"/>
    </i>
    <i>
      <x v="4962"/>
    </i>
    <i>
      <x v="4963"/>
    </i>
    <i>
      <x v="4964"/>
    </i>
    <i>
      <x v="4965"/>
    </i>
    <i>
      <x v="4966"/>
    </i>
    <i>
      <x v="4967"/>
    </i>
    <i>
      <x v="4968"/>
    </i>
    <i>
      <x v="4969"/>
    </i>
    <i>
      <x v="4970"/>
    </i>
    <i>
      <x v="4971"/>
    </i>
    <i>
      <x v="4972"/>
    </i>
    <i>
      <x v="4973"/>
    </i>
    <i>
      <x v="4974"/>
    </i>
    <i>
      <x v="4975"/>
    </i>
    <i>
      <x v="4976"/>
    </i>
    <i>
      <x v="4977"/>
    </i>
    <i>
      <x v="4978"/>
    </i>
    <i>
      <x v="4979"/>
    </i>
    <i>
      <x v="4980"/>
    </i>
    <i>
      <x v="4981"/>
    </i>
    <i>
      <x v="4982"/>
    </i>
    <i>
      <x v="4983"/>
    </i>
    <i>
      <x v="4984"/>
    </i>
    <i>
      <x v="4985"/>
    </i>
    <i>
      <x v="4986"/>
    </i>
    <i>
      <x v="4987"/>
    </i>
    <i>
      <x v="4988"/>
    </i>
    <i>
      <x v="4989"/>
    </i>
    <i>
      <x v="4990"/>
    </i>
    <i>
      <x v="4991"/>
    </i>
    <i>
      <x v="4992"/>
    </i>
    <i>
      <x v="4993"/>
    </i>
    <i>
      <x v="4994"/>
    </i>
    <i>
      <x v="4995"/>
    </i>
    <i>
      <x v="4996"/>
    </i>
    <i>
      <x v="4997"/>
    </i>
    <i>
      <x v="4998"/>
    </i>
    <i>
      <x v="4999"/>
    </i>
    <i>
      <x v="5000"/>
    </i>
    <i>
      <x v="5001"/>
    </i>
    <i>
      <x v="5002"/>
    </i>
    <i>
      <x v="5003"/>
    </i>
    <i>
      <x v="5004"/>
    </i>
    <i>
      <x v="5005"/>
    </i>
    <i>
      <x v="5006"/>
    </i>
    <i>
      <x v="5007"/>
    </i>
    <i>
      <x v="5008"/>
    </i>
    <i>
      <x v="5009"/>
    </i>
    <i>
      <x v="5010"/>
    </i>
    <i>
      <x v="5011"/>
    </i>
    <i>
      <x v="5012"/>
    </i>
    <i>
      <x v="5013"/>
    </i>
    <i>
      <x v="5014"/>
    </i>
    <i>
      <x v="5015"/>
    </i>
    <i>
      <x v="5016"/>
    </i>
    <i>
      <x v="5017"/>
    </i>
    <i>
      <x v="5018"/>
    </i>
    <i>
      <x v="5019"/>
    </i>
    <i>
      <x v="5020"/>
    </i>
    <i>
      <x v="5021"/>
    </i>
    <i>
      <x v="5022"/>
    </i>
    <i>
      <x v="5023"/>
    </i>
    <i>
      <x v="5024"/>
    </i>
    <i>
      <x v="5025"/>
    </i>
    <i>
      <x v="5026"/>
    </i>
    <i>
      <x v="5027"/>
    </i>
    <i>
      <x v="5028"/>
    </i>
    <i>
      <x v="5029"/>
    </i>
    <i>
      <x v="5030"/>
    </i>
    <i>
      <x v="5031"/>
    </i>
    <i>
      <x v="5032"/>
    </i>
    <i>
      <x v="5033"/>
    </i>
    <i>
      <x v="5034"/>
    </i>
    <i>
      <x v="5035"/>
    </i>
    <i>
      <x v="5036"/>
    </i>
    <i>
      <x v="5037"/>
    </i>
    <i>
      <x v="5038"/>
    </i>
    <i>
      <x v="5039"/>
    </i>
    <i>
      <x v="5040"/>
    </i>
    <i>
      <x v="5041"/>
    </i>
    <i>
      <x v="5042"/>
    </i>
    <i>
      <x v="5043"/>
    </i>
    <i>
      <x v="5044"/>
    </i>
    <i>
      <x v="5045"/>
    </i>
    <i>
      <x v="5046"/>
    </i>
    <i>
      <x v="5047"/>
    </i>
    <i>
      <x v="5048"/>
    </i>
    <i>
      <x v="5049"/>
    </i>
    <i>
      <x v="5050"/>
    </i>
    <i>
      <x v="5051"/>
    </i>
    <i>
      <x v="5052"/>
    </i>
    <i>
      <x v="5053"/>
    </i>
    <i>
      <x v="5054"/>
    </i>
    <i>
      <x v="5055"/>
    </i>
    <i>
      <x v="5056"/>
    </i>
    <i>
      <x v="5057"/>
    </i>
    <i>
      <x v="5058"/>
    </i>
    <i>
      <x v="5059"/>
    </i>
    <i>
      <x v="5060"/>
    </i>
    <i>
      <x v="5061"/>
    </i>
    <i>
      <x v="5062"/>
    </i>
    <i>
      <x v="5063"/>
    </i>
    <i>
      <x v="5064"/>
    </i>
    <i>
      <x v="5065"/>
    </i>
    <i>
      <x v="5066"/>
    </i>
    <i>
      <x v="5067"/>
    </i>
    <i>
      <x v="5068"/>
    </i>
    <i>
      <x v="5069"/>
    </i>
    <i>
      <x v="5070"/>
    </i>
    <i>
      <x v="5071"/>
    </i>
    <i>
      <x v="5072"/>
    </i>
    <i>
      <x v="5073"/>
    </i>
    <i>
      <x v="5074"/>
    </i>
    <i>
      <x v="5075"/>
    </i>
    <i>
      <x v="5076"/>
    </i>
    <i>
      <x v="5077"/>
    </i>
    <i>
      <x v="5078"/>
    </i>
    <i>
      <x v="5079"/>
    </i>
    <i>
      <x v="5080"/>
    </i>
    <i>
      <x v="5081"/>
    </i>
    <i>
      <x v="5082"/>
    </i>
    <i>
      <x v="5083"/>
    </i>
    <i>
      <x v="5084"/>
    </i>
    <i>
      <x v="5085"/>
    </i>
    <i>
      <x v="5086"/>
    </i>
    <i>
      <x v="5087"/>
    </i>
    <i>
      <x v="5088"/>
    </i>
    <i>
      <x v="5089"/>
    </i>
    <i>
      <x v="5090"/>
    </i>
    <i>
      <x v="5091"/>
    </i>
    <i>
      <x v="5092"/>
    </i>
    <i>
      <x v="5093"/>
    </i>
    <i>
      <x v="5094"/>
    </i>
    <i>
      <x v="5095"/>
    </i>
    <i>
      <x v="5096"/>
    </i>
    <i>
      <x v="5097"/>
    </i>
    <i>
      <x v="5098"/>
    </i>
    <i>
      <x v="5099"/>
    </i>
    <i>
      <x v="5100"/>
    </i>
    <i>
      <x v="5101"/>
    </i>
    <i>
      <x v="5102"/>
    </i>
    <i>
      <x v="5103"/>
    </i>
    <i>
      <x v="5104"/>
    </i>
    <i>
      <x v="5105"/>
    </i>
    <i>
      <x v="5106"/>
    </i>
    <i>
      <x v="5107"/>
    </i>
    <i>
      <x v="5108"/>
    </i>
    <i>
      <x v="5109"/>
    </i>
    <i>
      <x v="5110"/>
    </i>
    <i>
      <x v="5111"/>
    </i>
    <i>
      <x v="5112"/>
    </i>
    <i>
      <x v="5113"/>
    </i>
    <i>
      <x v="5114"/>
    </i>
    <i>
      <x v="5115"/>
    </i>
    <i>
      <x v="5116"/>
    </i>
    <i>
      <x v="5117"/>
    </i>
    <i>
      <x v="5118"/>
    </i>
    <i>
      <x v="5119"/>
    </i>
    <i>
      <x v="5120"/>
    </i>
    <i>
      <x v="5121"/>
    </i>
    <i>
      <x v="5122"/>
    </i>
    <i>
      <x v="5123"/>
    </i>
    <i>
      <x v="5124"/>
    </i>
    <i>
      <x v="5125"/>
    </i>
    <i>
      <x v="5126"/>
    </i>
    <i>
      <x v="5127"/>
    </i>
    <i>
      <x v="5128"/>
    </i>
    <i>
      <x v="5129"/>
    </i>
    <i>
      <x v="5130"/>
    </i>
    <i>
      <x v="5131"/>
    </i>
    <i>
      <x v="5132"/>
    </i>
    <i>
      <x v="5133"/>
    </i>
    <i>
      <x v="5134"/>
    </i>
    <i>
      <x v="5135"/>
    </i>
    <i>
      <x v="5136"/>
    </i>
    <i>
      <x v="5137"/>
    </i>
    <i>
      <x v="5138"/>
    </i>
    <i>
      <x v="5139"/>
    </i>
    <i>
      <x v="5140"/>
    </i>
    <i>
      <x v="5141"/>
    </i>
    <i>
      <x v="5142"/>
    </i>
    <i>
      <x v="5143"/>
    </i>
    <i>
      <x v="5144"/>
    </i>
    <i>
      <x v="5145"/>
    </i>
    <i>
      <x v="5146"/>
    </i>
    <i>
      <x v="5147"/>
    </i>
    <i>
      <x v="5148"/>
    </i>
    <i>
      <x v="5149"/>
    </i>
    <i>
      <x v="5150"/>
    </i>
    <i>
      <x v="5151"/>
    </i>
    <i>
      <x v="5152"/>
    </i>
    <i>
      <x v="5153"/>
    </i>
    <i>
      <x v="5154"/>
    </i>
    <i>
      <x v="5155"/>
    </i>
    <i>
      <x v="5156"/>
    </i>
    <i>
      <x v="5157"/>
    </i>
    <i>
      <x v="5158"/>
    </i>
    <i>
      <x v="5159"/>
    </i>
    <i>
      <x v="5160"/>
    </i>
    <i>
      <x v="5161"/>
    </i>
    <i>
      <x v="5162"/>
    </i>
    <i>
      <x v="5163"/>
    </i>
    <i>
      <x v="5164"/>
    </i>
    <i>
      <x v="5165"/>
    </i>
    <i>
      <x v="5166"/>
    </i>
    <i>
      <x v="5167"/>
    </i>
    <i>
      <x v="5168"/>
    </i>
    <i>
      <x v="5169"/>
    </i>
    <i>
      <x v="5170"/>
    </i>
    <i>
      <x v="5171"/>
    </i>
    <i>
      <x v="5172"/>
    </i>
    <i>
      <x v="5173"/>
    </i>
    <i>
      <x v="5174"/>
    </i>
    <i>
      <x v="5175"/>
    </i>
    <i>
      <x v="5176"/>
    </i>
    <i>
      <x v="5177"/>
    </i>
    <i>
      <x v="5178"/>
    </i>
    <i>
      <x v="5179"/>
    </i>
    <i>
      <x v="5180"/>
    </i>
    <i>
      <x v="5181"/>
    </i>
    <i>
      <x v="5182"/>
    </i>
    <i>
      <x v="5183"/>
    </i>
    <i>
      <x v="5184"/>
    </i>
    <i>
      <x v="5185"/>
    </i>
    <i>
      <x v="5186"/>
    </i>
    <i>
      <x v="5187"/>
    </i>
    <i>
      <x v="5188"/>
    </i>
    <i>
      <x v="5189"/>
    </i>
    <i>
      <x v="5190"/>
    </i>
    <i>
      <x v="5191"/>
    </i>
    <i>
      <x v="5192"/>
    </i>
    <i>
      <x v="5193"/>
    </i>
    <i>
      <x v="5194"/>
    </i>
    <i>
      <x v="5195"/>
    </i>
    <i>
      <x v="5196"/>
    </i>
    <i>
      <x v="5197"/>
    </i>
    <i>
      <x v="5198"/>
    </i>
    <i>
      <x v="5199"/>
    </i>
    <i>
      <x v="5200"/>
    </i>
    <i>
      <x v="5201"/>
    </i>
    <i>
      <x v="5202"/>
    </i>
    <i>
      <x v="5203"/>
    </i>
    <i>
      <x v="5204"/>
    </i>
    <i>
      <x v="5205"/>
    </i>
    <i>
      <x v="5206"/>
    </i>
    <i>
      <x v="5207"/>
    </i>
    <i>
      <x v="5208"/>
    </i>
    <i>
      <x v="5209"/>
    </i>
    <i>
      <x v="5210"/>
    </i>
    <i>
      <x v="5211"/>
    </i>
    <i>
      <x v="5212"/>
    </i>
    <i>
      <x v="5213"/>
    </i>
    <i>
      <x v="5214"/>
    </i>
    <i>
      <x v="5215"/>
    </i>
    <i>
      <x v="5216"/>
    </i>
    <i>
      <x v="5217"/>
    </i>
    <i>
      <x v="5218"/>
    </i>
    <i>
      <x v="5219"/>
    </i>
    <i>
      <x v="5220"/>
    </i>
    <i>
      <x v="5221"/>
    </i>
    <i>
      <x v="5222"/>
    </i>
    <i>
      <x v="5223"/>
    </i>
    <i>
      <x v="5224"/>
    </i>
    <i>
      <x v="5225"/>
    </i>
    <i>
      <x v="5226"/>
    </i>
    <i>
      <x v="5227"/>
    </i>
    <i>
      <x v="5228"/>
    </i>
    <i>
      <x v="5229"/>
    </i>
    <i>
      <x v="5230"/>
    </i>
    <i>
      <x v="5231"/>
    </i>
    <i>
      <x v="5232"/>
    </i>
    <i>
      <x v="5233"/>
    </i>
    <i>
      <x v="5234"/>
    </i>
    <i>
      <x v="5235"/>
    </i>
    <i>
      <x v="5236"/>
    </i>
    <i>
      <x v="5237"/>
    </i>
    <i>
      <x v="5238"/>
    </i>
    <i>
      <x v="5239"/>
    </i>
    <i>
      <x v="5240"/>
    </i>
    <i>
      <x v="5241"/>
    </i>
    <i>
      <x v="5242"/>
    </i>
    <i>
      <x v="5243"/>
    </i>
    <i>
      <x v="5244"/>
    </i>
    <i>
      <x v="5245"/>
    </i>
    <i>
      <x v="5246"/>
    </i>
    <i>
      <x v="5247"/>
    </i>
    <i>
      <x v="5248"/>
    </i>
    <i>
      <x v="5249"/>
    </i>
    <i>
      <x v="5250"/>
    </i>
    <i>
      <x v="5251"/>
    </i>
    <i>
      <x v="5252"/>
    </i>
    <i>
      <x v="5253"/>
    </i>
    <i>
      <x v="5254"/>
    </i>
    <i>
      <x v="5255"/>
    </i>
    <i>
      <x v="5256"/>
    </i>
    <i>
      <x v="5257"/>
    </i>
    <i>
      <x v="5258"/>
    </i>
    <i>
      <x v="5259"/>
    </i>
    <i>
      <x v="5260"/>
    </i>
    <i>
      <x v="5261"/>
    </i>
    <i>
      <x v="5262"/>
    </i>
    <i>
      <x v="5263"/>
    </i>
    <i>
      <x v="5264"/>
    </i>
    <i>
      <x v="5265"/>
    </i>
    <i>
      <x v="5266"/>
    </i>
    <i>
      <x v="5267"/>
    </i>
    <i>
      <x v="5268"/>
    </i>
    <i>
      <x v="5269"/>
    </i>
    <i>
      <x v="5270"/>
    </i>
    <i>
      <x v="5271"/>
    </i>
    <i>
      <x v="5272"/>
    </i>
    <i>
      <x v="5273"/>
    </i>
    <i>
      <x v="5274"/>
    </i>
    <i>
      <x v="5275"/>
    </i>
    <i>
      <x v="5276"/>
    </i>
    <i>
      <x v="5277"/>
    </i>
    <i>
      <x v="5278"/>
    </i>
    <i>
      <x v="5279"/>
    </i>
    <i>
      <x v="5280"/>
    </i>
    <i>
      <x v="5281"/>
    </i>
    <i>
      <x v="5282"/>
    </i>
    <i>
      <x v="5283"/>
    </i>
    <i>
      <x v="5284"/>
    </i>
    <i>
      <x v="5285"/>
    </i>
    <i>
      <x v="5286"/>
    </i>
    <i>
      <x v="5287"/>
    </i>
    <i>
      <x v="5288"/>
    </i>
    <i>
      <x v="5289"/>
    </i>
    <i>
      <x v="5290"/>
    </i>
    <i>
      <x v="5291"/>
    </i>
    <i>
      <x v="5292"/>
    </i>
    <i>
      <x v="5293"/>
    </i>
    <i>
      <x v="5294"/>
    </i>
    <i>
      <x v="5295"/>
    </i>
    <i>
      <x v="5296"/>
    </i>
    <i>
      <x v="5297"/>
    </i>
    <i>
      <x v="5298"/>
    </i>
    <i>
      <x v="5299"/>
    </i>
    <i>
      <x v="5300"/>
    </i>
    <i>
      <x v="5301"/>
    </i>
    <i>
      <x v="5302"/>
    </i>
    <i>
      <x v="5303"/>
    </i>
    <i>
      <x v="5304"/>
    </i>
    <i>
      <x v="5305"/>
    </i>
    <i>
      <x v="5306"/>
    </i>
    <i>
      <x v="5307"/>
    </i>
    <i>
      <x v="5308"/>
    </i>
    <i>
      <x v="5309"/>
    </i>
    <i>
      <x v="5310"/>
    </i>
    <i>
      <x v="5311"/>
    </i>
    <i>
      <x v="5312"/>
    </i>
    <i>
      <x v="5313"/>
    </i>
    <i>
      <x v="5314"/>
    </i>
    <i>
      <x v="5315"/>
    </i>
    <i>
      <x v="5316"/>
    </i>
    <i>
      <x v="5317"/>
    </i>
    <i>
      <x v="5318"/>
    </i>
    <i>
      <x v="5319"/>
    </i>
    <i>
      <x v="5320"/>
    </i>
    <i>
      <x v="5321"/>
    </i>
    <i>
      <x v="5322"/>
    </i>
    <i>
      <x v="5323"/>
    </i>
    <i>
      <x v="5324"/>
    </i>
    <i>
      <x v="5325"/>
    </i>
    <i>
      <x v="5326"/>
    </i>
    <i>
      <x v="5327"/>
    </i>
    <i>
      <x v="5328"/>
    </i>
    <i>
      <x v="5329"/>
    </i>
    <i>
      <x v="5330"/>
    </i>
    <i>
      <x v="5331"/>
    </i>
    <i>
      <x v="5332"/>
    </i>
    <i>
      <x v="5333"/>
    </i>
    <i>
      <x v="5334"/>
    </i>
    <i>
      <x v="5335"/>
    </i>
    <i>
      <x v="5336"/>
    </i>
    <i>
      <x v="5337"/>
    </i>
    <i>
      <x v="5338"/>
    </i>
    <i>
      <x v="5339"/>
    </i>
    <i>
      <x v="5340"/>
    </i>
    <i>
      <x v="5341"/>
    </i>
    <i>
      <x v="5342"/>
    </i>
    <i>
      <x v="5343"/>
    </i>
    <i>
      <x v="5344"/>
    </i>
    <i>
      <x v="5345"/>
    </i>
    <i>
      <x v="5346"/>
    </i>
    <i>
      <x v="5347"/>
    </i>
    <i>
      <x v="5348"/>
    </i>
    <i>
      <x v="5349"/>
    </i>
    <i>
      <x v="5350"/>
    </i>
    <i>
      <x v="5351"/>
    </i>
    <i>
      <x v="5352"/>
    </i>
    <i>
      <x v="5353"/>
    </i>
    <i>
      <x v="5354"/>
    </i>
    <i>
      <x v="5355"/>
    </i>
    <i>
      <x v="5356"/>
    </i>
    <i>
      <x v="5357"/>
    </i>
    <i>
      <x v="5358"/>
    </i>
    <i>
      <x v="5359"/>
    </i>
    <i>
      <x v="5360"/>
    </i>
    <i>
      <x v="5361"/>
    </i>
    <i>
      <x v="5362"/>
    </i>
    <i>
      <x v="5363"/>
    </i>
    <i>
      <x v="5364"/>
    </i>
    <i>
      <x v="5365"/>
    </i>
    <i>
      <x v="5366"/>
    </i>
    <i>
      <x v="5367"/>
    </i>
    <i>
      <x v="5368"/>
    </i>
    <i>
      <x v="5369"/>
    </i>
    <i>
      <x v="5370"/>
    </i>
    <i>
      <x v="5371"/>
    </i>
    <i>
      <x v="5372"/>
    </i>
    <i>
      <x v="5373"/>
    </i>
    <i>
      <x v="5374"/>
    </i>
    <i>
      <x v="5375"/>
    </i>
    <i>
      <x v="5376"/>
    </i>
    <i>
      <x v="5377"/>
    </i>
    <i>
      <x v="5378"/>
    </i>
    <i>
      <x v="5379"/>
    </i>
    <i>
      <x v="5380"/>
    </i>
    <i>
      <x v="5381"/>
    </i>
    <i>
      <x v="5382"/>
    </i>
    <i>
      <x v="5383"/>
    </i>
    <i>
      <x v="5384"/>
    </i>
    <i>
      <x v="5385"/>
    </i>
    <i>
      <x v="5386"/>
    </i>
    <i>
      <x v="5387"/>
    </i>
    <i>
      <x v="5388"/>
    </i>
    <i>
      <x v="5389"/>
    </i>
    <i>
      <x v="5390"/>
    </i>
    <i>
      <x v="5391"/>
    </i>
    <i>
      <x v="5392"/>
    </i>
    <i>
      <x v="5393"/>
    </i>
    <i>
      <x v="5394"/>
    </i>
    <i>
      <x v="5395"/>
    </i>
    <i>
      <x v="5396"/>
    </i>
    <i>
      <x v="5397"/>
    </i>
    <i>
      <x v="5398"/>
    </i>
    <i>
      <x v="5399"/>
    </i>
    <i>
      <x v="5400"/>
    </i>
    <i>
      <x v="5401"/>
    </i>
    <i>
      <x v="5402"/>
    </i>
    <i>
      <x v="5403"/>
    </i>
    <i>
      <x v="5404"/>
    </i>
    <i>
      <x v="5405"/>
    </i>
    <i>
      <x v="5406"/>
    </i>
    <i>
      <x v="5407"/>
    </i>
    <i>
      <x v="5408"/>
    </i>
    <i>
      <x v="5409"/>
    </i>
    <i>
      <x v="5410"/>
    </i>
    <i>
      <x v="5411"/>
    </i>
    <i>
      <x v="5412"/>
    </i>
    <i>
      <x v="5413"/>
    </i>
    <i>
      <x v="5414"/>
    </i>
    <i>
      <x v="5415"/>
    </i>
    <i>
      <x v="5416"/>
    </i>
    <i>
      <x v="5417"/>
    </i>
    <i>
      <x v="5418"/>
    </i>
    <i>
      <x v="5419"/>
    </i>
    <i>
      <x v="5420"/>
    </i>
    <i>
      <x v="5421"/>
    </i>
    <i>
      <x v="5422"/>
    </i>
    <i>
      <x v="5423"/>
    </i>
    <i>
      <x v="5424"/>
    </i>
    <i>
      <x v="5425"/>
    </i>
    <i>
      <x v="5426"/>
    </i>
    <i>
      <x v="5427"/>
    </i>
    <i>
      <x v="5428"/>
    </i>
    <i>
      <x v="5429"/>
    </i>
    <i>
      <x v="5430"/>
    </i>
    <i>
      <x v="5431"/>
    </i>
    <i>
      <x v="5432"/>
    </i>
    <i>
      <x v="5433"/>
    </i>
    <i>
      <x v="5434"/>
    </i>
    <i>
      <x v="5435"/>
    </i>
    <i>
      <x v="5436"/>
    </i>
    <i>
      <x v="5437"/>
    </i>
    <i>
      <x v="5438"/>
    </i>
    <i>
      <x v="5439"/>
    </i>
    <i>
      <x v="5440"/>
    </i>
    <i>
      <x v="5441"/>
    </i>
    <i>
      <x v="5442"/>
    </i>
    <i>
      <x v="5443"/>
    </i>
    <i>
      <x v="5444"/>
    </i>
    <i>
      <x v="5445"/>
    </i>
    <i>
      <x v="5446"/>
    </i>
    <i>
      <x v="5447"/>
    </i>
    <i>
      <x v="5448"/>
    </i>
    <i>
      <x v="5449"/>
    </i>
    <i>
      <x v="5450"/>
    </i>
    <i>
      <x v="5451"/>
    </i>
    <i>
      <x v="5452"/>
    </i>
    <i>
      <x v="5453"/>
    </i>
    <i>
      <x v="5454"/>
    </i>
    <i>
      <x v="5455"/>
    </i>
    <i>
      <x v="5456"/>
    </i>
    <i>
      <x v="5457"/>
    </i>
    <i>
      <x v="5458"/>
    </i>
    <i>
      <x v="5459"/>
    </i>
    <i>
      <x v="5460"/>
    </i>
    <i>
      <x v="5461"/>
    </i>
    <i>
      <x v="5462"/>
    </i>
    <i>
      <x v="5463"/>
    </i>
    <i>
      <x v="5464"/>
    </i>
    <i>
      <x v="5465"/>
    </i>
    <i>
      <x v="5466"/>
    </i>
    <i>
      <x v="5467"/>
    </i>
    <i>
      <x v="5468"/>
    </i>
    <i>
      <x v="5469"/>
    </i>
    <i>
      <x v="5470"/>
    </i>
    <i>
      <x v="5471"/>
    </i>
    <i>
      <x v="5472"/>
    </i>
    <i>
      <x v="5473"/>
    </i>
    <i>
      <x v="5474"/>
    </i>
    <i>
      <x v="5475"/>
    </i>
    <i>
      <x v="5476"/>
    </i>
    <i>
      <x v="5477"/>
    </i>
    <i>
      <x v="5478"/>
    </i>
    <i>
      <x v="5479"/>
    </i>
    <i>
      <x v="5480"/>
    </i>
    <i>
      <x v="5481"/>
    </i>
    <i>
      <x v="5482"/>
    </i>
    <i>
      <x v="5483"/>
    </i>
    <i>
      <x v="5484"/>
    </i>
    <i>
      <x v="5485"/>
    </i>
    <i>
      <x v="5486"/>
    </i>
    <i>
      <x v="5487"/>
    </i>
    <i>
      <x v="5488"/>
    </i>
    <i>
      <x v="5489"/>
    </i>
    <i>
      <x v="5490"/>
    </i>
    <i>
      <x v="5491"/>
    </i>
    <i>
      <x v="5492"/>
    </i>
    <i>
      <x v="5493"/>
    </i>
    <i>
      <x v="5494"/>
    </i>
    <i>
      <x v="5495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fld="3" subtotal="count" baseField="0" baseItem="0" numFmtId="14"/>
    <dataField name="Liczba miesięcy od pierwszego zamówienia" fld="5" subtotal="count" baseField="0" baseItem="0"/>
    <dataField name="Wartość złożonych zamówień łącznie" fld="1" subtotal="count" baseField="0" baseItem="0" numFmtId="165"/>
    <dataField name="Stan" fld="6" subtotal="count" baseField="0" baseItem="0"/>
    <dataField name="Liczba zamówionych produktów łącznie" fld="2" baseField="0" baseItem="0"/>
    <dataField name="Średnia wartość pojedynczej transakcji" fld="4" subtotal="count" baseField="0" baseItem="0" numFmtId="165"/>
  </dataFields>
  <formats count="67">
    <format dxfId="10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6">
      <pivotArea type="all" dataOnly="0" outline="0" fieldPosition="0"/>
    </format>
    <format dxfId="105">
      <pivotArea outline="0" collapsedLevelsAreSubtotals="1" fieldPosition="0"/>
    </format>
    <format dxfId="104">
      <pivotArea field="0" type="button" dataOnly="0" labelOnly="1" outline="0" axis="axisRow" fieldPosition="0"/>
    </format>
    <format dxfId="103">
      <pivotArea dataOnly="0" labelOnly="1" fieldPosition="0">
        <references count="1">
          <reference field="0" count="50">
            <x v="4"/>
            <x v="7"/>
            <x v="8"/>
            <x v="9"/>
            <x v="10"/>
            <x v="14"/>
            <x v="16"/>
            <x v="17"/>
            <x v="22"/>
            <x v="24"/>
            <x v="25"/>
            <x v="27"/>
            <x v="29"/>
            <x v="31"/>
            <x v="34"/>
            <x v="35"/>
            <x v="36"/>
            <x v="39"/>
            <x v="46"/>
            <x v="47"/>
            <x v="48"/>
            <x v="49"/>
            <x v="53"/>
            <x v="58"/>
            <x v="62"/>
            <x v="66"/>
            <x v="69"/>
            <x v="70"/>
            <x v="72"/>
            <x v="73"/>
            <x v="75"/>
            <x v="80"/>
            <x v="81"/>
            <x v="83"/>
            <x v="87"/>
            <x v="92"/>
            <x v="99"/>
            <x v="103"/>
            <x v="104"/>
            <x v="105"/>
            <x v="108"/>
            <x v="114"/>
            <x v="118"/>
            <x v="122"/>
            <x v="124"/>
            <x v="125"/>
            <x v="127"/>
            <x v="129"/>
            <x v="136"/>
            <x v="137"/>
          </reference>
        </references>
      </pivotArea>
    </format>
    <format dxfId="102">
      <pivotArea dataOnly="0" labelOnly="1" fieldPosition="0">
        <references count="1">
          <reference field="0" count="50">
            <x v="139"/>
            <x v="141"/>
            <x v="143"/>
            <x v="146"/>
            <x v="149"/>
            <x v="152"/>
            <x v="161"/>
            <x v="163"/>
            <x v="166"/>
            <x v="168"/>
            <x v="170"/>
            <x v="172"/>
            <x v="174"/>
            <x v="175"/>
            <x v="178"/>
            <x v="179"/>
            <x v="180"/>
            <x v="184"/>
            <x v="186"/>
            <x v="188"/>
            <x v="192"/>
            <x v="197"/>
            <x v="201"/>
            <x v="203"/>
            <x v="204"/>
            <x v="205"/>
            <x v="208"/>
            <x v="210"/>
            <x v="212"/>
            <x v="214"/>
            <x v="216"/>
            <x v="218"/>
            <x v="220"/>
            <x v="221"/>
            <x v="222"/>
            <x v="223"/>
            <x v="226"/>
            <x v="227"/>
            <x v="231"/>
            <x v="233"/>
            <x v="236"/>
            <x v="238"/>
            <x v="240"/>
            <x v="243"/>
            <x v="245"/>
            <x v="246"/>
            <x v="248"/>
            <x v="252"/>
            <x v="253"/>
            <x v="256"/>
          </reference>
        </references>
      </pivotArea>
    </format>
    <format dxfId="101">
      <pivotArea dataOnly="0" labelOnly="1" fieldPosition="0">
        <references count="1">
          <reference field="0" count="50">
            <x v="257"/>
            <x v="258"/>
            <x v="259"/>
            <x v="265"/>
            <x v="271"/>
            <x v="272"/>
            <x v="274"/>
            <x v="275"/>
            <x v="278"/>
            <x v="279"/>
            <x v="280"/>
            <x v="281"/>
            <x v="285"/>
            <x v="286"/>
            <x v="287"/>
            <x v="291"/>
            <x v="293"/>
            <x v="294"/>
            <x v="301"/>
            <x v="303"/>
            <x v="304"/>
            <x v="305"/>
            <x v="306"/>
            <x v="310"/>
            <x v="313"/>
            <x v="314"/>
            <x v="315"/>
            <x v="319"/>
            <x v="324"/>
            <x v="332"/>
            <x v="342"/>
            <x v="344"/>
            <x v="349"/>
            <x v="357"/>
            <x v="358"/>
            <x v="361"/>
            <x v="364"/>
            <x v="366"/>
            <x v="369"/>
            <x v="370"/>
            <x v="380"/>
            <x v="384"/>
            <x v="385"/>
            <x v="386"/>
            <x v="388"/>
            <x v="390"/>
            <x v="398"/>
            <x v="402"/>
            <x v="405"/>
            <x v="407"/>
          </reference>
        </references>
      </pivotArea>
    </format>
    <format dxfId="100">
      <pivotArea dataOnly="0" labelOnly="1" fieldPosition="0">
        <references count="1">
          <reference field="0" count="50">
            <x v="410"/>
            <x v="412"/>
            <x v="418"/>
            <x v="421"/>
            <x v="422"/>
            <x v="428"/>
            <x v="431"/>
            <x v="433"/>
            <x v="434"/>
            <x v="436"/>
            <x v="437"/>
            <x v="440"/>
            <x v="442"/>
            <x v="443"/>
            <x v="444"/>
            <x v="446"/>
            <x v="448"/>
            <x v="461"/>
            <x v="464"/>
            <x v="465"/>
            <x v="467"/>
            <x v="472"/>
            <x v="473"/>
            <x v="477"/>
            <x v="483"/>
            <x v="485"/>
            <x v="487"/>
            <x v="492"/>
            <x v="494"/>
            <x v="496"/>
            <x v="497"/>
            <x v="498"/>
            <x v="499"/>
            <x v="500"/>
            <x v="503"/>
            <x v="504"/>
            <x v="510"/>
            <x v="513"/>
            <x v="518"/>
            <x v="531"/>
            <x v="533"/>
            <x v="534"/>
            <x v="535"/>
            <x v="536"/>
            <x v="537"/>
            <x v="539"/>
            <x v="540"/>
            <x v="544"/>
            <x v="545"/>
            <x v="547"/>
          </reference>
        </references>
      </pivotArea>
    </format>
    <format dxfId="99">
      <pivotArea dataOnly="0" labelOnly="1" fieldPosition="0">
        <references count="1">
          <reference field="0" count="50">
            <x v="548"/>
            <x v="550"/>
            <x v="553"/>
            <x v="554"/>
            <x v="559"/>
            <x v="562"/>
            <x v="565"/>
            <x v="568"/>
            <x v="569"/>
            <x v="570"/>
            <x v="575"/>
            <x v="576"/>
            <x v="581"/>
            <x v="582"/>
            <x v="584"/>
            <x v="591"/>
            <x v="592"/>
            <x v="593"/>
            <x v="594"/>
            <x v="596"/>
            <x v="602"/>
            <x v="604"/>
            <x v="607"/>
            <x v="608"/>
            <x v="609"/>
            <x v="611"/>
            <x v="612"/>
            <x v="615"/>
            <x v="618"/>
            <x v="634"/>
            <x v="643"/>
            <x v="649"/>
            <x v="650"/>
            <x v="652"/>
            <x v="653"/>
            <x v="657"/>
            <x v="660"/>
            <x v="665"/>
            <x v="670"/>
            <x v="671"/>
            <x v="672"/>
            <x v="675"/>
            <x v="679"/>
            <x v="680"/>
            <x v="687"/>
            <x v="688"/>
            <x v="690"/>
            <x v="696"/>
            <x v="697"/>
            <x v="698"/>
          </reference>
        </references>
      </pivotArea>
    </format>
    <format dxfId="98">
      <pivotArea dataOnly="0" labelOnly="1" fieldPosition="0">
        <references count="1">
          <reference field="0" count="50">
            <x v="700"/>
            <x v="701"/>
            <x v="703"/>
            <x v="704"/>
            <x v="706"/>
            <x v="709"/>
            <x v="711"/>
            <x v="716"/>
            <x v="721"/>
            <x v="724"/>
            <x v="728"/>
            <x v="730"/>
            <x v="734"/>
            <x v="736"/>
            <x v="741"/>
            <x v="744"/>
            <x v="745"/>
            <x v="750"/>
            <x v="751"/>
            <x v="754"/>
            <x v="755"/>
            <x v="757"/>
            <x v="759"/>
            <x v="760"/>
            <x v="762"/>
            <x v="764"/>
            <x v="765"/>
            <x v="767"/>
            <x v="769"/>
            <x v="770"/>
            <x v="773"/>
            <x v="774"/>
            <x v="775"/>
            <x v="778"/>
            <x v="779"/>
            <x v="780"/>
            <x v="782"/>
            <x v="786"/>
            <x v="788"/>
            <x v="789"/>
            <x v="790"/>
            <x v="791"/>
            <x v="793"/>
            <x v="803"/>
            <x v="805"/>
            <x v="809"/>
            <x v="815"/>
            <x v="817"/>
            <x v="819"/>
            <x v="820"/>
          </reference>
        </references>
      </pivotArea>
    </format>
    <format dxfId="97">
      <pivotArea dataOnly="0" labelOnly="1" fieldPosition="0">
        <references count="1">
          <reference field="0" count="50">
            <x v="822"/>
            <x v="824"/>
            <x v="828"/>
            <x v="829"/>
            <x v="834"/>
            <x v="835"/>
            <x v="836"/>
            <x v="841"/>
            <x v="842"/>
            <x v="848"/>
            <x v="854"/>
            <x v="855"/>
            <x v="857"/>
            <x v="859"/>
            <x v="864"/>
            <x v="868"/>
            <x v="869"/>
            <x v="870"/>
            <x v="873"/>
            <x v="877"/>
            <x v="881"/>
            <x v="884"/>
            <x v="886"/>
            <x v="889"/>
            <x v="891"/>
            <x v="893"/>
            <x v="895"/>
            <x v="898"/>
            <x v="899"/>
            <x v="902"/>
            <x v="906"/>
            <x v="907"/>
            <x v="908"/>
            <x v="911"/>
            <x v="912"/>
            <x v="913"/>
            <x v="917"/>
            <x v="918"/>
            <x v="924"/>
            <x v="925"/>
            <x v="928"/>
            <x v="929"/>
            <x v="930"/>
            <x v="931"/>
            <x v="934"/>
            <x v="937"/>
            <x v="938"/>
            <x v="944"/>
            <x v="946"/>
            <x v="947"/>
          </reference>
        </references>
      </pivotArea>
    </format>
    <format dxfId="96">
      <pivotArea dataOnly="0" labelOnly="1" fieldPosition="0">
        <references count="1">
          <reference field="0" count="50">
            <x v="948"/>
            <x v="951"/>
            <x v="952"/>
            <x v="956"/>
            <x v="964"/>
            <x v="966"/>
            <x v="971"/>
            <x v="972"/>
            <x v="976"/>
            <x v="977"/>
            <x v="979"/>
            <x v="983"/>
            <x v="985"/>
            <x v="988"/>
            <x v="992"/>
            <x v="994"/>
            <x v="996"/>
            <x v="1002"/>
            <x v="1003"/>
            <x v="1007"/>
            <x v="1021"/>
            <x v="1026"/>
            <x v="1031"/>
            <x v="1033"/>
            <x v="1036"/>
            <x v="1037"/>
            <x v="1041"/>
            <x v="1044"/>
            <x v="1045"/>
            <x v="1049"/>
            <x v="1051"/>
            <x v="1052"/>
            <x v="1055"/>
            <x v="1061"/>
            <x v="1062"/>
            <x v="1071"/>
            <x v="1075"/>
            <x v="1076"/>
            <x v="1078"/>
            <x v="1080"/>
            <x v="1082"/>
            <x v="1085"/>
            <x v="1087"/>
            <x v="1088"/>
            <x v="1089"/>
            <x v="1092"/>
            <x v="1093"/>
            <x v="1095"/>
            <x v="1100"/>
            <x v="1104"/>
          </reference>
        </references>
      </pivotArea>
    </format>
    <format dxfId="95">
      <pivotArea dataOnly="0" labelOnly="1" fieldPosition="0">
        <references count="1">
          <reference field="0" count="50">
            <x v="1109"/>
            <x v="1114"/>
            <x v="1118"/>
            <x v="1123"/>
            <x v="1128"/>
            <x v="1132"/>
            <x v="1134"/>
            <x v="1135"/>
            <x v="1138"/>
            <x v="1142"/>
            <x v="1143"/>
            <x v="1145"/>
            <x v="1147"/>
            <x v="1150"/>
            <x v="1152"/>
            <x v="1162"/>
            <x v="1163"/>
            <x v="1167"/>
            <x v="1168"/>
            <x v="1172"/>
            <x v="1173"/>
            <x v="1176"/>
            <x v="1178"/>
            <x v="1180"/>
            <x v="1189"/>
            <x v="1191"/>
            <x v="1193"/>
            <x v="1194"/>
            <x v="1197"/>
            <x v="1199"/>
            <x v="1201"/>
            <x v="1207"/>
            <x v="1208"/>
            <x v="1211"/>
            <x v="1213"/>
            <x v="1214"/>
            <x v="1216"/>
            <x v="1220"/>
            <x v="1222"/>
            <x v="1225"/>
            <x v="1228"/>
            <x v="1233"/>
            <x v="1237"/>
            <x v="1238"/>
            <x v="1240"/>
            <x v="1244"/>
            <x v="1247"/>
            <x v="1250"/>
            <x v="1253"/>
            <x v="1259"/>
          </reference>
        </references>
      </pivotArea>
    </format>
    <format dxfId="94">
      <pivotArea dataOnly="0" labelOnly="1" fieldPosition="0">
        <references count="1">
          <reference field="0" count="50">
            <x v="1262"/>
            <x v="1266"/>
            <x v="1267"/>
            <x v="1268"/>
            <x v="1269"/>
            <x v="1271"/>
            <x v="1272"/>
            <x v="1276"/>
            <x v="1277"/>
            <x v="1281"/>
            <x v="1284"/>
            <x v="1285"/>
            <x v="1286"/>
            <x v="1287"/>
            <x v="1289"/>
            <x v="1290"/>
            <x v="1291"/>
            <x v="1294"/>
            <x v="1295"/>
            <x v="1298"/>
            <x v="1302"/>
            <x v="1303"/>
            <x v="1305"/>
            <x v="1311"/>
            <x v="1312"/>
            <x v="1314"/>
            <x v="1315"/>
            <x v="1316"/>
            <x v="1317"/>
            <x v="1321"/>
            <x v="1326"/>
            <x v="1327"/>
            <x v="1328"/>
            <x v="1330"/>
            <x v="1332"/>
            <x v="1333"/>
            <x v="1335"/>
            <x v="1340"/>
            <x v="1345"/>
            <x v="1346"/>
            <x v="1347"/>
            <x v="1349"/>
            <x v="1351"/>
            <x v="1352"/>
            <x v="1353"/>
            <x v="1356"/>
            <x v="1357"/>
            <x v="1359"/>
            <x v="1363"/>
            <x v="1364"/>
          </reference>
        </references>
      </pivotArea>
    </format>
    <format dxfId="93">
      <pivotArea dataOnly="0" labelOnly="1" fieldPosition="0">
        <references count="1">
          <reference field="0" count="50">
            <x v="1367"/>
            <x v="1372"/>
            <x v="1374"/>
            <x v="1375"/>
            <x v="1376"/>
            <x v="1379"/>
            <x v="1380"/>
            <x v="1381"/>
            <x v="1389"/>
            <x v="1395"/>
            <x v="1397"/>
            <x v="1398"/>
            <x v="1399"/>
            <x v="1400"/>
            <x v="1404"/>
            <x v="1406"/>
            <x v="1407"/>
            <x v="1411"/>
            <x v="1413"/>
            <x v="1415"/>
            <x v="1417"/>
            <x v="1419"/>
            <x v="1420"/>
            <x v="1426"/>
            <x v="1432"/>
            <x v="1433"/>
            <x v="1436"/>
            <x v="1439"/>
            <x v="1440"/>
            <x v="1441"/>
            <x v="1442"/>
            <x v="1446"/>
            <x v="1447"/>
            <x v="1451"/>
            <x v="1454"/>
            <x v="1457"/>
            <x v="1463"/>
            <x v="1464"/>
            <x v="1466"/>
            <x v="1467"/>
            <x v="1471"/>
            <x v="1473"/>
            <x v="1476"/>
            <x v="1484"/>
            <x v="1487"/>
            <x v="1494"/>
            <x v="1495"/>
            <x v="1497"/>
            <x v="1503"/>
            <x v="1505"/>
          </reference>
        </references>
      </pivotArea>
    </format>
    <format dxfId="92">
      <pivotArea dataOnly="0" labelOnly="1" fieldPosition="0">
        <references count="1">
          <reference field="0" count="50">
            <x v="1506"/>
            <x v="1507"/>
            <x v="1512"/>
            <x v="1514"/>
            <x v="1515"/>
            <x v="1516"/>
            <x v="1518"/>
            <x v="1519"/>
            <x v="1520"/>
            <x v="1521"/>
            <x v="1524"/>
            <x v="1528"/>
            <x v="1529"/>
            <x v="1530"/>
            <x v="1533"/>
            <x v="1537"/>
            <x v="1542"/>
            <x v="1546"/>
            <x v="1554"/>
            <x v="1557"/>
            <x v="1559"/>
            <x v="1562"/>
            <x v="1567"/>
            <x v="1574"/>
            <x v="1579"/>
            <x v="1581"/>
            <x v="1582"/>
            <x v="1586"/>
            <x v="1590"/>
            <x v="1592"/>
            <x v="1593"/>
            <x v="1596"/>
            <x v="1597"/>
            <x v="1598"/>
            <x v="1603"/>
            <x v="1604"/>
            <x v="1606"/>
            <x v="1616"/>
            <x v="1619"/>
            <x v="1620"/>
            <x v="1621"/>
            <x v="1624"/>
            <x v="1625"/>
            <x v="1627"/>
            <x v="1628"/>
            <x v="1639"/>
            <x v="1641"/>
            <x v="1647"/>
            <x v="1649"/>
            <x v="1657"/>
          </reference>
        </references>
      </pivotArea>
    </format>
    <format dxfId="91">
      <pivotArea dataOnly="0" labelOnly="1" fieldPosition="0">
        <references count="1">
          <reference field="0" count="50">
            <x v="1659"/>
            <x v="1663"/>
            <x v="1664"/>
            <x v="1671"/>
            <x v="1673"/>
            <x v="1681"/>
            <x v="1686"/>
            <x v="1688"/>
            <x v="1689"/>
            <x v="1691"/>
            <x v="1692"/>
            <x v="1695"/>
            <x v="1696"/>
            <x v="1699"/>
            <x v="1701"/>
            <x v="1703"/>
            <x v="1705"/>
            <x v="1706"/>
            <x v="1713"/>
            <x v="1717"/>
            <x v="1721"/>
            <x v="1722"/>
            <x v="1724"/>
            <x v="1728"/>
            <x v="1731"/>
            <x v="1732"/>
            <x v="1735"/>
            <x v="1736"/>
            <x v="1737"/>
            <x v="1740"/>
            <x v="1741"/>
            <x v="1742"/>
            <x v="1747"/>
            <x v="1748"/>
            <x v="1752"/>
            <x v="1753"/>
            <x v="1754"/>
            <x v="1757"/>
            <x v="1761"/>
            <x v="1765"/>
            <x v="1769"/>
            <x v="1774"/>
            <x v="1776"/>
            <x v="1784"/>
            <x v="1785"/>
            <x v="1787"/>
            <x v="1790"/>
            <x v="1791"/>
            <x v="1794"/>
            <x v="1797"/>
          </reference>
        </references>
      </pivotArea>
    </format>
    <format dxfId="90">
      <pivotArea dataOnly="0" labelOnly="1" fieldPosition="0">
        <references count="1">
          <reference field="0" count="50">
            <x v="1805"/>
            <x v="1806"/>
            <x v="1807"/>
            <x v="1809"/>
            <x v="1810"/>
            <x v="1812"/>
            <x v="1814"/>
            <x v="1817"/>
            <x v="1822"/>
            <x v="1823"/>
            <x v="1826"/>
            <x v="1828"/>
            <x v="1832"/>
            <x v="1833"/>
            <x v="1836"/>
            <x v="1845"/>
            <x v="1846"/>
            <x v="1851"/>
            <x v="1853"/>
            <x v="1855"/>
            <x v="1862"/>
            <x v="1863"/>
            <x v="1865"/>
            <x v="1867"/>
            <x v="1872"/>
            <x v="1873"/>
            <x v="1876"/>
            <x v="1877"/>
            <x v="1878"/>
            <x v="1882"/>
            <x v="1883"/>
            <x v="1885"/>
            <x v="1895"/>
            <x v="1897"/>
            <x v="1898"/>
            <x v="1901"/>
            <x v="1907"/>
            <x v="1910"/>
            <x v="1911"/>
            <x v="1914"/>
            <x v="1916"/>
            <x v="1927"/>
            <x v="1929"/>
            <x v="1930"/>
            <x v="1934"/>
            <x v="1936"/>
            <x v="1937"/>
            <x v="1942"/>
            <x v="1944"/>
            <x v="1948"/>
          </reference>
        </references>
      </pivotArea>
    </format>
    <format dxfId="89">
      <pivotArea dataOnly="0" labelOnly="1" fieldPosition="0">
        <references count="1">
          <reference field="0" count="50">
            <x v="1950"/>
            <x v="1956"/>
            <x v="1957"/>
            <x v="1959"/>
            <x v="1960"/>
            <x v="1962"/>
            <x v="1968"/>
            <x v="1972"/>
            <x v="1973"/>
            <x v="1974"/>
            <x v="1978"/>
            <x v="1984"/>
            <x v="1985"/>
            <x v="1986"/>
            <x v="1988"/>
            <x v="1993"/>
            <x v="1994"/>
            <x v="1996"/>
            <x v="1998"/>
            <x v="2001"/>
            <x v="2005"/>
            <x v="2006"/>
            <x v="2011"/>
            <x v="2012"/>
            <x v="2013"/>
            <x v="2022"/>
            <x v="2025"/>
            <x v="2027"/>
            <x v="2029"/>
            <x v="2030"/>
            <x v="2035"/>
            <x v="2036"/>
            <x v="2041"/>
            <x v="2046"/>
            <x v="2047"/>
            <x v="2052"/>
            <x v="2059"/>
            <x v="2062"/>
            <x v="2064"/>
            <x v="2067"/>
            <x v="2069"/>
            <x v="2080"/>
            <x v="2082"/>
            <x v="2083"/>
            <x v="2084"/>
            <x v="2085"/>
            <x v="2087"/>
            <x v="2088"/>
            <x v="2090"/>
            <x v="2094"/>
          </reference>
        </references>
      </pivotArea>
    </format>
    <format dxfId="88">
      <pivotArea dataOnly="0" labelOnly="1" fieldPosition="0">
        <references count="1">
          <reference field="0" count="50">
            <x v="2099"/>
            <x v="2101"/>
            <x v="2102"/>
            <x v="2105"/>
            <x v="2111"/>
            <x v="2112"/>
            <x v="2114"/>
            <x v="2118"/>
            <x v="2119"/>
            <x v="2121"/>
            <x v="2124"/>
            <x v="2125"/>
            <x v="2134"/>
            <x v="2139"/>
            <x v="2142"/>
            <x v="2145"/>
            <x v="2147"/>
            <x v="2149"/>
            <x v="2151"/>
            <x v="2152"/>
            <x v="2154"/>
            <x v="2158"/>
            <x v="2166"/>
            <x v="2169"/>
            <x v="2170"/>
            <x v="2172"/>
            <x v="2181"/>
            <x v="2185"/>
            <x v="2189"/>
            <x v="2192"/>
            <x v="2193"/>
            <x v="2198"/>
            <x v="2199"/>
            <x v="2200"/>
            <x v="2203"/>
            <x v="2205"/>
            <x v="2206"/>
            <x v="2208"/>
            <x v="2209"/>
            <x v="2212"/>
            <x v="2216"/>
            <x v="2217"/>
            <x v="2220"/>
            <x v="2223"/>
            <x v="2226"/>
            <x v="2228"/>
            <x v="2229"/>
            <x v="2233"/>
            <x v="2237"/>
            <x v="2239"/>
          </reference>
        </references>
      </pivotArea>
    </format>
    <format dxfId="87">
      <pivotArea dataOnly="0" labelOnly="1" fieldPosition="0">
        <references count="1">
          <reference field="0" count="50">
            <x v="2242"/>
            <x v="2243"/>
            <x v="2245"/>
            <x v="2249"/>
            <x v="2251"/>
            <x v="2258"/>
            <x v="2259"/>
            <x v="2263"/>
            <x v="2276"/>
            <x v="2282"/>
            <x v="2288"/>
            <x v="2290"/>
            <x v="2291"/>
            <x v="2299"/>
            <x v="2300"/>
            <x v="2301"/>
            <x v="2305"/>
            <x v="2307"/>
            <x v="2311"/>
            <x v="2312"/>
            <x v="2316"/>
            <x v="2318"/>
            <x v="2322"/>
            <x v="2327"/>
            <x v="2333"/>
            <x v="2336"/>
            <x v="2338"/>
            <x v="2342"/>
            <x v="2343"/>
            <x v="2353"/>
            <x v="2362"/>
            <x v="2364"/>
            <x v="2366"/>
            <x v="2367"/>
            <x v="2369"/>
            <x v="2371"/>
            <x v="2373"/>
            <x v="2376"/>
            <x v="2377"/>
            <x v="2378"/>
            <x v="2379"/>
            <x v="2381"/>
            <x v="2383"/>
            <x v="2389"/>
            <x v="2390"/>
            <x v="2392"/>
            <x v="2395"/>
            <x v="2397"/>
            <x v="2401"/>
            <x v="2402"/>
          </reference>
        </references>
      </pivotArea>
    </format>
    <format dxfId="86">
      <pivotArea dataOnly="0" labelOnly="1" fieldPosition="0">
        <references count="1">
          <reference field="0" count="50">
            <x v="2403"/>
            <x v="2404"/>
            <x v="2407"/>
            <x v="2409"/>
            <x v="2410"/>
            <x v="2414"/>
            <x v="2417"/>
            <x v="2420"/>
            <x v="2422"/>
            <x v="2423"/>
            <x v="2425"/>
            <x v="2426"/>
            <x v="2430"/>
            <x v="2433"/>
            <x v="2435"/>
            <x v="2439"/>
            <x v="2441"/>
            <x v="2442"/>
            <x v="2450"/>
            <x v="2451"/>
            <x v="2452"/>
            <x v="2453"/>
            <x v="2455"/>
            <x v="2460"/>
            <x v="2469"/>
            <x v="2470"/>
            <x v="2471"/>
            <x v="2475"/>
            <x v="2480"/>
            <x v="2485"/>
            <x v="2488"/>
            <x v="2496"/>
            <x v="2498"/>
            <x v="2503"/>
            <x v="2504"/>
            <x v="2505"/>
            <x v="2506"/>
            <x v="2508"/>
            <x v="2510"/>
            <x v="2511"/>
            <x v="2512"/>
            <x v="2513"/>
            <x v="2514"/>
            <x v="2516"/>
            <x v="2518"/>
            <x v="2537"/>
            <x v="2539"/>
            <x v="2541"/>
            <x v="2545"/>
            <x v="2546"/>
          </reference>
        </references>
      </pivotArea>
    </format>
    <format dxfId="85">
      <pivotArea dataOnly="0" labelOnly="1" fieldPosition="0">
        <references count="1">
          <reference field="0" count="50">
            <x v="2548"/>
            <x v="2549"/>
            <x v="2552"/>
            <x v="2554"/>
            <x v="2557"/>
            <x v="2562"/>
            <x v="2563"/>
            <x v="2565"/>
            <x v="2568"/>
            <x v="2570"/>
            <x v="2571"/>
            <x v="2575"/>
            <x v="2576"/>
            <x v="2580"/>
            <x v="2581"/>
            <x v="2584"/>
            <x v="2585"/>
            <x v="2586"/>
            <x v="2592"/>
            <x v="2594"/>
            <x v="2601"/>
            <x v="2608"/>
            <x v="2612"/>
            <x v="2613"/>
            <x v="2619"/>
            <x v="2620"/>
            <x v="2623"/>
            <x v="2626"/>
            <x v="2629"/>
            <x v="2631"/>
            <x v="2634"/>
            <x v="2636"/>
            <x v="2641"/>
            <x v="2644"/>
            <x v="2645"/>
            <x v="2649"/>
            <x v="2650"/>
            <x v="2651"/>
            <x v="2652"/>
            <x v="2654"/>
            <x v="2656"/>
            <x v="2659"/>
            <x v="2661"/>
            <x v="2666"/>
            <x v="2667"/>
            <x v="2677"/>
            <x v="2681"/>
            <x v="2682"/>
            <x v="2683"/>
            <x v="2684"/>
          </reference>
        </references>
      </pivotArea>
    </format>
    <format dxfId="84">
      <pivotArea dataOnly="0" labelOnly="1" fieldPosition="0">
        <references count="1">
          <reference field="0" count="50">
            <x v="2685"/>
            <x v="2686"/>
            <x v="2690"/>
            <x v="2694"/>
            <x v="2696"/>
            <x v="2700"/>
            <x v="2703"/>
            <x v="2709"/>
            <x v="2713"/>
            <x v="2714"/>
            <x v="2715"/>
            <x v="2717"/>
            <x v="2721"/>
            <x v="2723"/>
            <x v="2727"/>
            <x v="2729"/>
            <x v="2731"/>
            <x v="2732"/>
            <x v="2734"/>
            <x v="2737"/>
            <x v="2743"/>
            <x v="2744"/>
            <x v="2746"/>
            <x v="2751"/>
            <x v="2752"/>
            <x v="2754"/>
            <x v="2760"/>
            <x v="2761"/>
            <x v="2764"/>
            <x v="2765"/>
            <x v="2766"/>
            <x v="2768"/>
            <x v="2769"/>
            <x v="2770"/>
            <x v="2777"/>
            <x v="2779"/>
            <x v="2781"/>
            <x v="2783"/>
            <x v="2786"/>
            <x v="2790"/>
            <x v="2794"/>
            <x v="2797"/>
            <x v="2800"/>
            <x v="2806"/>
            <x v="2807"/>
            <x v="2810"/>
            <x v="2811"/>
            <x v="2812"/>
            <x v="2813"/>
            <x v="2816"/>
          </reference>
        </references>
      </pivotArea>
    </format>
    <format dxfId="83">
      <pivotArea dataOnly="0" labelOnly="1" fieldPosition="0">
        <references count="1">
          <reference field="0" count="50">
            <x v="2823"/>
            <x v="2825"/>
            <x v="2826"/>
            <x v="2828"/>
            <x v="2831"/>
            <x v="2832"/>
            <x v="2838"/>
            <x v="2839"/>
            <x v="2841"/>
            <x v="2843"/>
            <x v="2847"/>
            <x v="2848"/>
            <x v="2851"/>
            <x v="2853"/>
            <x v="2856"/>
            <x v="2859"/>
            <x v="2861"/>
            <x v="2865"/>
            <x v="2867"/>
            <x v="2869"/>
            <x v="2870"/>
            <x v="2873"/>
            <x v="2874"/>
            <x v="2877"/>
            <x v="2880"/>
            <x v="2881"/>
            <x v="2883"/>
            <x v="2886"/>
            <x v="2889"/>
            <x v="2892"/>
            <x v="2893"/>
            <x v="2896"/>
            <x v="2897"/>
            <x v="2899"/>
            <x v="2901"/>
            <x v="2905"/>
            <x v="2906"/>
            <x v="2908"/>
            <x v="2909"/>
            <x v="2911"/>
            <x v="2917"/>
            <x v="2918"/>
            <x v="2923"/>
            <x v="2925"/>
            <x v="2927"/>
            <x v="2930"/>
            <x v="2932"/>
            <x v="2933"/>
            <x v="2935"/>
            <x v="2938"/>
          </reference>
        </references>
      </pivotArea>
    </format>
    <format dxfId="82">
      <pivotArea dataOnly="0" labelOnly="1" fieldPosition="0">
        <references count="1">
          <reference field="0" count="50">
            <x v="2940"/>
            <x v="2946"/>
            <x v="2948"/>
            <x v="2949"/>
            <x v="2950"/>
            <x v="2953"/>
            <x v="2955"/>
            <x v="2959"/>
            <x v="2962"/>
            <x v="2963"/>
            <x v="2964"/>
            <x v="2970"/>
            <x v="2971"/>
            <x v="2974"/>
            <x v="2975"/>
            <x v="2979"/>
            <x v="2982"/>
            <x v="2984"/>
            <x v="2986"/>
            <x v="2988"/>
            <x v="2998"/>
            <x v="3000"/>
            <x v="3007"/>
            <x v="3008"/>
            <x v="3014"/>
            <x v="3017"/>
            <x v="3020"/>
            <x v="3023"/>
            <x v="3024"/>
            <x v="3025"/>
            <x v="3027"/>
            <x v="3032"/>
            <x v="3036"/>
            <x v="3037"/>
            <x v="3038"/>
            <x v="3039"/>
            <x v="3041"/>
            <x v="3042"/>
            <x v="3046"/>
            <x v="3053"/>
            <x v="3057"/>
            <x v="3058"/>
            <x v="3059"/>
            <x v="3061"/>
            <x v="3064"/>
            <x v="3066"/>
            <x v="3067"/>
            <x v="3074"/>
            <x v="3076"/>
            <x v="3077"/>
          </reference>
        </references>
      </pivotArea>
    </format>
    <format dxfId="81">
      <pivotArea dataOnly="0" labelOnly="1" fieldPosition="0">
        <references count="1">
          <reference field="0" count="50">
            <x v="3080"/>
            <x v="3082"/>
            <x v="3083"/>
            <x v="3084"/>
            <x v="3088"/>
            <x v="3090"/>
            <x v="3091"/>
            <x v="3095"/>
            <x v="3096"/>
            <x v="3099"/>
            <x v="3105"/>
            <x v="3107"/>
            <x v="3110"/>
            <x v="3111"/>
            <x v="3113"/>
            <x v="3114"/>
            <x v="3115"/>
            <x v="3118"/>
            <x v="3121"/>
            <x v="3123"/>
            <x v="3124"/>
            <x v="3126"/>
            <x v="3127"/>
            <x v="3129"/>
            <x v="3138"/>
            <x v="3139"/>
            <x v="3142"/>
            <x v="3143"/>
            <x v="3148"/>
            <x v="3149"/>
            <x v="3162"/>
            <x v="3165"/>
            <x v="3167"/>
            <x v="3177"/>
            <x v="3180"/>
            <x v="3181"/>
            <x v="3184"/>
            <x v="3186"/>
            <x v="3187"/>
            <x v="3188"/>
            <x v="3192"/>
            <x v="3199"/>
            <x v="3201"/>
            <x v="3202"/>
            <x v="3203"/>
            <x v="3216"/>
            <x v="3218"/>
            <x v="3219"/>
            <x v="3220"/>
            <x v="3221"/>
          </reference>
        </references>
      </pivotArea>
    </format>
    <format dxfId="80">
      <pivotArea dataOnly="0" labelOnly="1" fieldPosition="0">
        <references count="1">
          <reference field="0" count="50">
            <x v="3223"/>
            <x v="3228"/>
            <x v="3230"/>
            <x v="3232"/>
            <x v="3235"/>
            <x v="3240"/>
            <x v="3243"/>
            <x v="3247"/>
            <x v="3248"/>
            <x v="3250"/>
            <x v="3252"/>
            <x v="3262"/>
            <x v="3265"/>
            <x v="3266"/>
            <x v="3270"/>
            <x v="3276"/>
            <x v="3282"/>
            <x v="3288"/>
            <x v="3289"/>
            <x v="3290"/>
            <x v="3291"/>
            <x v="3292"/>
            <x v="3294"/>
            <x v="3298"/>
            <x v="3300"/>
            <x v="3310"/>
            <x v="3312"/>
            <x v="3314"/>
            <x v="3315"/>
            <x v="3316"/>
            <x v="3317"/>
            <x v="3319"/>
            <x v="3321"/>
            <x v="3323"/>
            <x v="3324"/>
            <x v="3325"/>
            <x v="3326"/>
            <x v="3327"/>
            <x v="3328"/>
            <x v="3330"/>
            <x v="3333"/>
            <x v="3334"/>
            <x v="3339"/>
            <x v="3343"/>
            <x v="3345"/>
            <x v="3352"/>
            <x v="3356"/>
            <x v="3357"/>
            <x v="3360"/>
            <x v="3367"/>
          </reference>
        </references>
      </pivotArea>
    </format>
    <format dxfId="79">
      <pivotArea dataOnly="0" labelOnly="1" fieldPosition="0">
        <references count="1">
          <reference field="0" count="50">
            <x v="3368"/>
            <x v="3369"/>
            <x v="3375"/>
            <x v="3376"/>
            <x v="3378"/>
            <x v="3383"/>
            <x v="3386"/>
            <x v="3390"/>
            <x v="3393"/>
            <x v="3394"/>
            <x v="3395"/>
            <x v="3396"/>
            <x v="3398"/>
            <x v="3399"/>
            <x v="3401"/>
            <x v="3403"/>
            <x v="3406"/>
            <x v="3407"/>
            <x v="3408"/>
            <x v="3411"/>
            <x v="3413"/>
            <x v="3415"/>
            <x v="3417"/>
            <x v="3418"/>
            <x v="3420"/>
            <x v="3422"/>
            <x v="3423"/>
            <x v="3424"/>
            <x v="3427"/>
            <x v="3428"/>
            <x v="3432"/>
            <x v="3433"/>
            <x v="3436"/>
            <x v="3440"/>
            <x v="3443"/>
            <x v="3444"/>
            <x v="3449"/>
            <x v="3456"/>
            <x v="3457"/>
            <x v="3458"/>
            <x v="3459"/>
            <x v="3464"/>
            <x v="3465"/>
            <x v="3466"/>
            <x v="3472"/>
            <x v="3474"/>
            <x v="3475"/>
            <x v="3479"/>
            <x v="3485"/>
            <x v="3488"/>
          </reference>
        </references>
      </pivotArea>
    </format>
    <format dxfId="78">
      <pivotArea dataOnly="0" labelOnly="1" fieldPosition="0">
        <references count="1">
          <reference field="0" count="50">
            <x v="3490"/>
            <x v="3491"/>
            <x v="3499"/>
            <x v="3503"/>
            <x v="3506"/>
            <x v="3507"/>
            <x v="3510"/>
            <x v="3511"/>
            <x v="3512"/>
            <x v="3514"/>
            <x v="3516"/>
            <x v="3519"/>
            <x v="3522"/>
            <x v="3525"/>
            <x v="3528"/>
            <x v="3529"/>
            <x v="3530"/>
            <x v="3532"/>
            <x v="3534"/>
            <x v="3541"/>
            <x v="3544"/>
            <x v="3545"/>
            <x v="3546"/>
            <x v="3548"/>
            <x v="3551"/>
            <x v="3555"/>
            <x v="3556"/>
            <x v="3557"/>
            <x v="3561"/>
            <x v="3563"/>
            <x v="3564"/>
            <x v="3569"/>
            <x v="3577"/>
            <x v="3579"/>
            <x v="3582"/>
            <x v="3585"/>
            <x v="3587"/>
            <x v="3588"/>
            <x v="3589"/>
            <x v="3597"/>
            <x v="3604"/>
            <x v="3605"/>
            <x v="3606"/>
            <x v="3610"/>
            <x v="3612"/>
            <x v="3614"/>
            <x v="3618"/>
            <x v="3619"/>
            <x v="3621"/>
            <x v="3628"/>
          </reference>
        </references>
      </pivotArea>
    </format>
    <format dxfId="77">
      <pivotArea dataOnly="0" labelOnly="1" fieldPosition="0">
        <references count="1">
          <reference field="0" count="50">
            <x v="3629"/>
            <x v="3633"/>
            <x v="3635"/>
            <x v="3636"/>
            <x v="3638"/>
            <x v="3641"/>
            <x v="3644"/>
            <x v="3648"/>
            <x v="3651"/>
            <x v="3654"/>
            <x v="3661"/>
            <x v="3662"/>
            <x v="3664"/>
            <x v="3666"/>
            <x v="3668"/>
            <x v="3670"/>
            <x v="3671"/>
            <x v="3672"/>
            <x v="3673"/>
            <x v="3674"/>
            <x v="3675"/>
            <x v="3676"/>
            <x v="3678"/>
            <x v="3679"/>
            <x v="3681"/>
            <x v="3682"/>
            <x v="3688"/>
            <x v="3691"/>
            <x v="3696"/>
            <x v="3698"/>
            <x v="3701"/>
            <x v="3705"/>
            <x v="3707"/>
            <x v="3709"/>
            <x v="3711"/>
            <x v="3713"/>
            <x v="3714"/>
            <x v="3718"/>
            <x v="3721"/>
            <x v="3723"/>
            <x v="3725"/>
            <x v="3733"/>
            <x v="3738"/>
            <x v="3739"/>
            <x v="3740"/>
            <x v="3741"/>
            <x v="3742"/>
            <x v="3745"/>
            <x v="3754"/>
            <x v="3755"/>
          </reference>
        </references>
      </pivotArea>
    </format>
    <format dxfId="76">
      <pivotArea dataOnly="0" labelOnly="1" fieldPosition="0">
        <references count="1">
          <reference field="0" count="50">
            <x v="3758"/>
            <x v="3760"/>
            <x v="3761"/>
            <x v="3764"/>
            <x v="3766"/>
            <x v="3769"/>
            <x v="3771"/>
            <x v="3777"/>
            <x v="3780"/>
            <x v="3781"/>
            <x v="3783"/>
            <x v="3788"/>
            <x v="3791"/>
            <x v="3797"/>
            <x v="3802"/>
            <x v="3807"/>
            <x v="3810"/>
            <x v="3813"/>
            <x v="3815"/>
            <x v="3816"/>
            <x v="3826"/>
            <x v="3827"/>
            <x v="3829"/>
            <x v="3832"/>
            <x v="3842"/>
            <x v="3844"/>
            <x v="3845"/>
            <x v="3846"/>
            <x v="3849"/>
            <x v="3851"/>
            <x v="3854"/>
            <x v="3855"/>
            <x v="3857"/>
            <x v="3859"/>
            <x v="3861"/>
            <x v="3864"/>
            <x v="3871"/>
            <x v="3872"/>
            <x v="3873"/>
            <x v="3874"/>
            <x v="3877"/>
            <x v="3880"/>
            <x v="3882"/>
            <x v="3883"/>
            <x v="3889"/>
            <x v="3890"/>
            <x v="3892"/>
            <x v="3893"/>
            <x v="3897"/>
            <x v="3901"/>
          </reference>
        </references>
      </pivotArea>
    </format>
    <format dxfId="75">
      <pivotArea dataOnly="0" labelOnly="1" fieldPosition="0">
        <references count="1">
          <reference field="0" count="50">
            <x v="3902"/>
            <x v="3903"/>
            <x v="3904"/>
            <x v="3905"/>
            <x v="3907"/>
            <x v="3910"/>
            <x v="3915"/>
            <x v="3918"/>
            <x v="3919"/>
            <x v="3920"/>
            <x v="3931"/>
            <x v="3939"/>
            <x v="3941"/>
            <x v="3942"/>
            <x v="3944"/>
            <x v="3949"/>
            <x v="3950"/>
            <x v="3952"/>
            <x v="3954"/>
            <x v="3955"/>
            <x v="3957"/>
            <x v="3958"/>
            <x v="3960"/>
            <x v="3962"/>
            <x v="3965"/>
            <x v="3967"/>
            <x v="3973"/>
            <x v="3975"/>
            <x v="3977"/>
            <x v="3979"/>
            <x v="3981"/>
            <x v="3985"/>
            <x v="3988"/>
            <x v="3992"/>
            <x v="3994"/>
            <x v="3995"/>
            <x v="3996"/>
            <x v="4000"/>
            <x v="4004"/>
            <x v="4005"/>
            <x v="4006"/>
            <x v="4009"/>
            <x v="4012"/>
            <x v="4014"/>
            <x v="4019"/>
            <x v="4020"/>
            <x v="4021"/>
            <x v="4024"/>
            <x v="4025"/>
            <x v="4026"/>
          </reference>
        </references>
      </pivotArea>
    </format>
    <format dxfId="74">
      <pivotArea dataOnly="0" labelOnly="1" fieldPosition="0">
        <references count="1">
          <reference field="0" count="50">
            <x v="4029"/>
            <x v="4031"/>
            <x v="4037"/>
            <x v="4040"/>
            <x v="4046"/>
            <x v="4051"/>
            <x v="4053"/>
            <x v="4054"/>
            <x v="4057"/>
            <x v="4058"/>
            <x v="4059"/>
            <x v="4067"/>
            <x v="4071"/>
            <x v="4073"/>
            <x v="4075"/>
            <x v="4078"/>
            <x v="4087"/>
            <x v="4089"/>
            <x v="4091"/>
            <x v="4093"/>
            <x v="4100"/>
            <x v="4103"/>
            <x v="4105"/>
            <x v="4106"/>
            <x v="4108"/>
            <x v="4112"/>
            <x v="4115"/>
            <x v="4117"/>
            <x v="4125"/>
            <x v="4126"/>
            <x v="4127"/>
            <x v="4132"/>
            <x v="4133"/>
            <x v="4136"/>
            <x v="4140"/>
            <x v="4142"/>
            <x v="4143"/>
            <x v="4148"/>
            <x v="4149"/>
            <x v="4150"/>
            <x v="4151"/>
            <x v="4152"/>
            <x v="4154"/>
            <x v="4155"/>
            <x v="4156"/>
            <x v="4157"/>
            <x v="4159"/>
            <x v="4161"/>
            <x v="4166"/>
            <x v="4171"/>
          </reference>
        </references>
      </pivotArea>
    </format>
    <format dxfId="73">
      <pivotArea dataOnly="0" labelOnly="1" fieldPosition="0">
        <references count="1">
          <reference field="0" count="50">
            <x v="4172"/>
            <x v="4178"/>
            <x v="4183"/>
            <x v="4184"/>
            <x v="4186"/>
            <x v="4187"/>
            <x v="4188"/>
            <x v="4192"/>
            <x v="4193"/>
            <x v="4199"/>
            <x v="4200"/>
            <x v="4203"/>
            <x v="4204"/>
            <x v="4211"/>
            <x v="4213"/>
            <x v="4216"/>
            <x v="4221"/>
            <x v="4224"/>
            <x v="4227"/>
            <x v="4228"/>
            <x v="4229"/>
            <x v="4230"/>
            <x v="4231"/>
            <x v="4232"/>
            <x v="4235"/>
            <x v="4237"/>
            <x v="4238"/>
            <x v="4242"/>
            <x v="4244"/>
            <x v="4249"/>
            <x v="4254"/>
            <x v="4255"/>
            <x v="4259"/>
            <x v="4262"/>
            <x v="4264"/>
            <x v="4266"/>
            <x v="4273"/>
            <x v="4274"/>
            <x v="4276"/>
            <x v="4278"/>
            <x v="4280"/>
            <x v="4281"/>
            <x v="4283"/>
            <x v="4284"/>
            <x v="4285"/>
            <x v="4286"/>
            <x v="4290"/>
            <x v="4291"/>
            <x v="4295"/>
            <x v="4296"/>
          </reference>
        </references>
      </pivotArea>
    </format>
    <format dxfId="72">
      <pivotArea dataOnly="0" labelOnly="1" fieldPosition="0">
        <references count="1">
          <reference field="0" count="50">
            <x v="4297"/>
            <x v="4299"/>
            <x v="4304"/>
            <x v="4313"/>
            <x v="4314"/>
            <x v="4315"/>
            <x v="4317"/>
            <x v="4322"/>
            <x v="4324"/>
            <x v="4325"/>
            <x v="4328"/>
            <x v="4329"/>
            <x v="4331"/>
            <x v="4334"/>
            <x v="4337"/>
            <x v="4340"/>
            <x v="4342"/>
            <x v="4343"/>
            <x v="4344"/>
            <x v="4349"/>
            <x v="4350"/>
            <x v="4351"/>
            <x v="4353"/>
            <x v="4358"/>
            <x v="4359"/>
            <x v="4360"/>
            <x v="4361"/>
            <x v="4365"/>
            <x v="4368"/>
            <x v="4372"/>
            <x v="4380"/>
            <x v="4384"/>
            <x v="4385"/>
            <x v="4387"/>
            <x v="4389"/>
            <x v="4395"/>
            <x v="4400"/>
            <x v="4401"/>
            <x v="4406"/>
            <x v="4410"/>
            <x v="4411"/>
            <x v="4413"/>
            <x v="4415"/>
            <x v="4417"/>
            <x v="4421"/>
            <x v="4422"/>
            <x v="4427"/>
            <x v="4429"/>
            <x v="4433"/>
            <x v="4435"/>
          </reference>
        </references>
      </pivotArea>
    </format>
    <format dxfId="71">
      <pivotArea dataOnly="0" labelOnly="1" fieldPosition="0">
        <references count="1">
          <reference field="0" count="50">
            <x v="4439"/>
            <x v="4440"/>
            <x v="4447"/>
            <x v="4448"/>
            <x v="4450"/>
            <x v="4452"/>
            <x v="4454"/>
            <x v="4455"/>
            <x v="4456"/>
            <x v="4463"/>
            <x v="4465"/>
            <x v="4467"/>
            <x v="4468"/>
            <x v="4471"/>
            <x v="4477"/>
            <x v="4481"/>
            <x v="4483"/>
            <x v="4487"/>
            <x v="4489"/>
            <x v="4491"/>
            <x v="4493"/>
            <x v="4501"/>
            <x v="4508"/>
            <x v="4509"/>
            <x v="4510"/>
            <x v="4512"/>
            <x v="4514"/>
            <x v="4521"/>
            <x v="4524"/>
            <x v="4525"/>
            <x v="4529"/>
            <x v="4535"/>
            <x v="4536"/>
            <x v="4544"/>
            <x v="4546"/>
            <x v="4547"/>
            <x v="4549"/>
            <x v="4553"/>
            <x v="4556"/>
            <x v="4558"/>
            <x v="4560"/>
            <x v="4561"/>
            <x v="4562"/>
            <x v="4563"/>
            <x v="4565"/>
            <x v="4568"/>
            <x v="4570"/>
            <x v="4573"/>
            <x v="4575"/>
            <x v="4578"/>
          </reference>
        </references>
      </pivotArea>
    </format>
    <format dxfId="70">
      <pivotArea dataOnly="0" labelOnly="1" fieldPosition="0">
        <references count="1">
          <reference field="0" count="50">
            <x v="4579"/>
            <x v="4580"/>
            <x v="4582"/>
            <x v="4590"/>
            <x v="4591"/>
            <x v="4592"/>
            <x v="4595"/>
            <x v="4598"/>
            <x v="4601"/>
            <x v="4603"/>
            <x v="4606"/>
            <x v="4608"/>
            <x v="4610"/>
            <x v="4613"/>
            <x v="4622"/>
            <x v="4624"/>
            <x v="4627"/>
            <x v="4631"/>
            <x v="4632"/>
            <x v="4634"/>
            <x v="4641"/>
            <x v="4642"/>
            <x v="4649"/>
            <x v="4652"/>
            <x v="4659"/>
            <x v="4664"/>
            <x v="4666"/>
            <x v="4670"/>
            <x v="4673"/>
            <x v="4674"/>
            <x v="4682"/>
            <x v="4683"/>
            <x v="4684"/>
            <x v="4687"/>
            <x v="4689"/>
            <x v="4690"/>
            <x v="4691"/>
            <x v="4694"/>
            <x v="4696"/>
            <x v="4700"/>
            <x v="4706"/>
            <x v="4709"/>
            <x v="4713"/>
            <x v="4714"/>
            <x v="4715"/>
            <x v="4720"/>
            <x v="4726"/>
            <x v="4732"/>
            <x v="4733"/>
            <x v="4734"/>
          </reference>
        </references>
      </pivotArea>
    </format>
    <format dxfId="69">
      <pivotArea dataOnly="0" labelOnly="1" fieldPosition="0">
        <references count="1">
          <reference field="0" count="50">
            <x v="4735"/>
            <x v="4738"/>
            <x v="4740"/>
            <x v="4742"/>
            <x v="4743"/>
            <x v="4745"/>
            <x v="4754"/>
            <x v="4755"/>
            <x v="4757"/>
            <x v="4759"/>
            <x v="4760"/>
            <x v="4763"/>
            <x v="4766"/>
            <x v="4767"/>
            <x v="4768"/>
            <x v="4772"/>
            <x v="4777"/>
            <x v="4778"/>
            <x v="4781"/>
            <x v="4786"/>
            <x v="4792"/>
            <x v="4794"/>
            <x v="4801"/>
            <x v="4802"/>
            <x v="4804"/>
            <x v="4805"/>
            <x v="4807"/>
            <x v="4809"/>
            <x v="4812"/>
            <x v="4813"/>
            <x v="4817"/>
            <x v="4819"/>
            <x v="4823"/>
            <x v="4829"/>
            <x v="4831"/>
            <x v="4833"/>
            <x v="4836"/>
            <x v="4837"/>
            <x v="4844"/>
            <x v="4848"/>
            <x v="4852"/>
            <x v="4854"/>
            <x v="4861"/>
            <x v="4863"/>
            <x v="4864"/>
            <x v="4867"/>
            <x v="4868"/>
            <x v="4874"/>
            <x v="4877"/>
            <x v="4879"/>
          </reference>
        </references>
      </pivotArea>
    </format>
    <format dxfId="68">
      <pivotArea dataOnly="0" labelOnly="1" fieldPosition="0">
        <references count="1">
          <reference field="0" count="50">
            <x v="4881"/>
            <x v="4882"/>
            <x v="4884"/>
            <x v="4895"/>
            <x v="4896"/>
            <x v="4897"/>
            <x v="4903"/>
            <x v="4905"/>
            <x v="4906"/>
            <x v="4909"/>
            <x v="4915"/>
            <x v="4917"/>
            <x v="4927"/>
            <x v="4930"/>
            <x v="4932"/>
            <x v="4937"/>
            <x v="4939"/>
            <x v="4944"/>
            <x v="4945"/>
            <x v="4946"/>
            <x v="4949"/>
            <x v="4950"/>
            <x v="4955"/>
            <x v="4959"/>
            <x v="4960"/>
            <x v="4961"/>
            <x v="4962"/>
            <x v="4965"/>
            <x v="4971"/>
            <x v="4977"/>
            <x v="4978"/>
            <x v="4981"/>
            <x v="4985"/>
            <x v="4997"/>
            <x v="4999"/>
            <x v="5002"/>
            <x v="5007"/>
            <x v="5013"/>
            <x v="5014"/>
            <x v="5015"/>
            <x v="5016"/>
            <x v="5020"/>
            <x v="5032"/>
            <x v="5035"/>
            <x v="5036"/>
            <x v="5038"/>
            <x v="5042"/>
            <x v="5046"/>
            <x v="5048"/>
            <x v="5051"/>
          </reference>
        </references>
      </pivotArea>
    </format>
    <format dxfId="67">
      <pivotArea dataOnly="0" labelOnly="1" fieldPosition="0">
        <references count="1">
          <reference field="0" count="50">
            <x v="5052"/>
            <x v="5056"/>
            <x v="5058"/>
            <x v="5060"/>
            <x v="5063"/>
            <x v="5067"/>
            <x v="5070"/>
            <x v="5076"/>
            <x v="5077"/>
            <x v="5078"/>
            <x v="5081"/>
            <x v="5082"/>
            <x v="5083"/>
            <x v="5084"/>
            <x v="5085"/>
            <x v="5086"/>
            <x v="5088"/>
            <x v="5090"/>
            <x v="5093"/>
            <x v="5094"/>
            <x v="5095"/>
            <x v="5098"/>
            <x v="5099"/>
            <x v="5101"/>
            <x v="5103"/>
            <x v="5105"/>
            <x v="5108"/>
            <x v="5111"/>
            <x v="5120"/>
            <x v="5123"/>
            <x v="5126"/>
            <x v="5129"/>
            <x v="5137"/>
            <x v="5146"/>
            <x v="5149"/>
            <x v="5153"/>
            <x v="5154"/>
            <x v="5156"/>
            <x v="5159"/>
            <x v="5163"/>
            <x v="5165"/>
            <x v="5168"/>
            <x v="5173"/>
            <x v="5175"/>
            <x v="5176"/>
            <x v="5177"/>
            <x v="5179"/>
            <x v="5180"/>
            <x v="5187"/>
            <x v="5191"/>
          </reference>
        </references>
      </pivotArea>
    </format>
    <format dxfId="66">
      <pivotArea dataOnly="0" labelOnly="1" fieldPosition="0">
        <references count="1">
          <reference field="0" count="50">
            <x v="5198"/>
            <x v="5202"/>
            <x v="5204"/>
            <x v="5205"/>
            <x v="5207"/>
            <x v="5208"/>
            <x v="5221"/>
            <x v="5226"/>
            <x v="5227"/>
            <x v="5230"/>
            <x v="5231"/>
            <x v="5234"/>
            <x v="5237"/>
            <x v="5244"/>
            <x v="5251"/>
            <x v="5252"/>
            <x v="5254"/>
            <x v="5264"/>
            <x v="5265"/>
            <x v="5266"/>
            <x v="5270"/>
            <x v="5272"/>
            <x v="5279"/>
            <x v="5283"/>
            <x v="5288"/>
            <x v="5293"/>
            <x v="5299"/>
            <x v="5303"/>
            <x v="5307"/>
            <x v="5309"/>
            <x v="5311"/>
            <x v="5315"/>
            <x v="5318"/>
            <x v="5319"/>
            <x v="5320"/>
            <x v="5321"/>
            <x v="5325"/>
            <x v="5337"/>
            <x v="5338"/>
            <x v="5343"/>
            <x v="5345"/>
            <x v="5346"/>
            <x v="5347"/>
            <x v="5348"/>
            <x v="5350"/>
            <x v="5353"/>
            <x v="5357"/>
            <x v="5360"/>
            <x v="5361"/>
            <x v="5365"/>
          </reference>
        </references>
      </pivotArea>
    </format>
    <format dxfId="65">
      <pivotArea dataOnly="0" labelOnly="1" fieldPosition="0">
        <references count="1">
          <reference field="0" count="45">
            <x v="5369"/>
            <x v="5372"/>
            <x v="5374"/>
            <x v="5376"/>
            <x v="5377"/>
            <x v="5380"/>
            <x v="5381"/>
            <x v="5384"/>
            <x v="5385"/>
            <x v="5386"/>
            <x v="5388"/>
            <x v="5392"/>
            <x v="5397"/>
            <x v="5400"/>
            <x v="5405"/>
            <x v="5406"/>
            <x v="5408"/>
            <x v="5413"/>
            <x v="5414"/>
            <x v="5415"/>
            <x v="5425"/>
            <x v="5427"/>
            <x v="5434"/>
            <x v="5436"/>
            <x v="5437"/>
            <x v="5438"/>
            <x v="5439"/>
            <x v="5440"/>
            <x v="5441"/>
            <x v="5447"/>
            <x v="5448"/>
            <x v="5452"/>
            <x v="5455"/>
            <x v="5457"/>
            <x v="5461"/>
            <x v="5464"/>
            <x v="5465"/>
            <x v="5478"/>
            <x v="5479"/>
            <x v="5484"/>
            <x v="5486"/>
            <x v="5487"/>
            <x v="5488"/>
            <x v="5493"/>
            <x v="5494"/>
          </reference>
        </references>
      </pivotArea>
    </format>
    <format dxfId="64">
      <pivotArea dataOnly="0" labelOnly="1" grandRow="1" outline="0" fieldPosition="0"/>
    </format>
    <format dxfId="63">
      <pivotArea dataOnly="0" labelOnly="1" outline="0" fieldPosition="0">
        <references count="1">
          <reference field="4294967294" count="3">
            <x v="0"/>
            <x v="2"/>
            <x v="4"/>
          </reference>
        </references>
      </pivotArea>
    </format>
    <format dxfId="6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6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6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8">
      <pivotArea field="0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3">
            <x v="0"/>
            <x v="2"/>
            <x v="4"/>
          </reference>
        </references>
      </pivotArea>
    </format>
    <format dxfId="56">
      <pivotArea field="0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3">
            <x v="0"/>
            <x v="2"/>
            <x v="4"/>
          </reference>
        </references>
      </pivotArea>
    </format>
    <format dxfId="54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53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52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5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8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4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3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5"/>
          </reference>
        </references>
      </pivotArea>
    </format>
  </formats>
  <conditionalFormats count="8"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4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5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6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7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8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9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Liczba zamówionych produktów łączni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Średnia wartość pojedynczej transakcji"/>
    <pivotHierarchy dragToRow="0" dragToCol="0" dragToPage="0" dragToData="1"/>
    <pivotHierarchy dragToRow="0" dragToCol="0" dragToPage="0" dragToData="1" caption="Liczba miesięcy od pierwszego zamówienia"/>
    <pivotHierarchy dragToRow="0" dragToCol="0" dragToPage="0" dragToData="1"/>
    <pivotHierarchy dragToRow="0" dragToCol="0" dragToPage="0" dragToData="1" caption="Wartość złożonych zamówień łączni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tan"/>
    <pivotHierarchy dragToRow="0" dragToCol="0" dragToPage="0" dragOff="0"/>
  </pivotHierarchies>
  <pivotTableStyleInfo name="PivotStyleMedium13" showRowHeaders="1" showColHeaders="1" showRowStripes="0" showColStripes="0" showLastColumn="1"/>
  <rowHierarchiesUsage count="1">
    <rowHierarchyUsage hierarchyUsage="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lienci]"/>
        <x15:activeTabTopLevelEntity name="[Transakcj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5E5938-76BD-4345-BAFD-AD8C3AE1830C}" name="Tabela przestawna27" cacheId="3" applyNumberFormats="0" applyBorderFormats="0" applyFontFormats="0" applyPatternFormats="0" applyAlignmentFormats="0" applyWidthHeightFormats="1" dataCaption="Wartości" tag="2f35a0f2-10df-426b-9e01-69a60ba69bc7" updatedVersion="6" minRefreshableVersion="3" useAutoFormatting="1" itemPrintTitles="1" createdVersion="6" indent="0" outline="1" outlineData="1" multipleFieldFilters="0">
  <location ref="Z6:AB5503" firstHeaderRow="0" firstDataRow="1" firstDataCol="1"/>
  <pivotFields count="4">
    <pivotField axis="axisRow" allDrilled="1" subtotalTop="0" showAll="0" dataSourceSort="1" defaultSubtotal="0" defaultAttributeDrillState="1">
      <items count="549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</items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549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  <i>
      <x v="606"/>
    </i>
    <i>
      <x v="607"/>
    </i>
    <i>
      <x v="608"/>
    </i>
    <i>
      <x v="609"/>
    </i>
    <i>
      <x v="610"/>
    </i>
    <i>
      <x v="611"/>
    </i>
    <i>
      <x v="612"/>
    </i>
    <i>
      <x v="613"/>
    </i>
    <i>
      <x v="614"/>
    </i>
    <i>
      <x v="615"/>
    </i>
    <i>
      <x v="616"/>
    </i>
    <i>
      <x v="617"/>
    </i>
    <i>
      <x v="618"/>
    </i>
    <i>
      <x v="619"/>
    </i>
    <i>
      <x v="620"/>
    </i>
    <i>
      <x v="621"/>
    </i>
    <i>
      <x v="622"/>
    </i>
    <i>
      <x v="623"/>
    </i>
    <i>
      <x v="624"/>
    </i>
    <i>
      <x v="625"/>
    </i>
    <i>
      <x v="626"/>
    </i>
    <i>
      <x v="627"/>
    </i>
    <i>
      <x v="628"/>
    </i>
    <i>
      <x v="629"/>
    </i>
    <i>
      <x v="630"/>
    </i>
    <i>
      <x v="631"/>
    </i>
    <i>
      <x v="632"/>
    </i>
    <i>
      <x v="633"/>
    </i>
    <i>
      <x v="634"/>
    </i>
    <i>
      <x v="635"/>
    </i>
    <i>
      <x v="636"/>
    </i>
    <i>
      <x v="637"/>
    </i>
    <i>
      <x v="638"/>
    </i>
    <i>
      <x v="639"/>
    </i>
    <i>
      <x v="640"/>
    </i>
    <i>
      <x v="641"/>
    </i>
    <i>
      <x v="642"/>
    </i>
    <i>
      <x v="643"/>
    </i>
    <i>
      <x v="644"/>
    </i>
    <i>
      <x v="645"/>
    </i>
    <i>
      <x v="646"/>
    </i>
    <i>
      <x v="647"/>
    </i>
    <i>
      <x v="648"/>
    </i>
    <i>
      <x v="649"/>
    </i>
    <i>
      <x v="650"/>
    </i>
    <i>
      <x v="651"/>
    </i>
    <i>
      <x v="652"/>
    </i>
    <i>
      <x v="653"/>
    </i>
    <i>
      <x v="654"/>
    </i>
    <i>
      <x v="655"/>
    </i>
    <i>
      <x v="656"/>
    </i>
    <i>
      <x v="657"/>
    </i>
    <i>
      <x v="658"/>
    </i>
    <i>
      <x v="659"/>
    </i>
    <i>
      <x v="660"/>
    </i>
    <i>
      <x v="661"/>
    </i>
    <i>
      <x v="662"/>
    </i>
    <i>
      <x v="663"/>
    </i>
    <i>
      <x v="664"/>
    </i>
    <i>
      <x v="665"/>
    </i>
    <i>
      <x v="666"/>
    </i>
    <i>
      <x v="667"/>
    </i>
    <i>
      <x v="668"/>
    </i>
    <i>
      <x v="669"/>
    </i>
    <i>
      <x v="670"/>
    </i>
    <i>
      <x v="671"/>
    </i>
    <i>
      <x v="672"/>
    </i>
    <i>
      <x v="673"/>
    </i>
    <i>
      <x v="674"/>
    </i>
    <i>
      <x v="675"/>
    </i>
    <i>
      <x v="676"/>
    </i>
    <i>
      <x v="677"/>
    </i>
    <i>
      <x v="678"/>
    </i>
    <i>
      <x v="679"/>
    </i>
    <i>
      <x v="680"/>
    </i>
    <i>
      <x v="681"/>
    </i>
    <i>
      <x v="682"/>
    </i>
    <i>
      <x v="683"/>
    </i>
    <i>
      <x v="684"/>
    </i>
    <i>
      <x v="685"/>
    </i>
    <i>
      <x v="686"/>
    </i>
    <i>
      <x v="687"/>
    </i>
    <i>
      <x v="688"/>
    </i>
    <i>
      <x v="689"/>
    </i>
    <i>
      <x v="690"/>
    </i>
    <i>
      <x v="691"/>
    </i>
    <i>
      <x v="692"/>
    </i>
    <i>
      <x v="693"/>
    </i>
    <i>
      <x v="694"/>
    </i>
    <i>
      <x v="695"/>
    </i>
    <i>
      <x v="696"/>
    </i>
    <i>
      <x v="697"/>
    </i>
    <i>
      <x v="698"/>
    </i>
    <i>
      <x v="699"/>
    </i>
    <i>
      <x v="700"/>
    </i>
    <i>
      <x v="701"/>
    </i>
    <i>
      <x v="702"/>
    </i>
    <i>
      <x v="703"/>
    </i>
    <i>
      <x v="704"/>
    </i>
    <i>
      <x v="705"/>
    </i>
    <i>
      <x v="706"/>
    </i>
    <i>
      <x v="707"/>
    </i>
    <i>
      <x v="708"/>
    </i>
    <i>
      <x v="709"/>
    </i>
    <i>
      <x v="710"/>
    </i>
    <i>
      <x v="711"/>
    </i>
    <i>
      <x v="712"/>
    </i>
    <i>
      <x v="713"/>
    </i>
    <i>
      <x v="714"/>
    </i>
    <i>
      <x v="715"/>
    </i>
    <i>
      <x v="716"/>
    </i>
    <i>
      <x v="717"/>
    </i>
    <i>
      <x v="718"/>
    </i>
    <i>
      <x v="719"/>
    </i>
    <i>
      <x v="720"/>
    </i>
    <i>
      <x v="721"/>
    </i>
    <i>
      <x v="722"/>
    </i>
    <i>
      <x v="723"/>
    </i>
    <i>
      <x v="724"/>
    </i>
    <i>
      <x v="725"/>
    </i>
    <i>
      <x v="726"/>
    </i>
    <i>
      <x v="727"/>
    </i>
    <i>
      <x v="728"/>
    </i>
    <i>
      <x v="729"/>
    </i>
    <i>
      <x v="730"/>
    </i>
    <i>
      <x v="731"/>
    </i>
    <i>
      <x v="732"/>
    </i>
    <i>
      <x v="733"/>
    </i>
    <i>
      <x v="734"/>
    </i>
    <i>
      <x v="735"/>
    </i>
    <i>
      <x v="736"/>
    </i>
    <i>
      <x v="737"/>
    </i>
    <i>
      <x v="738"/>
    </i>
    <i>
      <x v="739"/>
    </i>
    <i>
      <x v="740"/>
    </i>
    <i>
      <x v="741"/>
    </i>
    <i>
      <x v="742"/>
    </i>
    <i>
      <x v="743"/>
    </i>
    <i>
      <x v="744"/>
    </i>
    <i>
      <x v="745"/>
    </i>
    <i>
      <x v="746"/>
    </i>
    <i>
      <x v="747"/>
    </i>
    <i>
      <x v="748"/>
    </i>
    <i>
      <x v="749"/>
    </i>
    <i>
      <x v="750"/>
    </i>
    <i>
      <x v="751"/>
    </i>
    <i>
      <x v="752"/>
    </i>
    <i>
      <x v="753"/>
    </i>
    <i>
      <x v="754"/>
    </i>
    <i>
      <x v="755"/>
    </i>
    <i>
      <x v="756"/>
    </i>
    <i>
      <x v="757"/>
    </i>
    <i>
      <x v="758"/>
    </i>
    <i>
      <x v="759"/>
    </i>
    <i>
      <x v="760"/>
    </i>
    <i>
      <x v="761"/>
    </i>
    <i>
      <x v="762"/>
    </i>
    <i>
      <x v="763"/>
    </i>
    <i>
      <x v="764"/>
    </i>
    <i>
      <x v="765"/>
    </i>
    <i>
      <x v="766"/>
    </i>
    <i>
      <x v="767"/>
    </i>
    <i>
      <x v="768"/>
    </i>
    <i>
      <x v="769"/>
    </i>
    <i>
      <x v="770"/>
    </i>
    <i>
      <x v="771"/>
    </i>
    <i>
      <x v="772"/>
    </i>
    <i>
      <x v="773"/>
    </i>
    <i>
      <x v="774"/>
    </i>
    <i>
      <x v="775"/>
    </i>
    <i>
      <x v="776"/>
    </i>
    <i>
      <x v="777"/>
    </i>
    <i>
      <x v="778"/>
    </i>
    <i>
      <x v="779"/>
    </i>
    <i>
      <x v="780"/>
    </i>
    <i>
      <x v="781"/>
    </i>
    <i>
      <x v="782"/>
    </i>
    <i>
      <x v="783"/>
    </i>
    <i>
      <x v="784"/>
    </i>
    <i>
      <x v="785"/>
    </i>
    <i>
      <x v="786"/>
    </i>
    <i>
      <x v="787"/>
    </i>
    <i>
      <x v="788"/>
    </i>
    <i>
      <x v="789"/>
    </i>
    <i>
      <x v="790"/>
    </i>
    <i>
      <x v="791"/>
    </i>
    <i>
      <x v="792"/>
    </i>
    <i>
      <x v="793"/>
    </i>
    <i>
      <x v="794"/>
    </i>
    <i>
      <x v="795"/>
    </i>
    <i>
      <x v="796"/>
    </i>
    <i>
      <x v="797"/>
    </i>
    <i>
      <x v="798"/>
    </i>
    <i>
      <x v="799"/>
    </i>
    <i>
      <x v="800"/>
    </i>
    <i>
      <x v="801"/>
    </i>
    <i>
      <x v="802"/>
    </i>
    <i>
      <x v="803"/>
    </i>
    <i>
      <x v="804"/>
    </i>
    <i>
      <x v="805"/>
    </i>
    <i>
      <x v="806"/>
    </i>
    <i>
      <x v="807"/>
    </i>
    <i>
      <x v="808"/>
    </i>
    <i>
      <x v="809"/>
    </i>
    <i>
      <x v="810"/>
    </i>
    <i>
      <x v="811"/>
    </i>
    <i>
      <x v="812"/>
    </i>
    <i>
      <x v="813"/>
    </i>
    <i>
      <x v="814"/>
    </i>
    <i>
      <x v="815"/>
    </i>
    <i>
      <x v="816"/>
    </i>
    <i>
      <x v="817"/>
    </i>
    <i>
      <x v="818"/>
    </i>
    <i>
      <x v="819"/>
    </i>
    <i>
      <x v="820"/>
    </i>
    <i>
      <x v="821"/>
    </i>
    <i>
      <x v="822"/>
    </i>
    <i>
      <x v="823"/>
    </i>
    <i>
      <x v="824"/>
    </i>
    <i>
      <x v="825"/>
    </i>
    <i>
      <x v="826"/>
    </i>
    <i>
      <x v="827"/>
    </i>
    <i>
      <x v="828"/>
    </i>
    <i>
      <x v="829"/>
    </i>
    <i>
      <x v="830"/>
    </i>
    <i>
      <x v="831"/>
    </i>
    <i>
      <x v="832"/>
    </i>
    <i>
      <x v="833"/>
    </i>
    <i>
      <x v="834"/>
    </i>
    <i>
      <x v="835"/>
    </i>
    <i>
      <x v="836"/>
    </i>
    <i>
      <x v="837"/>
    </i>
    <i>
      <x v="838"/>
    </i>
    <i>
      <x v="839"/>
    </i>
    <i>
      <x v="840"/>
    </i>
    <i>
      <x v="841"/>
    </i>
    <i>
      <x v="842"/>
    </i>
    <i>
      <x v="843"/>
    </i>
    <i>
      <x v="844"/>
    </i>
    <i>
      <x v="845"/>
    </i>
    <i>
      <x v="846"/>
    </i>
    <i>
      <x v="847"/>
    </i>
    <i>
      <x v="848"/>
    </i>
    <i>
      <x v="849"/>
    </i>
    <i>
      <x v="850"/>
    </i>
    <i>
      <x v="851"/>
    </i>
    <i>
      <x v="852"/>
    </i>
    <i>
      <x v="853"/>
    </i>
    <i>
      <x v="854"/>
    </i>
    <i>
      <x v="855"/>
    </i>
    <i>
      <x v="856"/>
    </i>
    <i>
      <x v="857"/>
    </i>
    <i>
      <x v="858"/>
    </i>
    <i>
      <x v="859"/>
    </i>
    <i>
      <x v="860"/>
    </i>
    <i>
      <x v="861"/>
    </i>
    <i>
      <x v="862"/>
    </i>
    <i>
      <x v="863"/>
    </i>
    <i>
      <x v="864"/>
    </i>
    <i>
      <x v="865"/>
    </i>
    <i>
      <x v="866"/>
    </i>
    <i>
      <x v="867"/>
    </i>
    <i>
      <x v="868"/>
    </i>
    <i>
      <x v="869"/>
    </i>
    <i>
      <x v="870"/>
    </i>
    <i>
      <x v="871"/>
    </i>
    <i>
      <x v="872"/>
    </i>
    <i>
      <x v="873"/>
    </i>
    <i>
      <x v="874"/>
    </i>
    <i>
      <x v="875"/>
    </i>
    <i>
      <x v="876"/>
    </i>
    <i>
      <x v="877"/>
    </i>
    <i>
      <x v="878"/>
    </i>
    <i>
      <x v="879"/>
    </i>
    <i>
      <x v="880"/>
    </i>
    <i>
      <x v="881"/>
    </i>
    <i>
      <x v="882"/>
    </i>
    <i>
      <x v="883"/>
    </i>
    <i>
      <x v="884"/>
    </i>
    <i>
      <x v="885"/>
    </i>
    <i>
      <x v="886"/>
    </i>
    <i>
      <x v="887"/>
    </i>
    <i>
      <x v="888"/>
    </i>
    <i>
      <x v="889"/>
    </i>
    <i>
      <x v="890"/>
    </i>
    <i>
      <x v="891"/>
    </i>
    <i>
      <x v="892"/>
    </i>
    <i>
      <x v="893"/>
    </i>
    <i>
      <x v="894"/>
    </i>
    <i>
      <x v="895"/>
    </i>
    <i>
      <x v="896"/>
    </i>
    <i>
      <x v="897"/>
    </i>
    <i>
      <x v="898"/>
    </i>
    <i>
      <x v="899"/>
    </i>
    <i>
      <x v="900"/>
    </i>
    <i>
      <x v="901"/>
    </i>
    <i>
      <x v="902"/>
    </i>
    <i>
      <x v="903"/>
    </i>
    <i>
      <x v="904"/>
    </i>
    <i>
      <x v="905"/>
    </i>
    <i>
      <x v="906"/>
    </i>
    <i>
      <x v="907"/>
    </i>
    <i>
      <x v="908"/>
    </i>
    <i>
      <x v="909"/>
    </i>
    <i>
      <x v="910"/>
    </i>
    <i>
      <x v="911"/>
    </i>
    <i>
      <x v="912"/>
    </i>
    <i>
      <x v="913"/>
    </i>
    <i>
      <x v="914"/>
    </i>
    <i>
      <x v="915"/>
    </i>
    <i>
      <x v="916"/>
    </i>
    <i>
      <x v="917"/>
    </i>
    <i>
      <x v="918"/>
    </i>
    <i>
      <x v="919"/>
    </i>
    <i>
      <x v="920"/>
    </i>
    <i>
      <x v="921"/>
    </i>
    <i>
      <x v="922"/>
    </i>
    <i>
      <x v="923"/>
    </i>
    <i>
      <x v="924"/>
    </i>
    <i>
      <x v="925"/>
    </i>
    <i>
      <x v="926"/>
    </i>
    <i>
      <x v="927"/>
    </i>
    <i>
      <x v="928"/>
    </i>
    <i>
      <x v="929"/>
    </i>
    <i>
      <x v="930"/>
    </i>
    <i>
      <x v="931"/>
    </i>
    <i>
      <x v="932"/>
    </i>
    <i>
      <x v="933"/>
    </i>
    <i>
      <x v="934"/>
    </i>
    <i>
      <x v="935"/>
    </i>
    <i>
      <x v="936"/>
    </i>
    <i>
      <x v="937"/>
    </i>
    <i>
      <x v="938"/>
    </i>
    <i>
      <x v="939"/>
    </i>
    <i>
      <x v="940"/>
    </i>
    <i>
      <x v="941"/>
    </i>
    <i>
      <x v="942"/>
    </i>
    <i>
      <x v="943"/>
    </i>
    <i>
      <x v="944"/>
    </i>
    <i>
      <x v="945"/>
    </i>
    <i>
      <x v="946"/>
    </i>
    <i>
      <x v="947"/>
    </i>
    <i>
      <x v="948"/>
    </i>
    <i>
      <x v="949"/>
    </i>
    <i>
      <x v="950"/>
    </i>
    <i>
      <x v="951"/>
    </i>
    <i>
      <x v="952"/>
    </i>
    <i>
      <x v="953"/>
    </i>
    <i>
      <x v="954"/>
    </i>
    <i>
      <x v="955"/>
    </i>
    <i>
      <x v="956"/>
    </i>
    <i>
      <x v="957"/>
    </i>
    <i>
      <x v="958"/>
    </i>
    <i>
      <x v="959"/>
    </i>
    <i>
      <x v="960"/>
    </i>
    <i>
      <x v="961"/>
    </i>
    <i>
      <x v="962"/>
    </i>
    <i>
      <x v="963"/>
    </i>
    <i>
      <x v="964"/>
    </i>
    <i>
      <x v="965"/>
    </i>
    <i>
      <x v="966"/>
    </i>
    <i>
      <x v="967"/>
    </i>
    <i>
      <x v="968"/>
    </i>
    <i>
      <x v="969"/>
    </i>
    <i>
      <x v="970"/>
    </i>
    <i>
      <x v="971"/>
    </i>
    <i>
      <x v="972"/>
    </i>
    <i>
      <x v="973"/>
    </i>
    <i>
      <x v="974"/>
    </i>
    <i>
      <x v="975"/>
    </i>
    <i>
      <x v="976"/>
    </i>
    <i>
      <x v="977"/>
    </i>
    <i>
      <x v="978"/>
    </i>
    <i>
      <x v="979"/>
    </i>
    <i>
      <x v="980"/>
    </i>
    <i>
      <x v="981"/>
    </i>
    <i>
      <x v="982"/>
    </i>
    <i>
      <x v="983"/>
    </i>
    <i>
      <x v="984"/>
    </i>
    <i>
      <x v="985"/>
    </i>
    <i>
      <x v="986"/>
    </i>
    <i>
      <x v="987"/>
    </i>
    <i>
      <x v="988"/>
    </i>
    <i>
      <x v="989"/>
    </i>
    <i>
      <x v="990"/>
    </i>
    <i>
      <x v="991"/>
    </i>
    <i>
      <x v="992"/>
    </i>
    <i>
      <x v="993"/>
    </i>
    <i>
      <x v="994"/>
    </i>
    <i>
      <x v="995"/>
    </i>
    <i>
      <x v="996"/>
    </i>
    <i>
      <x v="997"/>
    </i>
    <i>
      <x v="998"/>
    </i>
    <i>
      <x v="999"/>
    </i>
    <i>
      <x v="1000"/>
    </i>
    <i>
      <x v="1001"/>
    </i>
    <i>
      <x v="1002"/>
    </i>
    <i>
      <x v="1003"/>
    </i>
    <i>
      <x v="1004"/>
    </i>
    <i>
      <x v="1005"/>
    </i>
    <i>
      <x v="1006"/>
    </i>
    <i>
      <x v="1007"/>
    </i>
    <i>
      <x v="1008"/>
    </i>
    <i>
      <x v="1009"/>
    </i>
    <i>
      <x v="1010"/>
    </i>
    <i>
      <x v="1011"/>
    </i>
    <i>
      <x v="1012"/>
    </i>
    <i>
      <x v="1013"/>
    </i>
    <i>
      <x v="1014"/>
    </i>
    <i>
      <x v="1015"/>
    </i>
    <i>
      <x v="1016"/>
    </i>
    <i>
      <x v="1017"/>
    </i>
    <i>
      <x v="1018"/>
    </i>
    <i>
      <x v="1019"/>
    </i>
    <i>
      <x v="1020"/>
    </i>
    <i>
      <x v="1021"/>
    </i>
    <i>
      <x v="1022"/>
    </i>
    <i>
      <x v="1023"/>
    </i>
    <i>
      <x v="1024"/>
    </i>
    <i>
      <x v="1025"/>
    </i>
    <i>
      <x v="1026"/>
    </i>
    <i>
      <x v="1027"/>
    </i>
    <i>
      <x v="1028"/>
    </i>
    <i>
      <x v="1029"/>
    </i>
    <i>
      <x v="1030"/>
    </i>
    <i>
      <x v="1031"/>
    </i>
    <i>
      <x v="1032"/>
    </i>
    <i>
      <x v="1033"/>
    </i>
    <i>
      <x v="1034"/>
    </i>
    <i>
      <x v="1035"/>
    </i>
    <i>
      <x v="1036"/>
    </i>
    <i>
      <x v="1037"/>
    </i>
    <i>
      <x v="1038"/>
    </i>
    <i>
      <x v="1039"/>
    </i>
    <i>
      <x v="1040"/>
    </i>
    <i>
      <x v="1041"/>
    </i>
    <i>
      <x v="1042"/>
    </i>
    <i>
      <x v="1043"/>
    </i>
    <i>
      <x v="1044"/>
    </i>
    <i>
      <x v="1045"/>
    </i>
    <i>
      <x v="1046"/>
    </i>
    <i>
      <x v="1047"/>
    </i>
    <i>
      <x v="1048"/>
    </i>
    <i>
      <x v="1049"/>
    </i>
    <i>
      <x v="1050"/>
    </i>
    <i>
      <x v="1051"/>
    </i>
    <i>
      <x v="1052"/>
    </i>
    <i>
      <x v="1053"/>
    </i>
    <i>
      <x v="1054"/>
    </i>
    <i>
      <x v="1055"/>
    </i>
    <i>
      <x v="1056"/>
    </i>
    <i>
      <x v="1057"/>
    </i>
    <i>
      <x v="1058"/>
    </i>
    <i>
      <x v="1059"/>
    </i>
    <i>
      <x v="1060"/>
    </i>
    <i>
      <x v="1061"/>
    </i>
    <i>
      <x v="1062"/>
    </i>
    <i>
      <x v="1063"/>
    </i>
    <i>
      <x v="1064"/>
    </i>
    <i>
      <x v="1065"/>
    </i>
    <i>
      <x v="1066"/>
    </i>
    <i>
      <x v="1067"/>
    </i>
    <i>
      <x v="1068"/>
    </i>
    <i>
      <x v="1069"/>
    </i>
    <i>
      <x v="1070"/>
    </i>
    <i>
      <x v="1071"/>
    </i>
    <i>
      <x v="1072"/>
    </i>
    <i>
      <x v="1073"/>
    </i>
    <i>
      <x v="1074"/>
    </i>
    <i>
      <x v="1075"/>
    </i>
    <i>
      <x v="1076"/>
    </i>
    <i>
      <x v="1077"/>
    </i>
    <i>
      <x v="1078"/>
    </i>
    <i>
      <x v="1079"/>
    </i>
    <i>
      <x v="1080"/>
    </i>
    <i>
      <x v="1081"/>
    </i>
    <i>
      <x v="1082"/>
    </i>
    <i>
      <x v="1083"/>
    </i>
    <i>
      <x v="1084"/>
    </i>
    <i>
      <x v="1085"/>
    </i>
    <i>
      <x v="1086"/>
    </i>
    <i>
      <x v="1087"/>
    </i>
    <i>
      <x v="1088"/>
    </i>
    <i>
      <x v="1089"/>
    </i>
    <i>
      <x v="1090"/>
    </i>
    <i>
      <x v="1091"/>
    </i>
    <i>
      <x v="1092"/>
    </i>
    <i>
      <x v="1093"/>
    </i>
    <i>
      <x v="1094"/>
    </i>
    <i>
      <x v="1095"/>
    </i>
    <i>
      <x v="1096"/>
    </i>
    <i>
      <x v="1097"/>
    </i>
    <i>
      <x v="1098"/>
    </i>
    <i>
      <x v="1099"/>
    </i>
    <i>
      <x v="1100"/>
    </i>
    <i>
      <x v="1101"/>
    </i>
    <i>
      <x v="1102"/>
    </i>
    <i>
      <x v="1103"/>
    </i>
    <i>
      <x v="1104"/>
    </i>
    <i>
      <x v="1105"/>
    </i>
    <i>
      <x v="1106"/>
    </i>
    <i>
      <x v="1107"/>
    </i>
    <i>
      <x v="1108"/>
    </i>
    <i>
      <x v="1109"/>
    </i>
    <i>
      <x v="1110"/>
    </i>
    <i>
      <x v="1111"/>
    </i>
    <i>
      <x v="1112"/>
    </i>
    <i>
      <x v="1113"/>
    </i>
    <i>
      <x v="1114"/>
    </i>
    <i>
      <x v="1115"/>
    </i>
    <i>
      <x v="1116"/>
    </i>
    <i>
      <x v="1117"/>
    </i>
    <i>
      <x v="1118"/>
    </i>
    <i>
      <x v="1119"/>
    </i>
    <i>
      <x v="1120"/>
    </i>
    <i>
      <x v="1121"/>
    </i>
    <i>
      <x v="1122"/>
    </i>
    <i>
      <x v="1123"/>
    </i>
    <i>
      <x v="1124"/>
    </i>
    <i>
      <x v="1125"/>
    </i>
    <i>
      <x v="1126"/>
    </i>
    <i>
      <x v="1127"/>
    </i>
    <i>
      <x v="1128"/>
    </i>
    <i>
      <x v="1129"/>
    </i>
    <i>
      <x v="1130"/>
    </i>
    <i>
      <x v="1131"/>
    </i>
    <i>
      <x v="1132"/>
    </i>
    <i>
      <x v="1133"/>
    </i>
    <i>
      <x v="1134"/>
    </i>
    <i>
      <x v="1135"/>
    </i>
    <i>
      <x v="1136"/>
    </i>
    <i>
      <x v="1137"/>
    </i>
    <i>
      <x v="1138"/>
    </i>
    <i>
      <x v="1139"/>
    </i>
    <i>
      <x v="1140"/>
    </i>
    <i>
      <x v="1141"/>
    </i>
    <i>
      <x v="1142"/>
    </i>
    <i>
      <x v="1143"/>
    </i>
    <i>
      <x v="1144"/>
    </i>
    <i>
      <x v="1145"/>
    </i>
    <i>
      <x v="1146"/>
    </i>
    <i>
      <x v="1147"/>
    </i>
    <i>
      <x v="1148"/>
    </i>
    <i>
      <x v="1149"/>
    </i>
    <i>
      <x v="1150"/>
    </i>
    <i>
      <x v="1151"/>
    </i>
    <i>
      <x v="1152"/>
    </i>
    <i>
      <x v="1153"/>
    </i>
    <i>
      <x v="1154"/>
    </i>
    <i>
      <x v="1155"/>
    </i>
    <i>
      <x v="1156"/>
    </i>
    <i>
      <x v="1157"/>
    </i>
    <i>
      <x v="1158"/>
    </i>
    <i>
      <x v="1159"/>
    </i>
    <i>
      <x v="1160"/>
    </i>
    <i>
      <x v="1161"/>
    </i>
    <i>
      <x v="1162"/>
    </i>
    <i>
      <x v="1163"/>
    </i>
    <i>
      <x v="1164"/>
    </i>
    <i>
      <x v="1165"/>
    </i>
    <i>
      <x v="1166"/>
    </i>
    <i>
      <x v="1167"/>
    </i>
    <i>
      <x v="1168"/>
    </i>
    <i>
      <x v="1169"/>
    </i>
    <i>
      <x v="1170"/>
    </i>
    <i>
      <x v="1171"/>
    </i>
    <i>
      <x v="1172"/>
    </i>
    <i>
      <x v="1173"/>
    </i>
    <i>
      <x v="1174"/>
    </i>
    <i>
      <x v="1175"/>
    </i>
    <i>
      <x v="1176"/>
    </i>
    <i>
      <x v="1177"/>
    </i>
    <i>
      <x v="1178"/>
    </i>
    <i>
      <x v="1179"/>
    </i>
    <i>
      <x v="1180"/>
    </i>
    <i>
      <x v="1181"/>
    </i>
    <i>
      <x v="1182"/>
    </i>
    <i>
      <x v="1183"/>
    </i>
    <i>
      <x v="1184"/>
    </i>
    <i>
      <x v="1185"/>
    </i>
    <i>
      <x v="1186"/>
    </i>
    <i>
      <x v="1187"/>
    </i>
    <i>
      <x v="1188"/>
    </i>
    <i>
      <x v="1189"/>
    </i>
    <i>
      <x v="1190"/>
    </i>
    <i>
      <x v="1191"/>
    </i>
    <i>
      <x v="1192"/>
    </i>
    <i>
      <x v="1193"/>
    </i>
    <i>
      <x v="1194"/>
    </i>
    <i>
      <x v="1195"/>
    </i>
    <i>
      <x v="1196"/>
    </i>
    <i>
      <x v="1197"/>
    </i>
    <i>
      <x v="1198"/>
    </i>
    <i>
      <x v="1199"/>
    </i>
    <i>
      <x v="1200"/>
    </i>
    <i>
      <x v="1201"/>
    </i>
    <i>
      <x v="1202"/>
    </i>
    <i>
      <x v="1203"/>
    </i>
    <i>
      <x v="1204"/>
    </i>
    <i>
      <x v="1205"/>
    </i>
    <i>
      <x v="1206"/>
    </i>
    <i>
      <x v="1207"/>
    </i>
    <i>
      <x v="1208"/>
    </i>
    <i>
      <x v="1209"/>
    </i>
    <i>
      <x v="1210"/>
    </i>
    <i>
      <x v="1211"/>
    </i>
    <i>
      <x v="1212"/>
    </i>
    <i>
      <x v="1213"/>
    </i>
    <i>
      <x v="1214"/>
    </i>
    <i>
      <x v="1215"/>
    </i>
    <i>
      <x v="1216"/>
    </i>
    <i>
      <x v="1217"/>
    </i>
    <i>
      <x v="1218"/>
    </i>
    <i>
      <x v="1219"/>
    </i>
    <i>
      <x v="1220"/>
    </i>
    <i>
      <x v="1221"/>
    </i>
    <i>
      <x v="1222"/>
    </i>
    <i>
      <x v="1223"/>
    </i>
    <i>
      <x v="1224"/>
    </i>
    <i>
      <x v="1225"/>
    </i>
    <i>
      <x v="1226"/>
    </i>
    <i>
      <x v="1227"/>
    </i>
    <i>
      <x v="1228"/>
    </i>
    <i>
      <x v="1229"/>
    </i>
    <i>
      <x v="1230"/>
    </i>
    <i>
      <x v="1231"/>
    </i>
    <i>
      <x v="1232"/>
    </i>
    <i>
      <x v="1233"/>
    </i>
    <i>
      <x v="1234"/>
    </i>
    <i>
      <x v="1235"/>
    </i>
    <i>
      <x v="1236"/>
    </i>
    <i>
      <x v="1237"/>
    </i>
    <i>
      <x v="1238"/>
    </i>
    <i>
      <x v="1239"/>
    </i>
    <i>
      <x v="1240"/>
    </i>
    <i>
      <x v="1241"/>
    </i>
    <i>
      <x v="1242"/>
    </i>
    <i>
      <x v="1243"/>
    </i>
    <i>
      <x v="1244"/>
    </i>
    <i>
      <x v="1245"/>
    </i>
    <i>
      <x v="1246"/>
    </i>
    <i>
      <x v="1247"/>
    </i>
    <i>
      <x v="1248"/>
    </i>
    <i>
      <x v="1249"/>
    </i>
    <i>
      <x v="1250"/>
    </i>
    <i>
      <x v="1251"/>
    </i>
    <i>
      <x v="1252"/>
    </i>
    <i>
      <x v="1253"/>
    </i>
    <i>
      <x v="1254"/>
    </i>
    <i>
      <x v="1255"/>
    </i>
    <i>
      <x v="1256"/>
    </i>
    <i>
      <x v="1257"/>
    </i>
    <i>
      <x v="1258"/>
    </i>
    <i>
      <x v="1259"/>
    </i>
    <i>
      <x v="1260"/>
    </i>
    <i>
      <x v="1261"/>
    </i>
    <i>
      <x v="1262"/>
    </i>
    <i>
      <x v="1263"/>
    </i>
    <i>
      <x v="1264"/>
    </i>
    <i>
      <x v="1265"/>
    </i>
    <i>
      <x v="1266"/>
    </i>
    <i>
      <x v="1267"/>
    </i>
    <i>
      <x v="1268"/>
    </i>
    <i>
      <x v="1269"/>
    </i>
    <i>
      <x v="1270"/>
    </i>
    <i>
      <x v="1271"/>
    </i>
    <i>
      <x v="1272"/>
    </i>
    <i>
      <x v="1273"/>
    </i>
    <i>
      <x v="1274"/>
    </i>
    <i>
      <x v="1275"/>
    </i>
    <i>
      <x v="1276"/>
    </i>
    <i>
      <x v="1277"/>
    </i>
    <i>
      <x v="1278"/>
    </i>
    <i>
      <x v="1279"/>
    </i>
    <i>
      <x v="1280"/>
    </i>
    <i>
      <x v="1281"/>
    </i>
    <i>
      <x v="1282"/>
    </i>
    <i>
      <x v="1283"/>
    </i>
    <i>
      <x v="1284"/>
    </i>
    <i>
      <x v="1285"/>
    </i>
    <i>
      <x v="1286"/>
    </i>
    <i>
      <x v="1287"/>
    </i>
    <i>
      <x v="1288"/>
    </i>
    <i>
      <x v="1289"/>
    </i>
    <i>
      <x v="1290"/>
    </i>
    <i>
      <x v="1291"/>
    </i>
    <i>
      <x v="1292"/>
    </i>
    <i>
      <x v="1293"/>
    </i>
    <i>
      <x v="1294"/>
    </i>
    <i>
      <x v="1295"/>
    </i>
    <i>
      <x v="1296"/>
    </i>
    <i>
      <x v="1297"/>
    </i>
    <i>
      <x v="1298"/>
    </i>
    <i>
      <x v="1299"/>
    </i>
    <i>
      <x v="1300"/>
    </i>
    <i>
      <x v="1301"/>
    </i>
    <i>
      <x v="1302"/>
    </i>
    <i>
      <x v="1303"/>
    </i>
    <i>
      <x v="1304"/>
    </i>
    <i>
      <x v="1305"/>
    </i>
    <i>
      <x v="1306"/>
    </i>
    <i>
      <x v="1307"/>
    </i>
    <i>
      <x v="1308"/>
    </i>
    <i>
      <x v="1309"/>
    </i>
    <i>
      <x v="1310"/>
    </i>
    <i>
      <x v="1311"/>
    </i>
    <i>
      <x v="1312"/>
    </i>
    <i>
      <x v="1313"/>
    </i>
    <i>
      <x v="1314"/>
    </i>
    <i>
      <x v="1315"/>
    </i>
    <i>
      <x v="1316"/>
    </i>
    <i>
      <x v="1317"/>
    </i>
    <i>
      <x v="1318"/>
    </i>
    <i>
      <x v="1319"/>
    </i>
    <i>
      <x v="1320"/>
    </i>
    <i>
      <x v="1321"/>
    </i>
    <i>
      <x v="1322"/>
    </i>
    <i>
      <x v="1323"/>
    </i>
    <i>
      <x v="1324"/>
    </i>
    <i>
      <x v="1325"/>
    </i>
    <i>
      <x v="1326"/>
    </i>
    <i>
      <x v="1327"/>
    </i>
    <i>
      <x v="1328"/>
    </i>
    <i>
      <x v="1329"/>
    </i>
    <i>
      <x v="1330"/>
    </i>
    <i>
      <x v="1331"/>
    </i>
    <i>
      <x v="1332"/>
    </i>
    <i>
      <x v="1333"/>
    </i>
    <i>
      <x v="1334"/>
    </i>
    <i>
      <x v="1335"/>
    </i>
    <i>
      <x v="1336"/>
    </i>
    <i>
      <x v="1337"/>
    </i>
    <i>
      <x v="1338"/>
    </i>
    <i>
      <x v="1339"/>
    </i>
    <i>
      <x v="1340"/>
    </i>
    <i>
      <x v="1341"/>
    </i>
    <i>
      <x v="1342"/>
    </i>
    <i>
      <x v="1343"/>
    </i>
    <i>
      <x v="1344"/>
    </i>
    <i>
      <x v="1345"/>
    </i>
    <i>
      <x v="1346"/>
    </i>
    <i>
      <x v="1347"/>
    </i>
    <i>
      <x v="1348"/>
    </i>
    <i>
      <x v="1349"/>
    </i>
    <i>
      <x v="1350"/>
    </i>
    <i>
      <x v="1351"/>
    </i>
    <i>
      <x v="1352"/>
    </i>
    <i>
      <x v="1353"/>
    </i>
    <i>
      <x v="1354"/>
    </i>
    <i>
      <x v="1355"/>
    </i>
    <i>
      <x v="1356"/>
    </i>
    <i>
      <x v="1357"/>
    </i>
    <i>
      <x v="1358"/>
    </i>
    <i>
      <x v="1359"/>
    </i>
    <i>
      <x v="1360"/>
    </i>
    <i>
      <x v="1361"/>
    </i>
    <i>
      <x v="1362"/>
    </i>
    <i>
      <x v="1363"/>
    </i>
    <i>
      <x v="1364"/>
    </i>
    <i>
      <x v="1365"/>
    </i>
    <i>
      <x v="1366"/>
    </i>
    <i>
      <x v="1367"/>
    </i>
    <i>
      <x v="1368"/>
    </i>
    <i>
      <x v="1369"/>
    </i>
    <i>
      <x v="1370"/>
    </i>
    <i>
      <x v="1371"/>
    </i>
    <i>
      <x v="1372"/>
    </i>
    <i>
      <x v="1373"/>
    </i>
    <i>
      <x v="1374"/>
    </i>
    <i>
      <x v="1375"/>
    </i>
    <i>
      <x v="1376"/>
    </i>
    <i>
      <x v="1377"/>
    </i>
    <i>
      <x v="1378"/>
    </i>
    <i>
      <x v="1379"/>
    </i>
    <i>
      <x v="1380"/>
    </i>
    <i>
      <x v="1381"/>
    </i>
    <i>
      <x v="1382"/>
    </i>
    <i>
      <x v="1383"/>
    </i>
    <i>
      <x v="1384"/>
    </i>
    <i>
      <x v="1385"/>
    </i>
    <i>
      <x v="1386"/>
    </i>
    <i>
      <x v="1387"/>
    </i>
    <i>
      <x v="1388"/>
    </i>
    <i>
      <x v="1389"/>
    </i>
    <i>
      <x v="1390"/>
    </i>
    <i>
      <x v="1391"/>
    </i>
    <i>
      <x v="1392"/>
    </i>
    <i>
      <x v="1393"/>
    </i>
    <i>
      <x v="1394"/>
    </i>
    <i>
      <x v="1395"/>
    </i>
    <i>
      <x v="1396"/>
    </i>
    <i>
      <x v="1397"/>
    </i>
    <i>
      <x v="1398"/>
    </i>
    <i>
      <x v="1399"/>
    </i>
    <i>
      <x v="1400"/>
    </i>
    <i>
      <x v="1401"/>
    </i>
    <i>
      <x v="1402"/>
    </i>
    <i>
      <x v="1403"/>
    </i>
    <i>
      <x v="1404"/>
    </i>
    <i>
      <x v="1405"/>
    </i>
    <i>
      <x v="1406"/>
    </i>
    <i>
      <x v="1407"/>
    </i>
    <i>
      <x v="1408"/>
    </i>
    <i>
      <x v="1409"/>
    </i>
    <i>
      <x v="1410"/>
    </i>
    <i>
      <x v="1411"/>
    </i>
    <i>
      <x v="1412"/>
    </i>
    <i>
      <x v="1413"/>
    </i>
    <i>
      <x v="1414"/>
    </i>
    <i>
      <x v="1415"/>
    </i>
    <i>
      <x v="1416"/>
    </i>
    <i>
      <x v="1417"/>
    </i>
    <i>
      <x v="1418"/>
    </i>
    <i>
      <x v="1419"/>
    </i>
    <i>
      <x v="1420"/>
    </i>
    <i>
      <x v="1421"/>
    </i>
    <i>
      <x v="1422"/>
    </i>
    <i>
      <x v="1423"/>
    </i>
    <i>
      <x v="1424"/>
    </i>
    <i>
      <x v="1425"/>
    </i>
    <i>
      <x v="1426"/>
    </i>
    <i>
      <x v="1427"/>
    </i>
    <i>
      <x v="1428"/>
    </i>
    <i>
      <x v="1429"/>
    </i>
    <i>
      <x v="1430"/>
    </i>
    <i>
      <x v="1431"/>
    </i>
    <i>
      <x v="1432"/>
    </i>
    <i>
      <x v="1433"/>
    </i>
    <i>
      <x v="1434"/>
    </i>
    <i>
      <x v="1435"/>
    </i>
    <i>
      <x v="1436"/>
    </i>
    <i>
      <x v="1437"/>
    </i>
    <i>
      <x v="1438"/>
    </i>
    <i>
      <x v="1439"/>
    </i>
    <i>
      <x v="1440"/>
    </i>
    <i>
      <x v="1441"/>
    </i>
    <i>
      <x v="1442"/>
    </i>
    <i>
      <x v="1443"/>
    </i>
    <i>
      <x v="1444"/>
    </i>
    <i>
      <x v="1445"/>
    </i>
    <i>
      <x v="1446"/>
    </i>
    <i>
      <x v="1447"/>
    </i>
    <i>
      <x v="1448"/>
    </i>
    <i>
      <x v="1449"/>
    </i>
    <i>
      <x v="1450"/>
    </i>
    <i>
      <x v="1451"/>
    </i>
    <i>
      <x v="1452"/>
    </i>
    <i>
      <x v="1453"/>
    </i>
    <i>
      <x v="1454"/>
    </i>
    <i>
      <x v="1455"/>
    </i>
    <i>
      <x v="1456"/>
    </i>
    <i>
      <x v="1457"/>
    </i>
    <i>
      <x v="1458"/>
    </i>
    <i>
      <x v="1459"/>
    </i>
    <i>
      <x v="1460"/>
    </i>
    <i>
      <x v="1461"/>
    </i>
    <i>
      <x v="1462"/>
    </i>
    <i>
      <x v="1463"/>
    </i>
    <i>
      <x v="1464"/>
    </i>
    <i>
      <x v="1465"/>
    </i>
    <i>
      <x v="1466"/>
    </i>
    <i>
      <x v="1467"/>
    </i>
    <i>
      <x v="1468"/>
    </i>
    <i>
      <x v="1469"/>
    </i>
    <i>
      <x v="1470"/>
    </i>
    <i>
      <x v="1471"/>
    </i>
    <i>
      <x v="1472"/>
    </i>
    <i>
      <x v="1473"/>
    </i>
    <i>
      <x v="1474"/>
    </i>
    <i>
      <x v="1475"/>
    </i>
    <i>
      <x v="1476"/>
    </i>
    <i>
      <x v="1477"/>
    </i>
    <i>
      <x v="1478"/>
    </i>
    <i>
      <x v="1479"/>
    </i>
    <i>
      <x v="1480"/>
    </i>
    <i>
      <x v="1481"/>
    </i>
    <i>
      <x v="1482"/>
    </i>
    <i>
      <x v="1483"/>
    </i>
    <i>
      <x v="1484"/>
    </i>
    <i>
      <x v="1485"/>
    </i>
    <i>
      <x v="1486"/>
    </i>
    <i>
      <x v="1487"/>
    </i>
    <i>
      <x v="1488"/>
    </i>
    <i>
      <x v="1489"/>
    </i>
    <i>
      <x v="1490"/>
    </i>
    <i>
      <x v="1491"/>
    </i>
    <i>
      <x v="1492"/>
    </i>
    <i>
      <x v="1493"/>
    </i>
    <i>
      <x v="1494"/>
    </i>
    <i>
      <x v="1495"/>
    </i>
    <i>
      <x v="1496"/>
    </i>
    <i>
      <x v="1497"/>
    </i>
    <i>
      <x v="1498"/>
    </i>
    <i>
      <x v="1499"/>
    </i>
    <i>
      <x v="1500"/>
    </i>
    <i>
      <x v="1501"/>
    </i>
    <i>
      <x v="1502"/>
    </i>
    <i>
      <x v="1503"/>
    </i>
    <i>
      <x v="1504"/>
    </i>
    <i>
      <x v="1505"/>
    </i>
    <i>
      <x v="1506"/>
    </i>
    <i>
      <x v="1507"/>
    </i>
    <i>
      <x v="1508"/>
    </i>
    <i>
      <x v="1509"/>
    </i>
    <i>
      <x v="1510"/>
    </i>
    <i>
      <x v="1511"/>
    </i>
    <i>
      <x v="1512"/>
    </i>
    <i>
      <x v="1513"/>
    </i>
    <i>
      <x v="1514"/>
    </i>
    <i>
      <x v="1515"/>
    </i>
    <i>
      <x v="1516"/>
    </i>
    <i>
      <x v="1517"/>
    </i>
    <i>
      <x v="1518"/>
    </i>
    <i>
      <x v="1519"/>
    </i>
    <i>
      <x v="1520"/>
    </i>
    <i>
      <x v="1521"/>
    </i>
    <i>
      <x v="1522"/>
    </i>
    <i>
      <x v="1523"/>
    </i>
    <i>
      <x v="1524"/>
    </i>
    <i>
      <x v="1525"/>
    </i>
    <i>
      <x v="1526"/>
    </i>
    <i>
      <x v="1527"/>
    </i>
    <i>
      <x v="1528"/>
    </i>
    <i>
      <x v="1529"/>
    </i>
    <i>
      <x v="1530"/>
    </i>
    <i>
      <x v="1531"/>
    </i>
    <i>
      <x v="1532"/>
    </i>
    <i>
      <x v="1533"/>
    </i>
    <i>
      <x v="1534"/>
    </i>
    <i>
      <x v="1535"/>
    </i>
    <i>
      <x v="1536"/>
    </i>
    <i>
      <x v="1537"/>
    </i>
    <i>
      <x v="1538"/>
    </i>
    <i>
      <x v="1539"/>
    </i>
    <i>
      <x v="1540"/>
    </i>
    <i>
      <x v="1541"/>
    </i>
    <i>
      <x v="1542"/>
    </i>
    <i>
      <x v="1543"/>
    </i>
    <i>
      <x v="1544"/>
    </i>
    <i>
      <x v="1545"/>
    </i>
    <i>
      <x v="1546"/>
    </i>
    <i>
      <x v="1547"/>
    </i>
    <i>
      <x v="1548"/>
    </i>
    <i>
      <x v="1549"/>
    </i>
    <i>
      <x v="1550"/>
    </i>
    <i>
      <x v="1551"/>
    </i>
    <i>
      <x v="1552"/>
    </i>
    <i>
      <x v="1553"/>
    </i>
    <i>
      <x v="1554"/>
    </i>
    <i>
      <x v="1555"/>
    </i>
    <i>
      <x v="1556"/>
    </i>
    <i>
      <x v="1557"/>
    </i>
    <i>
      <x v="1558"/>
    </i>
    <i>
      <x v="1559"/>
    </i>
    <i>
      <x v="1560"/>
    </i>
    <i>
      <x v="1561"/>
    </i>
    <i>
      <x v="1562"/>
    </i>
    <i>
      <x v="1563"/>
    </i>
    <i>
      <x v="1564"/>
    </i>
    <i>
      <x v="1565"/>
    </i>
    <i>
      <x v="1566"/>
    </i>
    <i>
      <x v="1567"/>
    </i>
    <i>
      <x v="1568"/>
    </i>
    <i>
      <x v="1569"/>
    </i>
    <i>
      <x v="1570"/>
    </i>
    <i>
      <x v="1571"/>
    </i>
    <i>
      <x v="1572"/>
    </i>
    <i>
      <x v="1573"/>
    </i>
    <i>
      <x v="1574"/>
    </i>
    <i>
      <x v="1575"/>
    </i>
    <i>
      <x v="1576"/>
    </i>
    <i>
      <x v="1577"/>
    </i>
    <i>
      <x v="1578"/>
    </i>
    <i>
      <x v="1579"/>
    </i>
    <i>
      <x v="1580"/>
    </i>
    <i>
      <x v="1581"/>
    </i>
    <i>
      <x v="1582"/>
    </i>
    <i>
      <x v="1583"/>
    </i>
    <i>
      <x v="1584"/>
    </i>
    <i>
      <x v="1585"/>
    </i>
    <i>
      <x v="1586"/>
    </i>
    <i>
      <x v="1587"/>
    </i>
    <i>
      <x v="1588"/>
    </i>
    <i>
      <x v="1589"/>
    </i>
    <i>
      <x v="1590"/>
    </i>
    <i>
      <x v="1591"/>
    </i>
    <i>
      <x v="1592"/>
    </i>
    <i>
      <x v="1593"/>
    </i>
    <i>
      <x v="1594"/>
    </i>
    <i>
      <x v="1595"/>
    </i>
    <i>
      <x v="1596"/>
    </i>
    <i>
      <x v="1597"/>
    </i>
    <i>
      <x v="1598"/>
    </i>
    <i>
      <x v="1599"/>
    </i>
    <i>
      <x v="1600"/>
    </i>
    <i>
      <x v="1601"/>
    </i>
    <i>
      <x v="1602"/>
    </i>
    <i>
      <x v="1603"/>
    </i>
    <i>
      <x v="1604"/>
    </i>
    <i>
      <x v="1605"/>
    </i>
    <i>
      <x v="1606"/>
    </i>
    <i>
      <x v="1607"/>
    </i>
    <i>
      <x v="1608"/>
    </i>
    <i>
      <x v="1609"/>
    </i>
    <i>
      <x v="1610"/>
    </i>
    <i>
      <x v="1611"/>
    </i>
    <i>
      <x v="1612"/>
    </i>
    <i>
      <x v="1613"/>
    </i>
    <i>
      <x v="1614"/>
    </i>
    <i>
      <x v="1615"/>
    </i>
    <i>
      <x v="1616"/>
    </i>
    <i>
      <x v="1617"/>
    </i>
    <i>
      <x v="1618"/>
    </i>
    <i>
      <x v="1619"/>
    </i>
    <i>
      <x v="1620"/>
    </i>
    <i>
      <x v="1621"/>
    </i>
    <i>
      <x v="1622"/>
    </i>
    <i>
      <x v="1623"/>
    </i>
    <i>
      <x v="1624"/>
    </i>
    <i>
      <x v="1625"/>
    </i>
    <i>
      <x v="1626"/>
    </i>
    <i>
      <x v="1627"/>
    </i>
    <i>
      <x v="1628"/>
    </i>
    <i>
      <x v="1629"/>
    </i>
    <i>
      <x v="1630"/>
    </i>
    <i>
      <x v="1631"/>
    </i>
    <i>
      <x v="1632"/>
    </i>
    <i>
      <x v="1633"/>
    </i>
    <i>
      <x v="1634"/>
    </i>
    <i>
      <x v="1635"/>
    </i>
    <i>
      <x v="1636"/>
    </i>
    <i>
      <x v="1637"/>
    </i>
    <i>
      <x v="1638"/>
    </i>
    <i>
      <x v="1639"/>
    </i>
    <i>
      <x v="1640"/>
    </i>
    <i>
      <x v="1641"/>
    </i>
    <i>
      <x v="1642"/>
    </i>
    <i>
      <x v="1643"/>
    </i>
    <i>
      <x v="1644"/>
    </i>
    <i>
      <x v="1645"/>
    </i>
    <i>
      <x v="1646"/>
    </i>
    <i>
      <x v="1647"/>
    </i>
    <i>
      <x v="1648"/>
    </i>
    <i>
      <x v="1649"/>
    </i>
    <i>
      <x v="1650"/>
    </i>
    <i>
      <x v="1651"/>
    </i>
    <i>
      <x v="1652"/>
    </i>
    <i>
      <x v="1653"/>
    </i>
    <i>
      <x v="1654"/>
    </i>
    <i>
      <x v="1655"/>
    </i>
    <i>
      <x v="1656"/>
    </i>
    <i>
      <x v="1657"/>
    </i>
    <i>
      <x v="1658"/>
    </i>
    <i>
      <x v="1659"/>
    </i>
    <i>
      <x v="1660"/>
    </i>
    <i>
      <x v="1661"/>
    </i>
    <i>
      <x v="1662"/>
    </i>
    <i>
      <x v="1663"/>
    </i>
    <i>
      <x v="1664"/>
    </i>
    <i>
      <x v="1665"/>
    </i>
    <i>
      <x v="1666"/>
    </i>
    <i>
      <x v="1667"/>
    </i>
    <i>
      <x v="1668"/>
    </i>
    <i>
      <x v="1669"/>
    </i>
    <i>
      <x v="1670"/>
    </i>
    <i>
      <x v="1671"/>
    </i>
    <i>
      <x v="1672"/>
    </i>
    <i>
      <x v="1673"/>
    </i>
    <i>
      <x v="1674"/>
    </i>
    <i>
      <x v="1675"/>
    </i>
    <i>
      <x v="1676"/>
    </i>
    <i>
      <x v="1677"/>
    </i>
    <i>
      <x v="1678"/>
    </i>
    <i>
      <x v="1679"/>
    </i>
    <i>
      <x v="1680"/>
    </i>
    <i>
      <x v="1681"/>
    </i>
    <i>
      <x v="1682"/>
    </i>
    <i>
      <x v="1683"/>
    </i>
    <i>
      <x v="1684"/>
    </i>
    <i>
      <x v="1685"/>
    </i>
    <i>
      <x v="1686"/>
    </i>
    <i>
      <x v="1687"/>
    </i>
    <i>
      <x v="1688"/>
    </i>
    <i>
      <x v="1689"/>
    </i>
    <i>
      <x v="1690"/>
    </i>
    <i>
      <x v="1691"/>
    </i>
    <i>
      <x v="1692"/>
    </i>
    <i>
      <x v="1693"/>
    </i>
    <i>
      <x v="1694"/>
    </i>
    <i>
      <x v="1695"/>
    </i>
    <i>
      <x v="1696"/>
    </i>
    <i>
      <x v="1697"/>
    </i>
    <i>
      <x v="1698"/>
    </i>
    <i>
      <x v="1699"/>
    </i>
    <i>
      <x v="1700"/>
    </i>
    <i>
      <x v="1701"/>
    </i>
    <i>
      <x v="1702"/>
    </i>
    <i>
      <x v="1703"/>
    </i>
    <i>
      <x v="1704"/>
    </i>
    <i>
      <x v="1705"/>
    </i>
    <i>
      <x v="1706"/>
    </i>
    <i>
      <x v="1707"/>
    </i>
    <i>
      <x v="1708"/>
    </i>
    <i>
      <x v="1709"/>
    </i>
    <i>
      <x v="1710"/>
    </i>
    <i>
      <x v="1711"/>
    </i>
    <i>
      <x v="1712"/>
    </i>
    <i>
      <x v="1713"/>
    </i>
    <i>
      <x v="1714"/>
    </i>
    <i>
      <x v="1715"/>
    </i>
    <i>
      <x v="1716"/>
    </i>
    <i>
      <x v="1717"/>
    </i>
    <i>
      <x v="1718"/>
    </i>
    <i>
      <x v="1719"/>
    </i>
    <i>
      <x v="1720"/>
    </i>
    <i>
      <x v="1721"/>
    </i>
    <i>
      <x v="1722"/>
    </i>
    <i>
      <x v="1723"/>
    </i>
    <i>
      <x v="1724"/>
    </i>
    <i>
      <x v="1725"/>
    </i>
    <i>
      <x v="1726"/>
    </i>
    <i>
      <x v="1727"/>
    </i>
    <i>
      <x v="1728"/>
    </i>
    <i>
      <x v="1729"/>
    </i>
    <i>
      <x v="1730"/>
    </i>
    <i>
      <x v="1731"/>
    </i>
    <i>
      <x v="1732"/>
    </i>
    <i>
      <x v="1733"/>
    </i>
    <i>
      <x v="1734"/>
    </i>
    <i>
      <x v="1735"/>
    </i>
    <i>
      <x v="1736"/>
    </i>
    <i>
      <x v="1737"/>
    </i>
    <i>
      <x v="1738"/>
    </i>
    <i>
      <x v="1739"/>
    </i>
    <i>
      <x v="1740"/>
    </i>
    <i>
      <x v="1741"/>
    </i>
    <i>
      <x v="1742"/>
    </i>
    <i>
      <x v="1743"/>
    </i>
    <i>
      <x v="1744"/>
    </i>
    <i>
      <x v="1745"/>
    </i>
    <i>
      <x v="1746"/>
    </i>
    <i>
      <x v="1747"/>
    </i>
    <i>
      <x v="1748"/>
    </i>
    <i>
      <x v="1749"/>
    </i>
    <i>
      <x v="1750"/>
    </i>
    <i>
      <x v="1751"/>
    </i>
    <i>
      <x v="1752"/>
    </i>
    <i>
      <x v="1753"/>
    </i>
    <i>
      <x v="1754"/>
    </i>
    <i>
      <x v="1755"/>
    </i>
    <i>
      <x v="1756"/>
    </i>
    <i>
      <x v="1757"/>
    </i>
    <i>
      <x v="1758"/>
    </i>
    <i>
      <x v="1759"/>
    </i>
    <i>
      <x v="1760"/>
    </i>
    <i>
      <x v="1761"/>
    </i>
    <i>
      <x v="1762"/>
    </i>
    <i>
      <x v="1763"/>
    </i>
    <i>
      <x v="1764"/>
    </i>
    <i>
      <x v="1765"/>
    </i>
    <i>
      <x v="1766"/>
    </i>
    <i>
      <x v="1767"/>
    </i>
    <i>
      <x v="1768"/>
    </i>
    <i>
      <x v="1769"/>
    </i>
    <i>
      <x v="1770"/>
    </i>
    <i>
      <x v="1771"/>
    </i>
    <i>
      <x v="1772"/>
    </i>
    <i>
      <x v="1773"/>
    </i>
    <i>
      <x v="1774"/>
    </i>
    <i>
      <x v="1775"/>
    </i>
    <i>
      <x v="1776"/>
    </i>
    <i>
      <x v="1777"/>
    </i>
    <i>
      <x v="1778"/>
    </i>
    <i>
      <x v="1779"/>
    </i>
    <i>
      <x v="1780"/>
    </i>
    <i>
      <x v="1781"/>
    </i>
    <i>
      <x v="1782"/>
    </i>
    <i>
      <x v="1783"/>
    </i>
    <i>
      <x v="1784"/>
    </i>
    <i>
      <x v="1785"/>
    </i>
    <i>
      <x v="1786"/>
    </i>
    <i>
      <x v="1787"/>
    </i>
    <i>
      <x v="1788"/>
    </i>
    <i>
      <x v="1789"/>
    </i>
    <i>
      <x v="1790"/>
    </i>
    <i>
      <x v="1791"/>
    </i>
    <i>
      <x v="1792"/>
    </i>
    <i>
      <x v="1793"/>
    </i>
    <i>
      <x v="1794"/>
    </i>
    <i>
      <x v="1795"/>
    </i>
    <i>
      <x v="1796"/>
    </i>
    <i>
      <x v="1797"/>
    </i>
    <i>
      <x v="1798"/>
    </i>
    <i>
      <x v="1799"/>
    </i>
    <i>
      <x v="1800"/>
    </i>
    <i>
      <x v="1801"/>
    </i>
    <i>
      <x v="1802"/>
    </i>
    <i>
      <x v="1803"/>
    </i>
    <i>
      <x v="1804"/>
    </i>
    <i>
      <x v="1805"/>
    </i>
    <i>
      <x v="1806"/>
    </i>
    <i>
      <x v="1807"/>
    </i>
    <i>
      <x v="1808"/>
    </i>
    <i>
      <x v="1809"/>
    </i>
    <i>
      <x v="1810"/>
    </i>
    <i>
      <x v="1811"/>
    </i>
    <i>
      <x v="1812"/>
    </i>
    <i>
      <x v="1813"/>
    </i>
    <i>
      <x v="1814"/>
    </i>
    <i>
      <x v="1815"/>
    </i>
    <i>
      <x v="1816"/>
    </i>
    <i>
      <x v="1817"/>
    </i>
    <i>
      <x v="1818"/>
    </i>
    <i>
      <x v="1819"/>
    </i>
    <i>
      <x v="1820"/>
    </i>
    <i>
      <x v="1821"/>
    </i>
    <i>
      <x v="1822"/>
    </i>
    <i>
      <x v="1823"/>
    </i>
    <i>
      <x v="1824"/>
    </i>
    <i>
      <x v="1825"/>
    </i>
    <i>
      <x v="1826"/>
    </i>
    <i>
      <x v="1827"/>
    </i>
    <i>
      <x v="1828"/>
    </i>
    <i>
      <x v="1829"/>
    </i>
    <i>
      <x v="1830"/>
    </i>
    <i>
      <x v="1831"/>
    </i>
    <i>
      <x v="1832"/>
    </i>
    <i>
      <x v="1833"/>
    </i>
    <i>
      <x v="1834"/>
    </i>
    <i>
      <x v="1835"/>
    </i>
    <i>
      <x v="1836"/>
    </i>
    <i>
      <x v="1837"/>
    </i>
    <i>
      <x v="1838"/>
    </i>
    <i>
      <x v="1839"/>
    </i>
    <i>
      <x v="1840"/>
    </i>
    <i>
      <x v="1841"/>
    </i>
    <i>
      <x v="1842"/>
    </i>
    <i>
      <x v="1843"/>
    </i>
    <i>
      <x v="1844"/>
    </i>
    <i>
      <x v="1845"/>
    </i>
    <i>
      <x v="1846"/>
    </i>
    <i>
      <x v="1847"/>
    </i>
    <i>
      <x v="1848"/>
    </i>
    <i>
      <x v="1849"/>
    </i>
    <i>
      <x v="1850"/>
    </i>
    <i>
      <x v="1851"/>
    </i>
    <i>
      <x v="1852"/>
    </i>
    <i>
      <x v="1853"/>
    </i>
    <i>
      <x v="1854"/>
    </i>
    <i>
      <x v="1855"/>
    </i>
    <i>
      <x v="1856"/>
    </i>
    <i>
      <x v="1857"/>
    </i>
    <i>
      <x v="1858"/>
    </i>
    <i>
      <x v="1859"/>
    </i>
    <i>
      <x v="1860"/>
    </i>
    <i>
      <x v="1861"/>
    </i>
    <i>
      <x v="1862"/>
    </i>
    <i>
      <x v="1863"/>
    </i>
    <i>
      <x v="1864"/>
    </i>
    <i>
      <x v="1865"/>
    </i>
    <i>
      <x v="1866"/>
    </i>
    <i>
      <x v="1867"/>
    </i>
    <i>
      <x v="1868"/>
    </i>
    <i>
      <x v="1869"/>
    </i>
    <i>
      <x v="1870"/>
    </i>
    <i>
      <x v="1871"/>
    </i>
    <i>
      <x v="1872"/>
    </i>
    <i>
      <x v="1873"/>
    </i>
    <i>
      <x v="1874"/>
    </i>
    <i>
      <x v="1875"/>
    </i>
    <i>
      <x v="1876"/>
    </i>
    <i>
      <x v="1877"/>
    </i>
    <i>
      <x v="1878"/>
    </i>
    <i>
      <x v="1879"/>
    </i>
    <i>
      <x v="1880"/>
    </i>
    <i>
      <x v="1881"/>
    </i>
    <i>
      <x v="1882"/>
    </i>
    <i>
      <x v="1883"/>
    </i>
    <i>
      <x v="1884"/>
    </i>
    <i>
      <x v="1885"/>
    </i>
    <i>
      <x v="1886"/>
    </i>
    <i>
      <x v="1887"/>
    </i>
    <i>
      <x v="1888"/>
    </i>
    <i>
      <x v="1889"/>
    </i>
    <i>
      <x v="1890"/>
    </i>
    <i>
      <x v="1891"/>
    </i>
    <i>
      <x v="1892"/>
    </i>
    <i>
      <x v="1893"/>
    </i>
    <i>
      <x v="1894"/>
    </i>
    <i>
      <x v="1895"/>
    </i>
    <i>
      <x v="1896"/>
    </i>
    <i>
      <x v="1897"/>
    </i>
    <i>
      <x v="1898"/>
    </i>
    <i>
      <x v="1899"/>
    </i>
    <i>
      <x v="1900"/>
    </i>
    <i>
      <x v="1901"/>
    </i>
    <i>
      <x v="1902"/>
    </i>
    <i>
      <x v="1903"/>
    </i>
    <i>
      <x v="1904"/>
    </i>
    <i>
      <x v="1905"/>
    </i>
    <i>
      <x v="1906"/>
    </i>
    <i>
      <x v="1907"/>
    </i>
    <i>
      <x v="1908"/>
    </i>
    <i>
      <x v="1909"/>
    </i>
    <i>
      <x v="1910"/>
    </i>
    <i>
      <x v="1911"/>
    </i>
    <i>
      <x v="1912"/>
    </i>
    <i>
      <x v="1913"/>
    </i>
    <i>
      <x v="1914"/>
    </i>
    <i>
      <x v="1915"/>
    </i>
    <i>
      <x v="1916"/>
    </i>
    <i>
      <x v="1917"/>
    </i>
    <i>
      <x v="1918"/>
    </i>
    <i>
      <x v="1919"/>
    </i>
    <i>
      <x v="1920"/>
    </i>
    <i>
      <x v="1921"/>
    </i>
    <i>
      <x v="1922"/>
    </i>
    <i>
      <x v="1923"/>
    </i>
    <i>
      <x v="1924"/>
    </i>
    <i>
      <x v="1925"/>
    </i>
    <i>
      <x v="1926"/>
    </i>
    <i>
      <x v="1927"/>
    </i>
    <i>
      <x v="1928"/>
    </i>
    <i>
      <x v="1929"/>
    </i>
    <i>
      <x v="1930"/>
    </i>
    <i>
      <x v="1931"/>
    </i>
    <i>
      <x v="1932"/>
    </i>
    <i>
      <x v="1933"/>
    </i>
    <i>
      <x v="1934"/>
    </i>
    <i>
      <x v="1935"/>
    </i>
    <i>
      <x v="1936"/>
    </i>
    <i>
      <x v="1937"/>
    </i>
    <i>
      <x v="1938"/>
    </i>
    <i>
      <x v="1939"/>
    </i>
    <i>
      <x v="1940"/>
    </i>
    <i>
      <x v="1941"/>
    </i>
    <i>
      <x v="1942"/>
    </i>
    <i>
      <x v="1943"/>
    </i>
    <i>
      <x v="1944"/>
    </i>
    <i>
      <x v="1945"/>
    </i>
    <i>
      <x v="1946"/>
    </i>
    <i>
      <x v="1947"/>
    </i>
    <i>
      <x v="1948"/>
    </i>
    <i>
      <x v="1949"/>
    </i>
    <i>
      <x v="1950"/>
    </i>
    <i>
      <x v="1951"/>
    </i>
    <i>
      <x v="1952"/>
    </i>
    <i>
      <x v="1953"/>
    </i>
    <i>
      <x v="1954"/>
    </i>
    <i>
      <x v="1955"/>
    </i>
    <i>
      <x v="1956"/>
    </i>
    <i>
      <x v="1957"/>
    </i>
    <i>
      <x v="1958"/>
    </i>
    <i>
      <x v="1959"/>
    </i>
    <i>
      <x v="1960"/>
    </i>
    <i>
      <x v="1961"/>
    </i>
    <i>
      <x v="1962"/>
    </i>
    <i>
      <x v="1963"/>
    </i>
    <i>
      <x v="1964"/>
    </i>
    <i>
      <x v="1965"/>
    </i>
    <i>
      <x v="1966"/>
    </i>
    <i>
      <x v="1967"/>
    </i>
    <i>
      <x v="1968"/>
    </i>
    <i>
      <x v="1969"/>
    </i>
    <i>
      <x v="1970"/>
    </i>
    <i>
      <x v="1971"/>
    </i>
    <i>
      <x v="1972"/>
    </i>
    <i>
      <x v="1973"/>
    </i>
    <i>
      <x v="1974"/>
    </i>
    <i>
      <x v="1975"/>
    </i>
    <i>
      <x v="1976"/>
    </i>
    <i>
      <x v="1977"/>
    </i>
    <i>
      <x v="1978"/>
    </i>
    <i>
      <x v="1979"/>
    </i>
    <i>
      <x v="1980"/>
    </i>
    <i>
      <x v="1981"/>
    </i>
    <i>
      <x v="1982"/>
    </i>
    <i>
      <x v="1983"/>
    </i>
    <i>
      <x v="1984"/>
    </i>
    <i>
      <x v="1985"/>
    </i>
    <i>
      <x v="1986"/>
    </i>
    <i>
      <x v="1987"/>
    </i>
    <i>
      <x v="1988"/>
    </i>
    <i>
      <x v="1989"/>
    </i>
    <i>
      <x v="1990"/>
    </i>
    <i>
      <x v="1991"/>
    </i>
    <i>
      <x v="1992"/>
    </i>
    <i>
      <x v="1993"/>
    </i>
    <i>
      <x v="1994"/>
    </i>
    <i>
      <x v="1995"/>
    </i>
    <i>
      <x v="1996"/>
    </i>
    <i>
      <x v="1997"/>
    </i>
    <i>
      <x v="1998"/>
    </i>
    <i>
      <x v="1999"/>
    </i>
    <i>
      <x v="2000"/>
    </i>
    <i>
      <x v="2001"/>
    </i>
    <i>
      <x v="2002"/>
    </i>
    <i>
      <x v="2003"/>
    </i>
    <i>
      <x v="2004"/>
    </i>
    <i>
      <x v="2005"/>
    </i>
    <i>
      <x v="2006"/>
    </i>
    <i>
      <x v="2007"/>
    </i>
    <i>
      <x v="2008"/>
    </i>
    <i>
      <x v="2009"/>
    </i>
    <i>
      <x v="2010"/>
    </i>
    <i>
      <x v="2011"/>
    </i>
    <i>
      <x v="2012"/>
    </i>
    <i>
      <x v="2013"/>
    </i>
    <i>
      <x v="2014"/>
    </i>
    <i>
      <x v="2015"/>
    </i>
    <i>
      <x v="2016"/>
    </i>
    <i>
      <x v="2017"/>
    </i>
    <i>
      <x v="2018"/>
    </i>
    <i>
      <x v="2019"/>
    </i>
    <i>
      <x v="2020"/>
    </i>
    <i>
      <x v="2021"/>
    </i>
    <i>
      <x v="2022"/>
    </i>
    <i>
      <x v="2023"/>
    </i>
    <i>
      <x v="2024"/>
    </i>
    <i>
      <x v="2025"/>
    </i>
    <i>
      <x v="2026"/>
    </i>
    <i>
      <x v="2027"/>
    </i>
    <i>
      <x v="2028"/>
    </i>
    <i>
      <x v="2029"/>
    </i>
    <i>
      <x v="2030"/>
    </i>
    <i>
      <x v="2031"/>
    </i>
    <i>
      <x v="2032"/>
    </i>
    <i>
      <x v="2033"/>
    </i>
    <i>
      <x v="2034"/>
    </i>
    <i>
      <x v="2035"/>
    </i>
    <i>
      <x v="2036"/>
    </i>
    <i>
      <x v="2037"/>
    </i>
    <i>
      <x v="2038"/>
    </i>
    <i>
      <x v="2039"/>
    </i>
    <i>
      <x v="2040"/>
    </i>
    <i>
      <x v="2041"/>
    </i>
    <i>
      <x v="2042"/>
    </i>
    <i>
      <x v="2043"/>
    </i>
    <i>
      <x v="2044"/>
    </i>
    <i>
      <x v="2045"/>
    </i>
    <i>
      <x v="2046"/>
    </i>
    <i>
      <x v="2047"/>
    </i>
    <i>
      <x v="2048"/>
    </i>
    <i>
      <x v="2049"/>
    </i>
    <i>
      <x v="2050"/>
    </i>
    <i>
      <x v="2051"/>
    </i>
    <i>
      <x v="2052"/>
    </i>
    <i>
      <x v="2053"/>
    </i>
    <i>
      <x v="2054"/>
    </i>
    <i>
      <x v="2055"/>
    </i>
    <i>
      <x v="2056"/>
    </i>
    <i>
      <x v="2057"/>
    </i>
    <i>
      <x v="2058"/>
    </i>
    <i>
      <x v="2059"/>
    </i>
    <i>
      <x v="2060"/>
    </i>
    <i>
      <x v="2061"/>
    </i>
    <i>
      <x v="2062"/>
    </i>
    <i>
      <x v="2063"/>
    </i>
    <i>
      <x v="2064"/>
    </i>
    <i>
      <x v="2065"/>
    </i>
    <i>
      <x v="2066"/>
    </i>
    <i>
      <x v="2067"/>
    </i>
    <i>
      <x v="2068"/>
    </i>
    <i>
      <x v="2069"/>
    </i>
    <i>
      <x v="2070"/>
    </i>
    <i>
      <x v="2071"/>
    </i>
    <i>
      <x v="2072"/>
    </i>
    <i>
      <x v="2073"/>
    </i>
    <i>
      <x v="2074"/>
    </i>
    <i>
      <x v="2075"/>
    </i>
    <i>
      <x v="2076"/>
    </i>
    <i>
      <x v="2077"/>
    </i>
    <i>
      <x v="2078"/>
    </i>
    <i>
      <x v="2079"/>
    </i>
    <i>
      <x v="2080"/>
    </i>
    <i>
      <x v="2081"/>
    </i>
    <i>
      <x v="2082"/>
    </i>
    <i>
      <x v="2083"/>
    </i>
    <i>
      <x v="2084"/>
    </i>
    <i>
      <x v="2085"/>
    </i>
    <i>
      <x v="2086"/>
    </i>
    <i>
      <x v="2087"/>
    </i>
    <i>
      <x v="2088"/>
    </i>
    <i>
      <x v="2089"/>
    </i>
    <i>
      <x v="2090"/>
    </i>
    <i>
      <x v="2091"/>
    </i>
    <i>
      <x v="2092"/>
    </i>
    <i>
      <x v="2093"/>
    </i>
    <i>
      <x v="2094"/>
    </i>
    <i>
      <x v="2095"/>
    </i>
    <i>
      <x v="2096"/>
    </i>
    <i>
      <x v="2097"/>
    </i>
    <i>
      <x v="2098"/>
    </i>
    <i>
      <x v="2099"/>
    </i>
    <i>
      <x v="2100"/>
    </i>
    <i>
      <x v="2101"/>
    </i>
    <i>
      <x v="2102"/>
    </i>
    <i>
      <x v="2103"/>
    </i>
    <i>
      <x v="2104"/>
    </i>
    <i>
      <x v="2105"/>
    </i>
    <i>
      <x v="2106"/>
    </i>
    <i>
      <x v="2107"/>
    </i>
    <i>
      <x v="2108"/>
    </i>
    <i>
      <x v="2109"/>
    </i>
    <i>
      <x v="2110"/>
    </i>
    <i>
      <x v="2111"/>
    </i>
    <i>
      <x v="2112"/>
    </i>
    <i>
      <x v="2113"/>
    </i>
    <i>
      <x v="2114"/>
    </i>
    <i>
      <x v="2115"/>
    </i>
    <i>
      <x v="2116"/>
    </i>
    <i>
      <x v="2117"/>
    </i>
    <i>
      <x v="2118"/>
    </i>
    <i>
      <x v="2119"/>
    </i>
    <i>
      <x v="2120"/>
    </i>
    <i>
      <x v="2121"/>
    </i>
    <i>
      <x v="2122"/>
    </i>
    <i>
      <x v="2123"/>
    </i>
    <i>
      <x v="2124"/>
    </i>
    <i>
      <x v="2125"/>
    </i>
    <i>
      <x v="2126"/>
    </i>
    <i>
      <x v="2127"/>
    </i>
    <i>
      <x v="2128"/>
    </i>
    <i>
      <x v="2129"/>
    </i>
    <i>
      <x v="2130"/>
    </i>
    <i>
      <x v="2131"/>
    </i>
    <i>
      <x v="2132"/>
    </i>
    <i>
      <x v="2133"/>
    </i>
    <i>
      <x v="2134"/>
    </i>
    <i>
      <x v="2135"/>
    </i>
    <i>
      <x v="2136"/>
    </i>
    <i>
      <x v="2137"/>
    </i>
    <i>
      <x v="2138"/>
    </i>
    <i>
      <x v="2139"/>
    </i>
    <i>
      <x v="2140"/>
    </i>
    <i>
      <x v="2141"/>
    </i>
    <i>
      <x v="2142"/>
    </i>
    <i>
      <x v="2143"/>
    </i>
    <i>
      <x v="2144"/>
    </i>
    <i>
      <x v="2145"/>
    </i>
    <i>
      <x v="2146"/>
    </i>
    <i>
      <x v="2147"/>
    </i>
    <i>
      <x v="2148"/>
    </i>
    <i>
      <x v="2149"/>
    </i>
    <i>
      <x v="2150"/>
    </i>
    <i>
      <x v="2151"/>
    </i>
    <i>
      <x v="2152"/>
    </i>
    <i>
      <x v="2153"/>
    </i>
    <i>
      <x v="2154"/>
    </i>
    <i>
      <x v="2155"/>
    </i>
    <i>
      <x v="2156"/>
    </i>
    <i>
      <x v="2157"/>
    </i>
    <i>
      <x v="2158"/>
    </i>
    <i>
      <x v="2159"/>
    </i>
    <i>
      <x v="2160"/>
    </i>
    <i>
      <x v="2161"/>
    </i>
    <i>
      <x v="2162"/>
    </i>
    <i>
      <x v="2163"/>
    </i>
    <i>
      <x v="2164"/>
    </i>
    <i>
      <x v="2165"/>
    </i>
    <i>
      <x v="2166"/>
    </i>
    <i>
      <x v="2167"/>
    </i>
    <i>
      <x v="2168"/>
    </i>
    <i>
      <x v="2169"/>
    </i>
    <i>
      <x v="2170"/>
    </i>
    <i>
      <x v="2171"/>
    </i>
    <i>
      <x v="2172"/>
    </i>
    <i>
      <x v="2173"/>
    </i>
    <i>
      <x v="2174"/>
    </i>
    <i>
      <x v="2175"/>
    </i>
    <i>
      <x v="2176"/>
    </i>
    <i>
      <x v="2177"/>
    </i>
    <i>
      <x v="2178"/>
    </i>
    <i>
      <x v="2179"/>
    </i>
    <i>
      <x v="2180"/>
    </i>
    <i>
      <x v="2181"/>
    </i>
    <i>
      <x v="2182"/>
    </i>
    <i>
      <x v="2183"/>
    </i>
    <i>
      <x v="2184"/>
    </i>
    <i>
      <x v="2185"/>
    </i>
    <i>
      <x v="2186"/>
    </i>
    <i>
      <x v="2187"/>
    </i>
    <i>
      <x v="2188"/>
    </i>
    <i>
      <x v="2189"/>
    </i>
    <i>
      <x v="2190"/>
    </i>
    <i>
      <x v="2191"/>
    </i>
    <i>
      <x v="2192"/>
    </i>
    <i>
      <x v="2193"/>
    </i>
    <i>
      <x v="2194"/>
    </i>
    <i>
      <x v="2195"/>
    </i>
    <i>
      <x v="2196"/>
    </i>
    <i>
      <x v="2197"/>
    </i>
    <i>
      <x v="2198"/>
    </i>
    <i>
      <x v="2199"/>
    </i>
    <i>
      <x v="2200"/>
    </i>
    <i>
      <x v="2201"/>
    </i>
    <i>
      <x v="2202"/>
    </i>
    <i>
      <x v="2203"/>
    </i>
    <i>
      <x v="2204"/>
    </i>
    <i>
      <x v="2205"/>
    </i>
    <i>
      <x v="2206"/>
    </i>
    <i>
      <x v="2207"/>
    </i>
    <i>
      <x v="2208"/>
    </i>
    <i>
      <x v="2209"/>
    </i>
    <i>
      <x v="2210"/>
    </i>
    <i>
      <x v="2211"/>
    </i>
    <i>
      <x v="2212"/>
    </i>
    <i>
      <x v="2213"/>
    </i>
    <i>
      <x v="2214"/>
    </i>
    <i>
      <x v="2215"/>
    </i>
    <i>
      <x v="2216"/>
    </i>
    <i>
      <x v="2217"/>
    </i>
    <i>
      <x v="2218"/>
    </i>
    <i>
      <x v="2219"/>
    </i>
    <i>
      <x v="2220"/>
    </i>
    <i>
      <x v="2221"/>
    </i>
    <i>
      <x v="2222"/>
    </i>
    <i>
      <x v="2223"/>
    </i>
    <i>
      <x v="2224"/>
    </i>
    <i>
      <x v="2225"/>
    </i>
    <i>
      <x v="2226"/>
    </i>
    <i>
      <x v="2227"/>
    </i>
    <i>
      <x v="2228"/>
    </i>
    <i>
      <x v="2229"/>
    </i>
    <i>
      <x v="2230"/>
    </i>
    <i>
      <x v="2231"/>
    </i>
    <i>
      <x v="2232"/>
    </i>
    <i>
      <x v="2233"/>
    </i>
    <i>
      <x v="2234"/>
    </i>
    <i>
      <x v="2235"/>
    </i>
    <i>
      <x v="2236"/>
    </i>
    <i>
      <x v="2237"/>
    </i>
    <i>
      <x v="2238"/>
    </i>
    <i>
      <x v="2239"/>
    </i>
    <i>
      <x v="2240"/>
    </i>
    <i>
      <x v="2241"/>
    </i>
    <i>
      <x v="2242"/>
    </i>
    <i>
      <x v="2243"/>
    </i>
    <i>
      <x v="2244"/>
    </i>
    <i>
      <x v="2245"/>
    </i>
    <i>
      <x v="2246"/>
    </i>
    <i>
      <x v="2247"/>
    </i>
    <i>
      <x v="2248"/>
    </i>
    <i>
      <x v="2249"/>
    </i>
    <i>
      <x v="2250"/>
    </i>
    <i>
      <x v="2251"/>
    </i>
    <i>
      <x v="2252"/>
    </i>
    <i>
      <x v="2253"/>
    </i>
    <i>
      <x v="2254"/>
    </i>
    <i>
      <x v="2255"/>
    </i>
    <i>
      <x v="2256"/>
    </i>
    <i>
      <x v="2257"/>
    </i>
    <i>
      <x v="2258"/>
    </i>
    <i>
      <x v="2259"/>
    </i>
    <i>
      <x v="2260"/>
    </i>
    <i>
      <x v="2261"/>
    </i>
    <i>
      <x v="2262"/>
    </i>
    <i>
      <x v="2263"/>
    </i>
    <i>
      <x v="2264"/>
    </i>
    <i>
      <x v="2265"/>
    </i>
    <i>
      <x v="2266"/>
    </i>
    <i>
      <x v="2267"/>
    </i>
    <i>
      <x v="2268"/>
    </i>
    <i>
      <x v="2269"/>
    </i>
    <i>
      <x v="2270"/>
    </i>
    <i>
      <x v="2271"/>
    </i>
    <i>
      <x v="2272"/>
    </i>
    <i>
      <x v="2273"/>
    </i>
    <i>
      <x v="2274"/>
    </i>
    <i>
      <x v="2275"/>
    </i>
    <i>
      <x v="2276"/>
    </i>
    <i>
      <x v="2277"/>
    </i>
    <i>
      <x v="2278"/>
    </i>
    <i>
      <x v="2279"/>
    </i>
    <i>
      <x v="2280"/>
    </i>
    <i>
      <x v="2281"/>
    </i>
    <i>
      <x v="2282"/>
    </i>
    <i>
      <x v="2283"/>
    </i>
    <i>
      <x v="2284"/>
    </i>
    <i>
      <x v="2285"/>
    </i>
    <i>
      <x v="2286"/>
    </i>
    <i>
      <x v="2287"/>
    </i>
    <i>
      <x v="2288"/>
    </i>
    <i>
      <x v="2289"/>
    </i>
    <i>
      <x v="2290"/>
    </i>
    <i>
      <x v="2291"/>
    </i>
    <i>
      <x v="2292"/>
    </i>
    <i>
      <x v="2293"/>
    </i>
    <i>
      <x v="2294"/>
    </i>
    <i>
      <x v="2295"/>
    </i>
    <i>
      <x v="2296"/>
    </i>
    <i>
      <x v="2297"/>
    </i>
    <i>
      <x v="2298"/>
    </i>
    <i>
      <x v="2299"/>
    </i>
    <i>
      <x v="2300"/>
    </i>
    <i>
      <x v="2301"/>
    </i>
    <i>
      <x v="2302"/>
    </i>
    <i>
      <x v="2303"/>
    </i>
    <i>
      <x v="2304"/>
    </i>
    <i>
      <x v="2305"/>
    </i>
    <i>
      <x v="2306"/>
    </i>
    <i>
      <x v="2307"/>
    </i>
    <i>
      <x v="2308"/>
    </i>
    <i>
      <x v="2309"/>
    </i>
    <i>
      <x v="2310"/>
    </i>
    <i>
      <x v="2311"/>
    </i>
    <i>
      <x v="2312"/>
    </i>
    <i>
      <x v="2313"/>
    </i>
    <i>
      <x v="2314"/>
    </i>
    <i>
      <x v="2315"/>
    </i>
    <i>
      <x v="2316"/>
    </i>
    <i>
      <x v="2317"/>
    </i>
    <i>
      <x v="2318"/>
    </i>
    <i>
      <x v="2319"/>
    </i>
    <i>
      <x v="2320"/>
    </i>
    <i>
      <x v="2321"/>
    </i>
    <i>
      <x v="2322"/>
    </i>
    <i>
      <x v="2323"/>
    </i>
    <i>
      <x v="2324"/>
    </i>
    <i>
      <x v="2325"/>
    </i>
    <i>
      <x v="2326"/>
    </i>
    <i>
      <x v="2327"/>
    </i>
    <i>
      <x v="2328"/>
    </i>
    <i>
      <x v="2329"/>
    </i>
    <i>
      <x v="2330"/>
    </i>
    <i>
      <x v="2331"/>
    </i>
    <i>
      <x v="2332"/>
    </i>
    <i>
      <x v="2333"/>
    </i>
    <i>
      <x v="2334"/>
    </i>
    <i>
      <x v="2335"/>
    </i>
    <i>
      <x v="2336"/>
    </i>
    <i>
      <x v="2337"/>
    </i>
    <i>
      <x v="2338"/>
    </i>
    <i>
      <x v="2339"/>
    </i>
    <i>
      <x v="2340"/>
    </i>
    <i>
      <x v="2341"/>
    </i>
    <i>
      <x v="2342"/>
    </i>
    <i>
      <x v="2343"/>
    </i>
    <i>
      <x v="2344"/>
    </i>
    <i>
      <x v="2345"/>
    </i>
    <i>
      <x v="2346"/>
    </i>
    <i>
      <x v="2347"/>
    </i>
    <i>
      <x v="2348"/>
    </i>
    <i>
      <x v="2349"/>
    </i>
    <i>
      <x v="2350"/>
    </i>
    <i>
      <x v="2351"/>
    </i>
    <i>
      <x v="2352"/>
    </i>
    <i>
      <x v="2353"/>
    </i>
    <i>
      <x v="2354"/>
    </i>
    <i>
      <x v="2355"/>
    </i>
    <i>
      <x v="2356"/>
    </i>
    <i>
      <x v="2357"/>
    </i>
    <i>
      <x v="2358"/>
    </i>
    <i>
      <x v="2359"/>
    </i>
    <i>
      <x v="2360"/>
    </i>
    <i>
      <x v="2361"/>
    </i>
    <i>
      <x v="2362"/>
    </i>
    <i>
      <x v="2363"/>
    </i>
    <i>
      <x v="2364"/>
    </i>
    <i>
      <x v="2365"/>
    </i>
    <i>
      <x v="2366"/>
    </i>
    <i>
      <x v="2367"/>
    </i>
    <i>
      <x v="2368"/>
    </i>
    <i>
      <x v="2369"/>
    </i>
    <i>
      <x v="2370"/>
    </i>
    <i>
      <x v="2371"/>
    </i>
    <i>
      <x v="2372"/>
    </i>
    <i>
      <x v="2373"/>
    </i>
    <i>
      <x v="2374"/>
    </i>
    <i>
      <x v="2375"/>
    </i>
    <i>
      <x v="2376"/>
    </i>
    <i>
      <x v="2377"/>
    </i>
    <i>
      <x v="2378"/>
    </i>
    <i>
      <x v="2379"/>
    </i>
    <i>
      <x v="2380"/>
    </i>
    <i>
      <x v="2381"/>
    </i>
    <i>
      <x v="2382"/>
    </i>
    <i>
      <x v="2383"/>
    </i>
    <i>
      <x v="2384"/>
    </i>
    <i>
      <x v="2385"/>
    </i>
    <i>
      <x v="2386"/>
    </i>
    <i>
      <x v="2387"/>
    </i>
    <i>
      <x v="2388"/>
    </i>
    <i>
      <x v="2389"/>
    </i>
    <i>
      <x v="2390"/>
    </i>
    <i>
      <x v="2391"/>
    </i>
    <i>
      <x v="2392"/>
    </i>
    <i>
      <x v="2393"/>
    </i>
    <i>
      <x v="2394"/>
    </i>
    <i>
      <x v="2395"/>
    </i>
    <i>
      <x v="2396"/>
    </i>
    <i>
      <x v="2397"/>
    </i>
    <i>
      <x v="2398"/>
    </i>
    <i>
      <x v="2399"/>
    </i>
    <i>
      <x v="2400"/>
    </i>
    <i>
      <x v="2401"/>
    </i>
    <i>
      <x v="2402"/>
    </i>
    <i>
      <x v="2403"/>
    </i>
    <i>
      <x v="2404"/>
    </i>
    <i>
      <x v="2405"/>
    </i>
    <i>
      <x v="2406"/>
    </i>
    <i>
      <x v="2407"/>
    </i>
    <i>
      <x v="2408"/>
    </i>
    <i>
      <x v="2409"/>
    </i>
    <i>
      <x v="2410"/>
    </i>
    <i>
      <x v="2411"/>
    </i>
    <i>
      <x v="2412"/>
    </i>
    <i>
      <x v="2413"/>
    </i>
    <i>
      <x v="2414"/>
    </i>
    <i>
      <x v="2415"/>
    </i>
    <i>
      <x v="2416"/>
    </i>
    <i>
      <x v="2417"/>
    </i>
    <i>
      <x v="2418"/>
    </i>
    <i>
      <x v="2419"/>
    </i>
    <i>
      <x v="2420"/>
    </i>
    <i>
      <x v="2421"/>
    </i>
    <i>
      <x v="2422"/>
    </i>
    <i>
      <x v="2423"/>
    </i>
    <i>
      <x v="2424"/>
    </i>
    <i>
      <x v="2425"/>
    </i>
    <i>
      <x v="2426"/>
    </i>
    <i>
      <x v="2427"/>
    </i>
    <i>
      <x v="2428"/>
    </i>
    <i>
      <x v="2429"/>
    </i>
    <i>
      <x v="2430"/>
    </i>
    <i>
      <x v="2431"/>
    </i>
    <i>
      <x v="2432"/>
    </i>
    <i>
      <x v="2433"/>
    </i>
    <i>
      <x v="2434"/>
    </i>
    <i>
      <x v="2435"/>
    </i>
    <i>
      <x v="2436"/>
    </i>
    <i>
      <x v="2437"/>
    </i>
    <i>
      <x v="2438"/>
    </i>
    <i>
      <x v="2439"/>
    </i>
    <i>
      <x v="2440"/>
    </i>
    <i>
      <x v="2441"/>
    </i>
    <i>
      <x v="2442"/>
    </i>
    <i>
      <x v="2443"/>
    </i>
    <i>
      <x v="2444"/>
    </i>
    <i>
      <x v="2445"/>
    </i>
    <i>
      <x v="2446"/>
    </i>
    <i>
      <x v="2447"/>
    </i>
    <i>
      <x v="2448"/>
    </i>
    <i>
      <x v="2449"/>
    </i>
    <i>
      <x v="2450"/>
    </i>
    <i>
      <x v="2451"/>
    </i>
    <i>
      <x v="2452"/>
    </i>
    <i>
      <x v="2453"/>
    </i>
    <i>
      <x v="2454"/>
    </i>
    <i>
      <x v="2455"/>
    </i>
    <i>
      <x v="2456"/>
    </i>
    <i>
      <x v="2457"/>
    </i>
    <i>
      <x v="2458"/>
    </i>
    <i>
      <x v="2459"/>
    </i>
    <i>
      <x v="2460"/>
    </i>
    <i>
      <x v="2461"/>
    </i>
    <i>
      <x v="2462"/>
    </i>
    <i>
      <x v="2463"/>
    </i>
    <i>
      <x v="2464"/>
    </i>
    <i>
      <x v="2465"/>
    </i>
    <i>
      <x v="2466"/>
    </i>
    <i>
      <x v="2467"/>
    </i>
    <i>
      <x v="2468"/>
    </i>
    <i>
      <x v="2469"/>
    </i>
    <i>
      <x v="2470"/>
    </i>
    <i>
      <x v="2471"/>
    </i>
    <i>
      <x v="2472"/>
    </i>
    <i>
      <x v="2473"/>
    </i>
    <i>
      <x v="2474"/>
    </i>
    <i>
      <x v="2475"/>
    </i>
    <i>
      <x v="2476"/>
    </i>
    <i>
      <x v="2477"/>
    </i>
    <i>
      <x v="2478"/>
    </i>
    <i>
      <x v="2479"/>
    </i>
    <i>
      <x v="2480"/>
    </i>
    <i>
      <x v="2481"/>
    </i>
    <i>
      <x v="2482"/>
    </i>
    <i>
      <x v="2483"/>
    </i>
    <i>
      <x v="2484"/>
    </i>
    <i>
      <x v="2485"/>
    </i>
    <i>
      <x v="2486"/>
    </i>
    <i>
      <x v="2487"/>
    </i>
    <i>
      <x v="2488"/>
    </i>
    <i>
      <x v="2489"/>
    </i>
    <i>
      <x v="2490"/>
    </i>
    <i>
      <x v="2491"/>
    </i>
    <i>
      <x v="2492"/>
    </i>
    <i>
      <x v="2493"/>
    </i>
    <i>
      <x v="2494"/>
    </i>
    <i>
      <x v="2495"/>
    </i>
    <i>
      <x v="2496"/>
    </i>
    <i>
      <x v="2497"/>
    </i>
    <i>
      <x v="2498"/>
    </i>
    <i>
      <x v="2499"/>
    </i>
    <i>
      <x v="2500"/>
    </i>
    <i>
      <x v="2501"/>
    </i>
    <i>
      <x v="2502"/>
    </i>
    <i>
      <x v="2503"/>
    </i>
    <i>
      <x v="2504"/>
    </i>
    <i>
      <x v="2505"/>
    </i>
    <i>
      <x v="2506"/>
    </i>
    <i>
      <x v="2507"/>
    </i>
    <i>
      <x v="2508"/>
    </i>
    <i>
      <x v="2509"/>
    </i>
    <i>
      <x v="2510"/>
    </i>
    <i>
      <x v="2511"/>
    </i>
    <i>
      <x v="2512"/>
    </i>
    <i>
      <x v="2513"/>
    </i>
    <i>
      <x v="2514"/>
    </i>
    <i>
      <x v="2515"/>
    </i>
    <i>
      <x v="2516"/>
    </i>
    <i>
      <x v="2517"/>
    </i>
    <i>
      <x v="2518"/>
    </i>
    <i>
      <x v="2519"/>
    </i>
    <i>
      <x v="2520"/>
    </i>
    <i>
      <x v="2521"/>
    </i>
    <i>
      <x v="2522"/>
    </i>
    <i>
      <x v="2523"/>
    </i>
    <i>
      <x v="2524"/>
    </i>
    <i>
      <x v="2525"/>
    </i>
    <i>
      <x v="2526"/>
    </i>
    <i>
      <x v="2527"/>
    </i>
    <i>
      <x v="2528"/>
    </i>
    <i>
      <x v="2529"/>
    </i>
    <i>
      <x v="2530"/>
    </i>
    <i>
      <x v="2531"/>
    </i>
    <i>
      <x v="2532"/>
    </i>
    <i>
      <x v="2533"/>
    </i>
    <i>
      <x v="2534"/>
    </i>
    <i>
      <x v="2535"/>
    </i>
    <i>
      <x v="2536"/>
    </i>
    <i>
      <x v="2537"/>
    </i>
    <i>
      <x v="2538"/>
    </i>
    <i>
      <x v="2539"/>
    </i>
    <i>
      <x v="2540"/>
    </i>
    <i>
      <x v="2541"/>
    </i>
    <i>
      <x v="2542"/>
    </i>
    <i>
      <x v="2543"/>
    </i>
    <i>
      <x v="2544"/>
    </i>
    <i>
      <x v="2545"/>
    </i>
    <i>
      <x v="2546"/>
    </i>
    <i>
      <x v="2547"/>
    </i>
    <i>
      <x v="2548"/>
    </i>
    <i>
      <x v="2549"/>
    </i>
    <i>
      <x v="2550"/>
    </i>
    <i>
      <x v="2551"/>
    </i>
    <i>
      <x v="2552"/>
    </i>
    <i>
      <x v="2553"/>
    </i>
    <i>
      <x v="2554"/>
    </i>
    <i>
      <x v="2555"/>
    </i>
    <i>
      <x v="2556"/>
    </i>
    <i>
      <x v="2557"/>
    </i>
    <i>
      <x v="2558"/>
    </i>
    <i>
      <x v="2559"/>
    </i>
    <i>
      <x v="2560"/>
    </i>
    <i>
      <x v="2561"/>
    </i>
    <i>
      <x v="2562"/>
    </i>
    <i>
      <x v="2563"/>
    </i>
    <i>
      <x v="2564"/>
    </i>
    <i>
      <x v="2565"/>
    </i>
    <i>
      <x v="2566"/>
    </i>
    <i>
      <x v="2567"/>
    </i>
    <i>
      <x v="2568"/>
    </i>
    <i>
      <x v="2569"/>
    </i>
    <i>
      <x v="2570"/>
    </i>
    <i>
      <x v="2571"/>
    </i>
    <i>
      <x v="2572"/>
    </i>
    <i>
      <x v="2573"/>
    </i>
    <i>
      <x v="2574"/>
    </i>
    <i>
      <x v="2575"/>
    </i>
    <i>
      <x v="2576"/>
    </i>
    <i>
      <x v="2577"/>
    </i>
    <i>
      <x v="2578"/>
    </i>
    <i>
      <x v="2579"/>
    </i>
    <i>
      <x v="2580"/>
    </i>
    <i>
      <x v="2581"/>
    </i>
    <i>
      <x v="2582"/>
    </i>
    <i>
      <x v="2583"/>
    </i>
    <i>
      <x v="2584"/>
    </i>
    <i>
      <x v="2585"/>
    </i>
    <i>
      <x v="2586"/>
    </i>
    <i>
      <x v="2587"/>
    </i>
    <i>
      <x v="2588"/>
    </i>
    <i>
      <x v="2589"/>
    </i>
    <i>
      <x v="2590"/>
    </i>
    <i>
      <x v="2591"/>
    </i>
    <i>
      <x v="2592"/>
    </i>
    <i>
      <x v="2593"/>
    </i>
    <i>
      <x v="2594"/>
    </i>
    <i>
      <x v="2595"/>
    </i>
    <i>
      <x v="2596"/>
    </i>
    <i>
      <x v="2597"/>
    </i>
    <i>
      <x v="2598"/>
    </i>
    <i>
      <x v="2599"/>
    </i>
    <i>
      <x v="2600"/>
    </i>
    <i>
      <x v="2601"/>
    </i>
    <i>
      <x v="2602"/>
    </i>
    <i>
      <x v="2603"/>
    </i>
    <i>
      <x v="2604"/>
    </i>
    <i>
      <x v="2605"/>
    </i>
    <i>
      <x v="2606"/>
    </i>
    <i>
      <x v="2607"/>
    </i>
    <i>
      <x v="2608"/>
    </i>
    <i>
      <x v="2609"/>
    </i>
    <i>
      <x v="2610"/>
    </i>
    <i>
      <x v="2611"/>
    </i>
    <i>
      <x v="2612"/>
    </i>
    <i>
      <x v="2613"/>
    </i>
    <i>
      <x v="2614"/>
    </i>
    <i>
      <x v="2615"/>
    </i>
    <i>
      <x v="2616"/>
    </i>
    <i>
      <x v="2617"/>
    </i>
    <i>
      <x v="2618"/>
    </i>
    <i>
      <x v="2619"/>
    </i>
    <i>
      <x v="2620"/>
    </i>
    <i>
      <x v="2621"/>
    </i>
    <i>
      <x v="2622"/>
    </i>
    <i>
      <x v="2623"/>
    </i>
    <i>
      <x v="2624"/>
    </i>
    <i>
      <x v="2625"/>
    </i>
    <i>
      <x v="2626"/>
    </i>
    <i>
      <x v="2627"/>
    </i>
    <i>
      <x v="2628"/>
    </i>
    <i>
      <x v="2629"/>
    </i>
    <i>
      <x v="2630"/>
    </i>
    <i>
      <x v="2631"/>
    </i>
    <i>
      <x v="2632"/>
    </i>
    <i>
      <x v="2633"/>
    </i>
    <i>
      <x v="2634"/>
    </i>
    <i>
      <x v="2635"/>
    </i>
    <i>
      <x v="2636"/>
    </i>
    <i>
      <x v="2637"/>
    </i>
    <i>
      <x v="2638"/>
    </i>
    <i>
      <x v="2639"/>
    </i>
    <i>
      <x v="2640"/>
    </i>
    <i>
      <x v="2641"/>
    </i>
    <i>
      <x v="2642"/>
    </i>
    <i>
      <x v="2643"/>
    </i>
    <i>
      <x v="2644"/>
    </i>
    <i>
      <x v="2645"/>
    </i>
    <i>
      <x v="2646"/>
    </i>
    <i>
      <x v="2647"/>
    </i>
    <i>
      <x v="2648"/>
    </i>
    <i>
      <x v="2649"/>
    </i>
    <i>
      <x v="2650"/>
    </i>
    <i>
      <x v="2651"/>
    </i>
    <i>
      <x v="2652"/>
    </i>
    <i>
      <x v="2653"/>
    </i>
    <i>
      <x v="2654"/>
    </i>
    <i>
      <x v="2655"/>
    </i>
    <i>
      <x v="2656"/>
    </i>
    <i>
      <x v="2657"/>
    </i>
    <i>
      <x v="2658"/>
    </i>
    <i>
      <x v="2659"/>
    </i>
    <i>
      <x v="2660"/>
    </i>
    <i>
      <x v="2661"/>
    </i>
    <i>
      <x v="2662"/>
    </i>
    <i>
      <x v="2663"/>
    </i>
    <i>
      <x v="2664"/>
    </i>
    <i>
      <x v="2665"/>
    </i>
    <i>
      <x v="2666"/>
    </i>
    <i>
      <x v="2667"/>
    </i>
    <i>
      <x v="2668"/>
    </i>
    <i>
      <x v="2669"/>
    </i>
    <i>
      <x v="2670"/>
    </i>
    <i>
      <x v="2671"/>
    </i>
    <i>
      <x v="2672"/>
    </i>
    <i>
      <x v="2673"/>
    </i>
    <i>
      <x v="2674"/>
    </i>
    <i>
      <x v="2675"/>
    </i>
    <i>
      <x v="2676"/>
    </i>
    <i>
      <x v="2677"/>
    </i>
    <i>
      <x v="2678"/>
    </i>
    <i>
      <x v="2679"/>
    </i>
    <i>
      <x v="2680"/>
    </i>
    <i>
      <x v="2681"/>
    </i>
    <i>
      <x v="2682"/>
    </i>
    <i>
      <x v="2683"/>
    </i>
    <i>
      <x v="2684"/>
    </i>
    <i>
      <x v="2685"/>
    </i>
    <i>
      <x v="2686"/>
    </i>
    <i>
      <x v="2687"/>
    </i>
    <i>
      <x v="2688"/>
    </i>
    <i>
      <x v="2689"/>
    </i>
    <i>
      <x v="2690"/>
    </i>
    <i>
      <x v="2691"/>
    </i>
    <i>
      <x v="2692"/>
    </i>
    <i>
      <x v="2693"/>
    </i>
    <i>
      <x v="2694"/>
    </i>
    <i>
      <x v="2695"/>
    </i>
    <i>
      <x v="2696"/>
    </i>
    <i>
      <x v="2697"/>
    </i>
    <i>
      <x v="2698"/>
    </i>
    <i>
      <x v="2699"/>
    </i>
    <i>
      <x v="2700"/>
    </i>
    <i>
      <x v="2701"/>
    </i>
    <i>
      <x v="2702"/>
    </i>
    <i>
      <x v="2703"/>
    </i>
    <i>
      <x v="2704"/>
    </i>
    <i>
      <x v="2705"/>
    </i>
    <i>
      <x v="2706"/>
    </i>
    <i>
      <x v="2707"/>
    </i>
    <i>
      <x v="2708"/>
    </i>
    <i>
      <x v="2709"/>
    </i>
    <i>
      <x v="2710"/>
    </i>
    <i>
      <x v="2711"/>
    </i>
    <i>
      <x v="2712"/>
    </i>
    <i>
      <x v="2713"/>
    </i>
    <i>
      <x v="2714"/>
    </i>
    <i>
      <x v="2715"/>
    </i>
    <i>
      <x v="2716"/>
    </i>
    <i>
      <x v="2717"/>
    </i>
    <i>
      <x v="2718"/>
    </i>
    <i>
      <x v="2719"/>
    </i>
    <i>
      <x v="2720"/>
    </i>
    <i>
      <x v="2721"/>
    </i>
    <i>
      <x v="2722"/>
    </i>
    <i>
      <x v="2723"/>
    </i>
    <i>
      <x v="2724"/>
    </i>
    <i>
      <x v="2725"/>
    </i>
    <i>
      <x v="2726"/>
    </i>
    <i>
      <x v="2727"/>
    </i>
    <i>
      <x v="2728"/>
    </i>
    <i>
      <x v="2729"/>
    </i>
    <i>
      <x v="2730"/>
    </i>
    <i>
      <x v="2731"/>
    </i>
    <i>
      <x v="2732"/>
    </i>
    <i>
      <x v="2733"/>
    </i>
    <i>
      <x v="2734"/>
    </i>
    <i>
      <x v="2735"/>
    </i>
    <i>
      <x v="2736"/>
    </i>
    <i>
      <x v="2737"/>
    </i>
    <i>
      <x v="2738"/>
    </i>
    <i>
      <x v="2739"/>
    </i>
    <i>
      <x v="2740"/>
    </i>
    <i>
      <x v="2741"/>
    </i>
    <i>
      <x v="2742"/>
    </i>
    <i>
      <x v="2743"/>
    </i>
    <i>
      <x v="2744"/>
    </i>
    <i>
      <x v="2745"/>
    </i>
    <i>
      <x v="2746"/>
    </i>
    <i>
      <x v="2747"/>
    </i>
    <i>
      <x v="2748"/>
    </i>
    <i>
      <x v="2749"/>
    </i>
    <i>
      <x v="2750"/>
    </i>
    <i>
      <x v="2751"/>
    </i>
    <i>
      <x v="2752"/>
    </i>
    <i>
      <x v="2753"/>
    </i>
    <i>
      <x v="2754"/>
    </i>
    <i>
      <x v="2755"/>
    </i>
    <i>
      <x v="2756"/>
    </i>
    <i>
      <x v="2757"/>
    </i>
    <i>
      <x v="2758"/>
    </i>
    <i>
      <x v="2759"/>
    </i>
    <i>
      <x v="2760"/>
    </i>
    <i>
      <x v="2761"/>
    </i>
    <i>
      <x v="2762"/>
    </i>
    <i>
      <x v="2763"/>
    </i>
    <i>
      <x v="2764"/>
    </i>
    <i>
      <x v="2765"/>
    </i>
    <i>
      <x v="2766"/>
    </i>
    <i>
      <x v="2767"/>
    </i>
    <i>
      <x v="2768"/>
    </i>
    <i>
      <x v="2769"/>
    </i>
    <i>
      <x v="2770"/>
    </i>
    <i>
      <x v="2771"/>
    </i>
    <i>
      <x v="2772"/>
    </i>
    <i>
      <x v="2773"/>
    </i>
    <i>
      <x v="2774"/>
    </i>
    <i>
      <x v="2775"/>
    </i>
    <i>
      <x v="2776"/>
    </i>
    <i>
      <x v="2777"/>
    </i>
    <i>
      <x v="2778"/>
    </i>
    <i>
      <x v="2779"/>
    </i>
    <i>
      <x v="2780"/>
    </i>
    <i>
      <x v="2781"/>
    </i>
    <i>
      <x v="2782"/>
    </i>
    <i>
      <x v="2783"/>
    </i>
    <i>
      <x v="2784"/>
    </i>
    <i>
      <x v="2785"/>
    </i>
    <i>
      <x v="2786"/>
    </i>
    <i>
      <x v="2787"/>
    </i>
    <i>
      <x v="2788"/>
    </i>
    <i>
      <x v="2789"/>
    </i>
    <i>
      <x v="2790"/>
    </i>
    <i>
      <x v="2791"/>
    </i>
    <i>
      <x v="2792"/>
    </i>
    <i>
      <x v="2793"/>
    </i>
    <i>
      <x v="2794"/>
    </i>
    <i>
      <x v="2795"/>
    </i>
    <i>
      <x v="2796"/>
    </i>
    <i>
      <x v="2797"/>
    </i>
    <i>
      <x v="2798"/>
    </i>
    <i>
      <x v="2799"/>
    </i>
    <i>
      <x v="2800"/>
    </i>
    <i>
      <x v="2801"/>
    </i>
    <i>
      <x v="2802"/>
    </i>
    <i>
      <x v="2803"/>
    </i>
    <i>
      <x v="2804"/>
    </i>
    <i>
      <x v="2805"/>
    </i>
    <i>
      <x v="2806"/>
    </i>
    <i>
      <x v="2807"/>
    </i>
    <i>
      <x v="2808"/>
    </i>
    <i>
      <x v="2809"/>
    </i>
    <i>
      <x v="2810"/>
    </i>
    <i>
      <x v="2811"/>
    </i>
    <i>
      <x v="2812"/>
    </i>
    <i>
      <x v="2813"/>
    </i>
    <i>
      <x v="2814"/>
    </i>
    <i>
      <x v="2815"/>
    </i>
    <i>
      <x v="2816"/>
    </i>
    <i>
      <x v="2817"/>
    </i>
    <i>
      <x v="2818"/>
    </i>
    <i>
      <x v="2819"/>
    </i>
    <i>
      <x v="2820"/>
    </i>
    <i>
      <x v="2821"/>
    </i>
    <i>
      <x v="2822"/>
    </i>
    <i>
      <x v="2823"/>
    </i>
    <i>
      <x v="2824"/>
    </i>
    <i>
      <x v="2825"/>
    </i>
    <i>
      <x v="2826"/>
    </i>
    <i>
      <x v="2827"/>
    </i>
    <i>
      <x v="2828"/>
    </i>
    <i>
      <x v="2829"/>
    </i>
    <i>
      <x v="2830"/>
    </i>
    <i>
      <x v="2831"/>
    </i>
    <i>
      <x v="2832"/>
    </i>
    <i>
      <x v="2833"/>
    </i>
    <i>
      <x v="2834"/>
    </i>
    <i>
      <x v="2835"/>
    </i>
    <i>
      <x v="2836"/>
    </i>
    <i>
      <x v="2837"/>
    </i>
    <i>
      <x v="2838"/>
    </i>
    <i>
      <x v="2839"/>
    </i>
    <i>
      <x v="2840"/>
    </i>
    <i>
      <x v="2841"/>
    </i>
    <i>
      <x v="2842"/>
    </i>
    <i>
      <x v="2843"/>
    </i>
    <i>
      <x v="2844"/>
    </i>
    <i>
      <x v="2845"/>
    </i>
    <i>
      <x v="2846"/>
    </i>
    <i>
      <x v="2847"/>
    </i>
    <i>
      <x v="2848"/>
    </i>
    <i>
      <x v="2849"/>
    </i>
    <i>
      <x v="2850"/>
    </i>
    <i>
      <x v="2851"/>
    </i>
    <i>
      <x v="2852"/>
    </i>
    <i>
      <x v="2853"/>
    </i>
    <i>
      <x v="2854"/>
    </i>
    <i>
      <x v="2855"/>
    </i>
    <i>
      <x v="2856"/>
    </i>
    <i>
      <x v="2857"/>
    </i>
    <i>
      <x v="2858"/>
    </i>
    <i>
      <x v="2859"/>
    </i>
    <i>
      <x v="2860"/>
    </i>
    <i>
      <x v="2861"/>
    </i>
    <i>
      <x v="2862"/>
    </i>
    <i>
      <x v="2863"/>
    </i>
    <i>
      <x v="2864"/>
    </i>
    <i>
      <x v="2865"/>
    </i>
    <i>
      <x v="2866"/>
    </i>
    <i>
      <x v="2867"/>
    </i>
    <i>
      <x v="2868"/>
    </i>
    <i>
      <x v="2869"/>
    </i>
    <i>
      <x v="2870"/>
    </i>
    <i>
      <x v="2871"/>
    </i>
    <i>
      <x v="2872"/>
    </i>
    <i>
      <x v="2873"/>
    </i>
    <i>
      <x v="2874"/>
    </i>
    <i>
      <x v="2875"/>
    </i>
    <i>
      <x v="2876"/>
    </i>
    <i>
      <x v="2877"/>
    </i>
    <i>
      <x v="2878"/>
    </i>
    <i>
      <x v="2879"/>
    </i>
    <i>
      <x v="2880"/>
    </i>
    <i>
      <x v="2881"/>
    </i>
    <i>
      <x v="2882"/>
    </i>
    <i>
      <x v="2883"/>
    </i>
    <i>
      <x v="2884"/>
    </i>
    <i>
      <x v="2885"/>
    </i>
    <i>
      <x v="2886"/>
    </i>
    <i>
      <x v="2887"/>
    </i>
    <i>
      <x v="2888"/>
    </i>
    <i>
      <x v="2889"/>
    </i>
    <i>
      <x v="2890"/>
    </i>
    <i>
      <x v="2891"/>
    </i>
    <i>
      <x v="2892"/>
    </i>
    <i>
      <x v="2893"/>
    </i>
    <i>
      <x v="2894"/>
    </i>
    <i>
      <x v="2895"/>
    </i>
    <i>
      <x v="2896"/>
    </i>
    <i>
      <x v="2897"/>
    </i>
    <i>
      <x v="2898"/>
    </i>
    <i>
      <x v="2899"/>
    </i>
    <i>
      <x v="2900"/>
    </i>
    <i>
      <x v="2901"/>
    </i>
    <i>
      <x v="2902"/>
    </i>
    <i>
      <x v="2903"/>
    </i>
    <i>
      <x v="2904"/>
    </i>
    <i>
      <x v="2905"/>
    </i>
    <i>
      <x v="2906"/>
    </i>
    <i>
      <x v="2907"/>
    </i>
    <i>
      <x v="2908"/>
    </i>
    <i>
      <x v="2909"/>
    </i>
    <i>
      <x v="2910"/>
    </i>
    <i>
      <x v="2911"/>
    </i>
    <i>
      <x v="2912"/>
    </i>
    <i>
      <x v="2913"/>
    </i>
    <i>
      <x v="2914"/>
    </i>
    <i>
      <x v="2915"/>
    </i>
    <i>
      <x v="2916"/>
    </i>
    <i>
      <x v="2917"/>
    </i>
    <i>
      <x v="2918"/>
    </i>
    <i>
      <x v="2919"/>
    </i>
    <i>
      <x v="2920"/>
    </i>
    <i>
      <x v="2921"/>
    </i>
    <i>
      <x v="2922"/>
    </i>
    <i>
      <x v="2923"/>
    </i>
    <i>
      <x v="2924"/>
    </i>
    <i>
      <x v="2925"/>
    </i>
    <i>
      <x v="2926"/>
    </i>
    <i>
      <x v="2927"/>
    </i>
    <i>
      <x v="2928"/>
    </i>
    <i>
      <x v="2929"/>
    </i>
    <i>
      <x v="2930"/>
    </i>
    <i>
      <x v="2931"/>
    </i>
    <i>
      <x v="2932"/>
    </i>
    <i>
      <x v="2933"/>
    </i>
    <i>
      <x v="2934"/>
    </i>
    <i>
      <x v="2935"/>
    </i>
    <i>
      <x v="2936"/>
    </i>
    <i>
      <x v="2937"/>
    </i>
    <i>
      <x v="2938"/>
    </i>
    <i>
      <x v="2939"/>
    </i>
    <i>
      <x v="2940"/>
    </i>
    <i>
      <x v="2941"/>
    </i>
    <i>
      <x v="2942"/>
    </i>
    <i>
      <x v="2943"/>
    </i>
    <i>
      <x v="2944"/>
    </i>
    <i>
      <x v="2945"/>
    </i>
    <i>
      <x v="2946"/>
    </i>
    <i>
      <x v="2947"/>
    </i>
    <i>
      <x v="2948"/>
    </i>
    <i>
      <x v="2949"/>
    </i>
    <i>
      <x v="2950"/>
    </i>
    <i>
      <x v="2951"/>
    </i>
    <i>
      <x v="2952"/>
    </i>
    <i>
      <x v="2953"/>
    </i>
    <i>
      <x v="2954"/>
    </i>
    <i>
      <x v="2955"/>
    </i>
    <i>
      <x v="2956"/>
    </i>
    <i>
      <x v="2957"/>
    </i>
    <i>
      <x v="2958"/>
    </i>
    <i>
      <x v="2959"/>
    </i>
    <i>
      <x v="2960"/>
    </i>
    <i>
      <x v="2961"/>
    </i>
    <i>
      <x v="2962"/>
    </i>
    <i>
      <x v="2963"/>
    </i>
    <i>
      <x v="2964"/>
    </i>
    <i>
      <x v="2965"/>
    </i>
    <i>
      <x v="2966"/>
    </i>
    <i>
      <x v="2967"/>
    </i>
    <i>
      <x v="2968"/>
    </i>
    <i>
      <x v="2969"/>
    </i>
    <i>
      <x v="2970"/>
    </i>
    <i>
      <x v="2971"/>
    </i>
    <i>
      <x v="2972"/>
    </i>
    <i>
      <x v="2973"/>
    </i>
    <i>
      <x v="2974"/>
    </i>
    <i>
      <x v="2975"/>
    </i>
    <i>
      <x v="2976"/>
    </i>
    <i>
      <x v="2977"/>
    </i>
    <i>
      <x v="2978"/>
    </i>
    <i>
      <x v="2979"/>
    </i>
    <i>
      <x v="2980"/>
    </i>
    <i>
      <x v="2981"/>
    </i>
    <i>
      <x v="2982"/>
    </i>
    <i>
      <x v="2983"/>
    </i>
    <i>
      <x v="2984"/>
    </i>
    <i>
      <x v="2985"/>
    </i>
    <i>
      <x v="2986"/>
    </i>
    <i>
      <x v="2987"/>
    </i>
    <i>
      <x v="2988"/>
    </i>
    <i>
      <x v="2989"/>
    </i>
    <i>
      <x v="2990"/>
    </i>
    <i>
      <x v="2991"/>
    </i>
    <i>
      <x v="2992"/>
    </i>
    <i>
      <x v="2993"/>
    </i>
    <i>
      <x v="2994"/>
    </i>
    <i>
      <x v="2995"/>
    </i>
    <i>
      <x v="2996"/>
    </i>
    <i>
      <x v="2997"/>
    </i>
    <i>
      <x v="2998"/>
    </i>
    <i>
      <x v="2999"/>
    </i>
    <i>
      <x v="3000"/>
    </i>
    <i>
      <x v="3001"/>
    </i>
    <i>
      <x v="3002"/>
    </i>
    <i>
      <x v="3003"/>
    </i>
    <i>
      <x v="3004"/>
    </i>
    <i>
      <x v="3005"/>
    </i>
    <i>
      <x v="3006"/>
    </i>
    <i>
      <x v="3007"/>
    </i>
    <i>
      <x v="3008"/>
    </i>
    <i>
      <x v="3009"/>
    </i>
    <i>
      <x v="3010"/>
    </i>
    <i>
      <x v="3011"/>
    </i>
    <i>
      <x v="3012"/>
    </i>
    <i>
      <x v="3013"/>
    </i>
    <i>
      <x v="3014"/>
    </i>
    <i>
      <x v="3015"/>
    </i>
    <i>
      <x v="3016"/>
    </i>
    <i>
      <x v="3017"/>
    </i>
    <i>
      <x v="3018"/>
    </i>
    <i>
      <x v="3019"/>
    </i>
    <i>
      <x v="3020"/>
    </i>
    <i>
      <x v="3021"/>
    </i>
    <i>
      <x v="3022"/>
    </i>
    <i>
      <x v="3023"/>
    </i>
    <i>
      <x v="3024"/>
    </i>
    <i>
      <x v="3025"/>
    </i>
    <i>
      <x v="3026"/>
    </i>
    <i>
      <x v="3027"/>
    </i>
    <i>
      <x v="3028"/>
    </i>
    <i>
      <x v="3029"/>
    </i>
    <i>
      <x v="3030"/>
    </i>
    <i>
      <x v="3031"/>
    </i>
    <i>
      <x v="3032"/>
    </i>
    <i>
      <x v="3033"/>
    </i>
    <i>
      <x v="3034"/>
    </i>
    <i>
      <x v="3035"/>
    </i>
    <i>
      <x v="3036"/>
    </i>
    <i>
      <x v="3037"/>
    </i>
    <i>
      <x v="3038"/>
    </i>
    <i>
      <x v="3039"/>
    </i>
    <i>
      <x v="3040"/>
    </i>
    <i>
      <x v="3041"/>
    </i>
    <i>
      <x v="3042"/>
    </i>
    <i>
      <x v="3043"/>
    </i>
    <i>
      <x v="3044"/>
    </i>
    <i>
      <x v="3045"/>
    </i>
    <i>
      <x v="3046"/>
    </i>
    <i>
      <x v="3047"/>
    </i>
    <i>
      <x v="3048"/>
    </i>
    <i>
      <x v="3049"/>
    </i>
    <i>
      <x v="3050"/>
    </i>
    <i>
      <x v="3051"/>
    </i>
    <i>
      <x v="3052"/>
    </i>
    <i>
      <x v="3053"/>
    </i>
    <i>
      <x v="3054"/>
    </i>
    <i>
      <x v="3055"/>
    </i>
    <i>
      <x v="3056"/>
    </i>
    <i>
      <x v="3057"/>
    </i>
    <i>
      <x v="3058"/>
    </i>
    <i>
      <x v="3059"/>
    </i>
    <i>
      <x v="3060"/>
    </i>
    <i>
      <x v="3061"/>
    </i>
    <i>
      <x v="3062"/>
    </i>
    <i>
      <x v="3063"/>
    </i>
    <i>
      <x v="3064"/>
    </i>
    <i>
      <x v="3065"/>
    </i>
    <i>
      <x v="3066"/>
    </i>
    <i>
      <x v="3067"/>
    </i>
    <i>
      <x v="3068"/>
    </i>
    <i>
      <x v="3069"/>
    </i>
    <i>
      <x v="3070"/>
    </i>
    <i>
      <x v="3071"/>
    </i>
    <i>
      <x v="3072"/>
    </i>
    <i>
      <x v="3073"/>
    </i>
    <i>
      <x v="3074"/>
    </i>
    <i>
      <x v="3075"/>
    </i>
    <i>
      <x v="3076"/>
    </i>
    <i>
      <x v="3077"/>
    </i>
    <i>
      <x v="3078"/>
    </i>
    <i>
      <x v="3079"/>
    </i>
    <i>
      <x v="3080"/>
    </i>
    <i>
      <x v="3081"/>
    </i>
    <i>
      <x v="3082"/>
    </i>
    <i>
      <x v="3083"/>
    </i>
    <i>
      <x v="3084"/>
    </i>
    <i>
      <x v="3085"/>
    </i>
    <i>
      <x v="3086"/>
    </i>
    <i>
      <x v="3087"/>
    </i>
    <i>
      <x v="3088"/>
    </i>
    <i>
      <x v="3089"/>
    </i>
    <i>
      <x v="3090"/>
    </i>
    <i>
      <x v="3091"/>
    </i>
    <i>
      <x v="3092"/>
    </i>
    <i>
      <x v="3093"/>
    </i>
    <i>
      <x v="3094"/>
    </i>
    <i>
      <x v="3095"/>
    </i>
    <i>
      <x v="3096"/>
    </i>
    <i>
      <x v="3097"/>
    </i>
    <i>
      <x v="3098"/>
    </i>
    <i>
      <x v="3099"/>
    </i>
    <i>
      <x v="3100"/>
    </i>
    <i>
      <x v="3101"/>
    </i>
    <i>
      <x v="3102"/>
    </i>
    <i>
      <x v="3103"/>
    </i>
    <i>
      <x v="3104"/>
    </i>
    <i>
      <x v="3105"/>
    </i>
    <i>
      <x v="3106"/>
    </i>
    <i>
      <x v="3107"/>
    </i>
    <i>
      <x v="3108"/>
    </i>
    <i>
      <x v="3109"/>
    </i>
    <i>
      <x v="3110"/>
    </i>
    <i>
      <x v="3111"/>
    </i>
    <i>
      <x v="3112"/>
    </i>
    <i>
      <x v="3113"/>
    </i>
    <i>
      <x v="3114"/>
    </i>
    <i>
      <x v="3115"/>
    </i>
    <i>
      <x v="3116"/>
    </i>
    <i>
      <x v="3117"/>
    </i>
    <i>
      <x v="3118"/>
    </i>
    <i>
      <x v="3119"/>
    </i>
    <i>
      <x v="3120"/>
    </i>
    <i>
      <x v="3121"/>
    </i>
    <i>
      <x v="3122"/>
    </i>
    <i>
      <x v="3123"/>
    </i>
    <i>
      <x v="3124"/>
    </i>
    <i>
      <x v="3125"/>
    </i>
    <i>
      <x v="3126"/>
    </i>
    <i>
      <x v="3127"/>
    </i>
    <i>
      <x v="3128"/>
    </i>
    <i>
      <x v="3129"/>
    </i>
    <i>
      <x v="3130"/>
    </i>
    <i>
      <x v="3131"/>
    </i>
    <i>
      <x v="3132"/>
    </i>
    <i>
      <x v="3133"/>
    </i>
    <i>
      <x v="3134"/>
    </i>
    <i>
      <x v="3135"/>
    </i>
    <i>
      <x v="3136"/>
    </i>
    <i>
      <x v="3137"/>
    </i>
    <i>
      <x v="3138"/>
    </i>
    <i>
      <x v="3139"/>
    </i>
    <i>
      <x v="3140"/>
    </i>
    <i>
      <x v="3141"/>
    </i>
    <i>
      <x v="3142"/>
    </i>
    <i>
      <x v="3143"/>
    </i>
    <i>
      <x v="3144"/>
    </i>
    <i>
      <x v="3145"/>
    </i>
    <i>
      <x v="3146"/>
    </i>
    <i>
      <x v="3147"/>
    </i>
    <i>
      <x v="3148"/>
    </i>
    <i>
      <x v="3149"/>
    </i>
    <i>
      <x v="3150"/>
    </i>
    <i>
      <x v="3151"/>
    </i>
    <i>
      <x v="3152"/>
    </i>
    <i>
      <x v="3153"/>
    </i>
    <i>
      <x v="3154"/>
    </i>
    <i>
      <x v="3155"/>
    </i>
    <i>
      <x v="3156"/>
    </i>
    <i>
      <x v="3157"/>
    </i>
    <i>
      <x v="3158"/>
    </i>
    <i>
      <x v="3159"/>
    </i>
    <i>
      <x v="3160"/>
    </i>
    <i>
      <x v="3161"/>
    </i>
    <i>
      <x v="3162"/>
    </i>
    <i>
      <x v="3163"/>
    </i>
    <i>
      <x v="3164"/>
    </i>
    <i>
      <x v="3165"/>
    </i>
    <i>
      <x v="3166"/>
    </i>
    <i>
      <x v="3167"/>
    </i>
    <i>
      <x v="3168"/>
    </i>
    <i>
      <x v="3169"/>
    </i>
    <i>
      <x v="3170"/>
    </i>
    <i>
      <x v="3171"/>
    </i>
    <i>
      <x v="3172"/>
    </i>
    <i>
      <x v="3173"/>
    </i>
    <i>
      <x v="3174"/>
    </i>
    <i>
      <x v="3175"/>
    </i>
    <i>
      <x v="3176"/>
    </i>
    <i>
      <x v="3177"/>
    </i>
    <i>
      <x v="3178"/>
    </i>
    <i>
      <x v="3179"/>
    </i>
    <i>
      <x v="3180"/>
    </i>
    <i>
      <x v="3181"/>
    </i>
    <i>
      <x v="3182"/>
    </i>
    <i>
      <x v="3183"/>
    </i>
    <i>
      <x v="3184"/>
    </i>
    <i>
      <x v="3185"/>
    </i>
    <i>
      <x v="3186"/>
    </i>
    <i>
      <x v="3187"/>
    </i>
    <i>
      <x v="3188"/>
    </i>
    <i>
      <x v="3189"/>
    </i>
    <i>
      <x v="3190"/>
    </i>
    <i>
      <x v="3191"/>
    </i>
    <i>
      <x v="3192"/>
    </i>
    <i>
      <x v="3193"/>
    </i>
    <i>
      <x v="3194"/>
    </i>
    <i>
      <x v="3195"/>
    </i>
    <i>
      <x v="3196"/>
    </i>
    <i>
      <x v="3197"/>
    </i>
    <i>
      <x v="3198"/>
    </i>
    <i>
      <x v="3199"/>
    </i>
    <i>
      <x v="3200"/>
    </i>
    <i>
      <x v="3201"/>
    </i>
    <i>
      <x v="3202"/>
    </i>
    <i>
      <x v="3203"/>
    </i>
    <i>
      <x v="3204"/>
    </i>
    <i>
      <x v="3205"/>
    </i>
    <i>
      <x v="3206"/>
    </i>
    <i>
      <x v="3207"/>
    </i>
    <i>
      <x v="3208"/>
    </i>
    <i>
      <x v="3209"/>
    </i>
    <i>
      <x v="3210"/>
    </i>
    <i>
      <x v="3211"/>
    </i>
    <i>
      <x v="3212"/>
    </i>
    <i>
      <x v="3213"/>
    </i>
    <i>
      <x v="3214"/>
    </i>
    <i>
      <x v="3215"/>
    </i>
    <i>
      <x v="3216"/>
    </i>
    <i>
      <x v="3217"/>
    </i>
    <i>
      <x v="3218"/>
    </i>
    <i>
      <x v="3219"/>
    </i>
    <i>
      <x v="3220"/>
    </i>
    <i>
      <x v="3221"/>
    </i>
    <i>
      <x v="3222"/>
    </i>
    <i>
      <x v="3223"/>
    </i>
    <i>
      <x v="3224"/>
    </i>
    <i>
      <x v="3225"/>
    </i>
    <i>
      <x v="3226"/>
    </i>
    <i>
      <x v="3227"/>
    </i>
    <i>
      <x v="3228"/>
    </i>
    <i>
      <x v="3229"/>
    </i>
    <i>
      <x v="3230"/>
    </i>
    <i>
      <x v="3231"/>
    </i>
    <i>
      <x v="3232"/>
    </i>
    <i>
      <x v="3233"/>
    </i>
    <i>
      <x v="3234"/>
    </i>
    <i>
      <x v="3235"/>
    </i>
    <i>
      <x v="3236"/>
    </i>
    <i>
      <x v="3237"/>
    </i>
    <i>
      <x v="3238"/>
    </i>
    <i>
      <x v="3239"/>
    </i>
    <i>
      <x v="3240"/>
    </i>
    <i>
      <x v="3241"/>
    </i>
    <i>
      <x v="3242"/>
    </i>
    <i>
      <x v="3243"/>
    </i>
    <i>
      <x v="3244"/>
    </i>
    <i>
      <x v="3245"/>
    </i>
    <i>
      <x v="3246"/>
    </i>
    <i>
      <x v="3247"/>
    </i>
    <i>
      <x v="3248"/>
    </i>
    <i>
      <x v="3249"/>
    </i>
    <i>
      <x v="3250"/>
    </i>
    <i>
      <x v="3251"/>
    </i>
    <i>
      <x v="3252"/>
    </i>
    <i>
      <x v="3253"/>
    </i>
    <i>
      <x v="3254"/>
    </i>
    <i>
      <x v="3255"/>
    </i>
    <i>
      <x v="3256"/>
    </i>
    <i>
      <x v="3257"/>
    </i>
    <i>
      <x v="3258"/>
    </i>
    <i>
      <x v="3259"/>
    </i>
    <i>
      <x v="3260"/>
    </i>
    <i>
      <x v="3261"/>
    </i>
    <i>
      <x v="3262"/>
    </i>
    <i>
      <x v="3263"/>
    </i>
    <i>
      <x v="3264"/>
    </i>
    <i>
      <x v="3265"/>
    </i>
    <i>
      <x v="3266"/>
    </i>
    <i>
      <x v="3267"/>
    </i>
    <i>
      <x v="3268"/>
    </i>
    <i>
      <x v="3269"/>
    </i>
    <i>
      <x v="3270"/>
    </i>
    <i>
      <x v="3271"/>
    </i>
    <i>
      <x v="3272"/>
    </i>
    <i>
      <x v="3273"/>
    </i>
    <i>
      <x v="3274"/>
    </i>
    <i>
      <x v="3275"/>
    </i>
    <i>
      <x v="3276"/>
    </i>
    <i>
      <x v="3277"/>
    </i>
    <i>
      <x v="3278"/>
    </i>
    <i>
      <x v="3279"/>
    </i>
    <i>
      <x v="3280"/>
    </i>
    <i>
      <x v="3281"/>
    </i>
    <i>
      <x v="3282"/>
    </i>
    <i>
      <x v="3283"/>
    </i>
    <i>
      <x v="3284"/>
    </i>
    <i>
      <x v="3285"/>
    </i>
    <i>
      <x v="3286"/>
    </i>
    <i>
      <x v="3287"/>
    </i>
    <i>
      <x v="3288"/>
    </i>
    <i>
      <x v="3289"/>
    </i>
    <i>
      <x v="3290"/>
    </i>
    <i>
      <x v="3291"/>
    </i>
    <i>
      <x v="3292"/>
    </i>
    <i>
      <x v="3293"/>
    </i>
    <i>
      <x v="3294"/>
    </i>
    <i>
      <x v="3295"/>
    </i>
    <i>
      <x v="3296"/>
    </i>
    <i>
      <x v="3297"/>
    </i>
    <i>
      <x v="3298"/>
    </i>
    <i>
      <x v="3299"/>
    </i>
    <i>
      <x v="3300"/>
    </i>
    <i>
      <x v="3301"/>
    </i>
    <i>
      <x v="3302"/>
    </i>
    <i>
      <x v="3303"/>
    </i>
    <i>
      <x v="3304"/>
    </i>
    <i>
      <x v="3305"/>
    </i>
    <i>
      <x v="3306"/>
    </i>
    <i>
      <x v="3307"/>
    </i>
    <i>
      <x v="3308"/>
    </i>
    <i>
      <x v="3309"/>
    </i>
    <i>
      <x v="3310"/>
    </i>
    <i>
      <x v="3311"/>
    </i>
    <i>
      <x v="3312"/>
    </i>
    <i>
      <x v="3313"/>
    </i>
    <i>
      <x v="3314"/>
    </i>
    <i>
      <x v="3315"/>
    </i>
    <i>
      <x v="3316"/>
    </i>
    <i>
      <x v="3317"/>
    </i>
    <i>
      <x v="3318"/>
    </i>
    <i>
      <x v="3319"/>
    </i>
    <i>
      <x v="3320"/>
    </i>
    <i>
      <x v="3321"/>
    </i>
    <i>
      <x v="3322"/>
    </i>
    <i>
      <x v="3323"/>
    </i>
    <i>
      <x v="3324"/>
    </i>
    <i>
      <x v="3325"/>
    </i>
    <i>
      <x v="3326"/>
    </i>
    <i>
      <x v="3327"/>
    </i>
    <i>
      <x v="3328"/>
    </i>
    <i>
      <x v="3329"/>
    </i>
    <i>
      <x v="3330"/>
    </i>
    <i>
      <x v="3331"/>
    </i>
    <i>
      <x v="3332"/>
    </i>
    <i>
      <x v="3333"/>
    </i>
    <i>
      <x v="3334"/>
    </i>
    <i>
      <x v="3335"/>
    </i>
    <i>
      <x v="3336"/>
    </i>
    <i>
      <x v="3337"/>
    </i>
    <i>
      <x v="3338"/>
    </i>
    <i>
      <x v="3339"/>
    </i>
    <i>
      <x v="3340"/>
    </i>
    <i>
      <x v="3341"/>
    </i>
    <i>
      <x v="3342"/>
    </i>
    <i>
      <x v="3343"/>
    </i>
    <i>
      <x v="3344"/>
    </i>
    <i>
      <x v="3345"/>
    </i>
    <i>
      <x v="3346"/>
    </i>
    <i>
      <x v="3347"/>
    </i>
    <i>
      <x v="3348"/>
    </i>
    <i>
      <x v="3349"/>
    </i>
    <i>
      <x v="3350"/>
    </i>
    <i>
      <x v="3351"/>
    </i>
    <i>
      <x v="3352"/>
    </i>
    <i>
      <x v="3353"/>
    </i>
    <i>
      <x v="3354"/>
    </i>
    <i>
      <x v="3355"/>
    </i>
    <i>
      <x v="3356"/>
    </i>
    <i>
      <x v="3357"/>
    </i>
    <i>
      <x v="3358"/>
    </i>
    <i>
      <x v="3359"/>
    </i>
    <i>
      <x v="3360"/>
    </i>
    <i>
      <x v="3361"/>
    </i>
    <i>
      <x v="3362"/>
    </i>
    <i>
      <x v="3363"/>
    </i>
    <i>
      <x v="3364"/>
    </i>
    <i>
      <x v="3365"/>
    </i>
    <i>
      <x v="3366"/>
    </i>
    <i>
      <x v="3367"/>
    </i>
    <i>
      <x v="3368"/>
    </i>
    <i>
      <x v="3369"/>
    </i>
    <i>
      <x v="3370"/>
    </i>
    <i>
      <x v="3371"/>
    </i>
    <i>
      <x v="3372"/>
    </i>
    <i>
      <x v="3373"/>
    </i>
    <i>
      <x v="3374"/>
    </i>
    <i>
      <x v="3375"/>
    </i>
    <i>
      <x v="3376"/>
    </i>
    <i>
      <x v="3377"/>
    </i>
    <i>
      <x v="3378"/>
    </i>
    <i>
      <x v="3379"/>
    </i>
    <i>
      <x v="3380"/>
    </i>
    <i>
      <x v="3381"/>
    </i>
    <i>
      <x v="3382"/>
    </i>
    <i>
      <x v="3383"/>
    </i>
    <i>
      <x v="3384"/>
    </i>
    <i>
      <x v="3385"/>
    </i>
    <i>
      <x v="3386"/>
    </i>
    <i>
      <x v="3387"/>
    </i>
    <i>
      <x v="3388"/>
    </i>
    <i>
      <x v="3389"/>
    </i>
    <i>
      <x v="3390"/>
    </i>
    <i>
      <x v="3391"/>
    </i>
    <i>
      <x v="3392"/>
    </i>
    <i>
      <x v="3393"/>
    </i>
    <i>
      <x v="3394"/>
    </i>
    <i>
      <x v="3395"/>
    </i>
    <i>
      <x v="3396"/>
    </i>
    <i>
      <x v="3397"/>
    </i>
    <i>
      <x v="3398"/>
    </i>
    <i>
      <x v="3399"/>
    </i>
    <i>
      <x v="3400"/>
    </i>
    <i>
      <x v="3401"/>
    </i>
    <i>
      <x v="3402"/>
    </i>
    <i>
      <x v="3403"/>
    </i>
    <i>
      <x v="3404"/>
    </i>
    <i>
      <x v="3405"/>
    </i>
    <i>
      <x v="3406"/>
    </i>
    <i>
      <x v="3407"/>
    </i>
    <i>
      <x v="3408"/>
    </i>
    <i>
      <x v="3409"/>
    </i>
    <i>
      <x v="3410"/>
    </i>
    <i>
      <x v="3411"/>
    </i>
    <i>
      <x v="3412"/>
    </i>
    <i>
      <x v="3413"/>
    </i>
    <i>
      <x v="3414"/>
    </i>
    <i>
      <x v="3415"/>
    </i>
    <i>
      <x v="3416"/>
    </i>
    <i>
      <x v="3417"/>
    </i>
    <i>
      <x v="3418"/>
    </i>
    <i>
      <x v="3419"/>
    </i>
    <i>
      <x v="3420"/>
    </i>
    <i>
      <x v="3421"/>
    </i>
    <i>
      <x v="3422"/>
    </i>
    <i>
      <x v="3423"/>
    </i>
    <i>
      <x v="3424"/>
    </i>
    <i>
      <x v="3425"/>
    </i>
    <i>
      <x v="3426"/>
    </i>
    <i>
      <x v="3427"/>
    </i>
    <i>
      <x v="3428"/>
    </i>
    <i>
      <x v="3429"/>
    </i>
    <i>
      <x v="3430"/>
    </i>
    <i>
      <x v="3431"/>
    </i>
    <i>
      <x v="3432"/>
    </i>
    <i>
      <x v="3433"/>
    </i>
    <i>
      <x v="3434"/>
    </i>
    <i>
      <x v="3435"/>
    </i>
    <i>
      <x v="3436"/>
    </i>
    <i>
      <x v="3437"/>
    </i>
    <i>
      <x v="3438"/>
    </i>
    <i>
      <x v="3439"/>
    </i>
    <i>
      <x v="3440"/>
    </i>
    <i>
      <x v="3441"/>
    </i>
    <i>
      <x v="3442"/>
    </i>
    <i>
      <x v="3443"/>
    </i>
    <i>
      <x v="3444"/>
    </i>
    <i>
      <x v="3445"/>
    </i>
    <i>
      <x v="3446"/>
    </i>
    <i>
      <x v="3447"/>
    </i>
    <i>
      <x v="3448"/>
    </i>
    <i>
      <x v="3449"/>
    </i>
    <i>
      <x v="3450"/>
    </i>
    <i>
      <x v="3451"/>
    </i>
    <i>
      <x v="3452"/>
    </i>
    <i>
      <x v="3453"/>
    </i>
    <i>
      <x v="3454"/>
    </i>
    <i>
      <x v="3455"/>
    </i>
    <i>
      <x v="3456"/>
    </i>
    <i>
      <x v="3457"/>
    </i>
    <i>
      <x v="3458"/>
    </i>
    <i>
      <x v="3459"/>
    </i>
    <i>
      <x v="3460"/>
    </i>
    <i>
      <x v="3461"/>
    </i>
    <i>
      <x v="3462"/>
    </i>
    <i>
      <x v="3463"/>
    </i>
    <i>
      <x v="3464"/>
    </i>
    <i>
      <x v="3465"/>
    </i>
    <i>
      <x v="3466"/>
    </i>
    <i>
      <x v="3467"/>
    </i>
    <i>
      <x v="3468"/>
    </i>
    <i>
      <x v="3469"/>
    </i>
    <i>
      <x v="3470"/>
    </i>
    <i>
      <x v="3471"/>
    </i>
    <i>
      <x v="3472"/>
    </i>
    <i>
      <x v="3473"/>
    </i>
    <i>
      <x v="3474"/>
    </i>
    <i>
      <x v="3475"/>
    </i>
    <i>
      <x v="3476"/>
    </i>
    <i>
      <x v="3477"/>
    </i>
    <i>
      <x v="3478"/>
    </i>
    <i>
      <x v="3479"/>
    </i>
    <i>
      <x v="3480"/>
    </i>
    <i>
      <x v="3481"/>
    </i>
    <i>
      <x v="3482"/>
    </i>
    <i>
      <x v="3483"/>
    </i>
    <i>
      <x v="3484"/>
    </i>
    <i>
      <x v="3485"/>
    </i>
    <i>
      <x v="3486"/>
    </i>
    <i>
      <x v="3487"/>
    </i>
    <i>
      <x v="3488"/>
    </i>
    <i>
      <x v="3489"/>
    </i>
    <i>
      <x v="3490"/>
    </i>
    <i>
      <x v="3491"/>
    </i>
    <i>
      <x v="3492"/>
    </i>
    <i>
      <x v="3493"/>
    </i>
    <i>
      <x v="3494"/>
    </i>
    <i>
      <x v="3495"/>
    </i>
    <i>
      <x v="3496"/>
    </i>
    <i>
      <x v="3497"/>
    </i>
    <i>
      <x v="3498"/>
    </i>
    <i>
      <x v="3499"/>
    </i>
    <i>
      <x v="3500"/>
    </i>
    <i>
      <x v="3501"/>
    </i>
    <i>
      <x v="3502"/>
    </i>
    <i>
      <x v="3503"/>
    </i>
    <i>
      <x v="3504"/>
    </i>
    <i>
      <x v="3505"/>
    </i>
    <i>
      <x v="3506"/>
    </i>
    <i>
      <x v="3507"/>
    </i>
    <i>
      <x v="3508"/>
    </i>
    <i>
      <x v="3509"/>
    </i>
    <i>
      <x v="3510"/>
    </i>
    <i>
      <x v="3511"/>
    </i>
    <i>
      <x v="3512"/>
    </i>
    <i>
      <x v="3513"/>
    </i>
    <i>
      <x v="3514"/>
    </i>
    <i>
      <x v="3515"/>
    </i>
    <i>
      <x v="3516"/>
    </i>
    <i>
      <x v="3517"/>
    </i>
    <i>
      <x v="3518"/>
    </i>
    <i>
      <x v="3519"/>
    </i>
    <i>
      <x v="3520"/>
    </i>
    <i>
      <x v="3521"/>
    </i>
    <i>
      <x v="3522"/>
    </i>
    <i>
      <x v="3523"/>
    </i>
    <i>
      <x v="3524"/>
    </i>
    <i>
      <x v="3525"/>
    </i>
    <i>
      <x v="3526"/>
    </i>
    <i>
      <x v="3527"/>
    </i>
    <i>
      <x v="3528"/>
    </i>
    <i>
      <x v="3529"/>
    </i>
    <i>
      <x v="3530"/>
    </i>
    <i>
      <x v="3531"/>
    </i>
    <i>
      <x v="3532"/>
    </i>
    <i>
      <x v="3533"/>
    </i>
    <i>
      <x v="3534"/>
    </i>
    <i>
      <x v="3535"/>
    </i>
    <i>
      <x v="3536"/>
    </i>
    <i>
      <x v="3537"/>
    </i>
    <i>
      <x v="3538"/>
    </i>
    <i>
      <x v="3539"/>
    </i>
    <i>
      <x v="3540"/>
    </i>
    <i>
      <x v="3541"/>
    </i>
    <i>
      <x v="3542"/>
    </i>
    <i>
      <x v="3543"/>
    </i>
    <i>
      <x v="3544"/>
    </i>
    <i>
      <x v="3545"/>
    </i>
    <i>
      <x v="3546"/>
    </i>
    <i>
      <x v="3547"/>
    </i>
    <i>
      <x v="3548"/>
    </i>
    <i>
      <x v="3549"/>
    </i>
    <i>
      <x v="3550"/>
    </i>
    <i>
      <x v="3551"/>
    </i>
    <i>
      <x v="3552"/>
    </i>
    <i>
      <x v="3553"/>
    </i>
    <i>
      <x v="3554"/>
    </i>
    <i>
      <x v="3555"/>
    </i>
    <i>
      <x v="3556"/>
    </i>
    <i>
      <x v="3557"/>
    </i>
    <i>
      <x v="3558"/>
    </i>
    <i>
      <x v="3559"/>
    </i>
    <i>
      <x v="3560"/>
    </i>
    <i>
      <x v="3561"/>
    </i>
    <i>
      <x v="3562"/>
    </i>
    <i>
      <x v="3563"/>
    </i>
    <i>
      <x v="3564"/>
    </i>
    <i>
      <x v="3565"/>
    </i>
    <i>
      <x v="3566"/>
    </i>
    <i>
      <x v="3567"/>
    </i>
    <i>
      <x v="3568"/>
    </i>
    <i>
      <x v="3569"/>
    </i>
    <i>
      <x v="3570"/>
    </i>
    <i>
      <x v="3571"/>
    </i>
    <i>
      <x v="3572"/>
    </i>
    <i>
      <x v="3573"/>
    </i>
    <i>
      <x v="3574"/>
    </i>
    <i>
      <x v="3575"/>
    </i>
    <i>
      <x v="3576"/>
    </i>
    <i>
      <x v="3577"/>
    </i>
    <i>
      <x v="3578"/>
    </i>
    <i>
      <x v="3579"/>
    </i>
    <i>
      <x v="3580"/>
    </i>
    <i>
      <x v="3581"/>
    </i>
    <i>
      <x v="3582"/>
    </i>
    <i>
      <x v="3583"/>
    </i>
    <i>
      <x v="3584"/>
    </i>
    <i>
      <x v="3585"/>
    </i>
    <i>
      <x v="3586"/>
    </i>
    <i>
      <x v="3587"/>
    </i>
    <i>
      <x v="3588"/>
    </i>
    <i>
      <x v="3589"/>
    </i>
    <i>
      <x v="3590"/>
    </i>
    <i>
      <x v="3591"/>
    </i>
    <i>
      <x v="3592"/>
    </i>
    <i>
      <x v="3593"/>
    </i>
    <i>
      <x v="3594"/>
    </i>
    <i>
      <x v="3595"/>
    </i>
    <i>
      <x v="3596"/>
    </i>
    <i>
      <x v="3597"/>
    </i>
    <i>
      <x v="3598"/>
    </i>
    <i>
      <x v="3599"/>
    </i>
    <i>
      <x v="3600"/>
    </i>
    <i>
      <x v="3601"/>
    </i>
    <i>
      <x v="3602"/>
    </i>
    <i>
      <x v="3603"/>
    </i>
    <i>
      <x v="3604"/>
    </i>
    <i>
      <x v="3605"/>
    </i>
    <i>
      <x v="3606"/>
    </i>
    <i>
      <x v="3607"/>
    </i>
    <i>
      <x v="3608"/>
    </i>
    <i>
      <x v="3609"/>
    </i>
    <i>
      <x v="3610"/>
    </i>
    <i>
      <x v="3611"/>
    </i>
    <i>
      <x v="3612"/>
    </i>
    <i>
      <x v="3613"/>
    </i>
    <i>
      <x v="3614"/>
    </i>
    <i>
      <x v="3615"/>
    </i>
    <i>
      <x v="3616"/>
    </i>
    <i>
      <x v="3617"/>
    </i>
    <i>
      <x v="3618"/>
    </i>
    <i>
      <x v="3619"/>
    </i>
    <i>
      <x v="3620"/>
    </i>
    <i>
      <x v="3621"/>
    </i>
    <i>
      <x v="3622"/>
    </i>
    <i>
      <x v="3623"/>
    </i>
    <i>
      <x v="3624"/>
    </i>
    <i>
      <x v="3625"/>
    </i>
    <i>
      <x v="3626"/>
    </i>
    <i>
      <x v="3627"/>
    </i>
    <i>
      <x v="3628"/>
    </i>
    <i>
      <x v="3629"/>
    </i>
    <i>
      <x v="3630"/>
    </i>
    <i>
      <x v="3631"/>
    </i>
    <i>
      <x v="3632"/>
    </i>
    <i>
      <x v="3633"/>
    </i>
    <i>
      <x v="3634"/>
    </i>
    <i>
      <x v="3635"/>
    </i>
    <i>
      <x v="3636"/>
    </i>
    <i>
      <x v="3637"/>
    </i>
    <i>
      <x v="3638"/>
    </i>
    <i>
      <x v="3639"/>
    </i>
    <i>
      <x v="3640"/>
    </i>
    <i>
      <x v="3641"/>
    </i>
    <i>
      <x v="3642"/>
    </i>
    <i>
      <x v="3643"/>
    </i>
    <i>
      <x v="3644"/>
    </i>
    <i>
      <x v="3645"/>
    </i>
    <i>
      <x v="3646"/>
    </i>
    <i>
      <x v="3647"/>
    </i>
    <i>
      <x v="3648"/>
    </i>
    <i>
      <x v="3649"/>
    </i>
    <i>
      <x v="3650"/>
    </i>
    <i>
      <x v="3651"/>
    </i>
    <i>
      <x v="3652"/>
    </i>
    <i>
      <x v="3653"/>
    </i>
    <i>
      <x v="3654"/>
    </i>
    <i>
      <x v="3655"/>
    </i>
    <i>
      <x v="3656"/>
    </i>
    <i>
      <x v="3657"/>
    </i>
    <i>
      <x v="3658"/>
    </i>
    <i>
      <x v="3659"/>
    </i>
    <i>
      <x v="3660"/>
    </i>
    <i>
      <x v="3661"/>
    </i>
    <i>
      <x v="3662"/>
    </i>
    <i>
      <x v="3663"/>
    </i>
    <i>
      <x v="3664"/>
    </i>
    <i>
      <x v="3665"/>
    </i>
    <i>
      <x v="3666"/>
    </i>
    <i>
      <x v="3667"/>
    </i>
    <i>
      <x v="3668"/>
    </i>
    <i>
      <x v="3669"/>
    </i>
    <i>
      <x v="3670"/>
    </i>
    <i>
      <x v="3671"/>
    </i>
    <i>
      <x v="3672"/>
    </i>
    <i>
      <x v="3673"/>
    </i>
    <i>
      <x v="3674"/>
    </i>
    <i>
      <x v="3675"/>
    </i>
    <i>
      <x v="3676"/>
    </i>
    <i>
      <x v="3677"/>
    </i>
    <i>
      <x v="3678"/>
    </i>
    <i>
      <x v="3679"/>
    </i>
    <i>
      <x v="3680"/>
    </i>
    <i>
      <x v="3681"/>
    </i>
    <i>
      <x v="3682"/>
    </i>
    <i>
      <x v="3683"/>
    </i>
    <i>
      <x v="3684"/>
    </i>
    <i>
      <x v="3685"/>
    </i>
    <i>
      <x v="3686"/>
    </i>
    <i>
      <x v="3687"/>
    </i>
    <i>
      <x v="3688"/>
    </i>
    <i>
      <x v="3689"/>
    </i>
    <i>
      <x v="3690"/>
    </i>
    <i>
      <x v="3691"/>
    </i>
    <i>
      <x v="3692"/>
    </i>
    <i>
      <x v="3693"/>
    </i>
    <i>
      <x v="3694"/>
    </i>
    <i>
      <x v="3695"/>
    </i>
    <i>
      <x v="3696"/>
    </i>
    <i>
      <x v="3697"/>
    </i>
    <i>
      <x v="3698"/>
    </i>
    <i>
      <x v="3699"/>
    </i>
    <i>
      <x v="3700"/>
    </i>
    <i>
      <x v="3701"/>
    </i>
    <i>
      <x v="3702"/>
    </i>
    <i>
      <x v="3703"/>
    </i>
    <i>
      <x v="3704"/>
    </i>
    <i>
      <x v="3705"/>
    </i>
    <i>
      <x v="3706"/>
    </i>
    <i>
      <x v="3707"/>
    </i>
    <i>
      <x v="3708"/>
    </i>
    <i>
      <x v="3709"/>
    </i>
    <i>
      <x v="3710"/>
    </i>
    <i>
      <x v="3711"/>
    </i>
    <i>
      <x v="3712"/>
    </i>
    <i>
      <x v="3713"/>
    </i>
    <i>
      <x v="3714"/>
    </i>
    <i>
      <x v="3715"/>
    </i>
    <i>
      <x v="3716"/>
    </i>
    <i>
      <x v="3717"/>
    </i>
    <i>
      <x v="3718"/>
    </i>
    <i>
      <x v="3719"/>
    </i>
    <i>
      <x v="3720"/>
    </i>
    <i>
      <x v="3721"/>
    </i>
    <i>
      <x v="3722"/>
    </i>
    <i>
      <x v="3723"/>
    </i>
    <i>
      <x v="3724"/>
    </i>
    <i>
      <x v="3725"/>
    </i>
    <i>
      <x v="3726"/>
    </i>
    <i>
      <x v="3727"/>
    </i>
    <i>
      <x v="3728"/>
    </i>
    <i>
      <x v="3729"/>
    </i>
    <i>
      <x v="3730"/>
    </i>
    <i>
      <x v="3731"/>
    </i>
    <i>
      <x v="3732"/>
    </i>
    <i>
      <x v="3733"/>
    </i>
    <i>
      <x v="3734"/>
    </i>
    <i>
      <x v="3735"/>
    </i>
    <i>
      <x v="3736"/>
    </i>
    <i>
      <x v="3737"/>
    </i>
    <i>
      <x v="3738"/>
    </i>
    <i>
      <x v="3739"/>
    </i>
    <i>
      <x v="3740"/>
    </i>
    <i>
      <x v="3741"/>
    </i>
    <i>
      <x v="3742"/>
    </i>
    <i>
      <x v="3743"/>
    </i>
    <i>
      <x v="3744"/>
    </i>
    <i>
      <x v="3745"/>
    </i>
    <i>
      <x v="3746"/>
    </i>
    <i>
      <x v="3747"/>
    </i>
    <i>
      <x v="3748"/>
    </i>
    <i>
      <x v="3749"/>
    </i>
    <i>
      <x v="3750"/>
    </i>
    <i>
      <x v="3751"/>
    </i>
    <i>
      <x v="3752"/>
    </i>
    <i>
      <x v="3753"/>
    </i>
    <i>
      <x v="3754"/>
    </i>
    <i>
      <x v="3755"/>
    </i>
    <i>
      <x v="3756"/>
    </i>
    <i>
      <x v="3757"/>
    </i>
    <i>
      <x v="3758"/>
    </i>
    <i>
      <x v="3759"/>
    </i>
    <i>
      <x v="3760"/>
    </i>
    <i>
      <x v="3761"/>
    </i>
    <i>
      <x v="3762"/>
    </i>
    <i>
      <x v="3763"/>
    </i>
    <i>
      <x v="3764"/>
    </i>
    <i>
      <x v="3765"/>
    </i>
    <i>
      <x v="3766"/>
    </i>
    <i>
      <x v="3767"/>
    </i>
    <i>
      <x v="3768"/>
    </i>
    <i>
      <x v="3769"/>
    </i>
    <i>
      <x v="3770"/>
    </i>
    <i>
      <x v="3771"/>
    </i>
    <i>
      <x v="3772"/>
    </i>
    <i>
      <x v="3773"/>
    </i>
    <i>
      <x v="3774"/>
    </i>
    <i>
      <x v="3775"/>
    </i>
    <i>
      <x v="3776"/>
    </i>
    <i>
      <x v="3777"/>
    </i>
    <i>
      <x v="3778"/>
    </i>
    <i>
      <x v="3779"/>
    </i>
    <i>
      <x v="3780"/>
    </i>
    <i>
      <x v="3781"/>
    </i>
    <i>
      <x v="3782"/>
    </i>
    <i>
      <x v="3783"/>
    </i>
    <i>
      <x v="3784"/>
    </i>
    <i>
      <x v="3785"/>
    </i>
    <i>
      <x v="3786"/>
    </i>
    <i>
      <x v="3787"/>
    </i>
    <i>
      <x v="3788"/>
    </i>
    <i>
      <x v="3789"/>
    </i>
    <i>
      <x v="3790"/>
    </i>
    <i>
      <x v="3791"/>
    </i>
    <i>
      <x v="3792"/>
    </i>
    <i>
      <x v="3793"/>
    </i>
    <i>
      <x v="3794"/>
    </i>
    <i>
      <x v="3795"/>
    </i>
    <i>
      <x v="3796"/>
    </i>
    <i>
      <x v="3797"/>
    </i>
    <i>
      <x v="3798"/>
    </i>
    <i>
      <x v="3799"/>
    </i>
    <i>
      <x v="3800"/>
    </i>
    <i>
      <x v="3801"/>
    </i>
    <i>
      <x v="3802"/>
    </i>
    <i>
      <x v="3803"/>
    </i>
    <i>
      <x v="3804"/>
    </i>
    <i>
      <x v="3805"/>
    </i>
    <i>
      <x v="3806"/>
    </i>
    <i>
      <x v="3807"/>
    </i>
    <i>
      <x v="3808"/>
    </i>
    <i>
      <x v="3809"/>
    </i>
    <i>
      <x v="3810"/>
    </i>
    <i>
      <x v="3811"/>
    </i>
    <i>
      <x v="3812"/>
    </i>
    <i>
      <x v="3813"/>
    </i>
    <i>
      <x v="3814"/>
    </i>
    <i>
      <x v="3815"/>
    </i>
    <i>
      <x v="3816"/>
    </i>
    <i>
      <x v="3817"/>
    </i>
    <i>
      <x v="3818"/>
    </i>
    <i>
      <x v="3819"/>
    </i>
    <i>
      <x v="3820"/>
    </i>
    <i>
      <x v="3821"/>
    </i>
    <i>
      <x v="3822"/>
    </i>
    <i>
      <x v="3823"/>
    </i>
    <i>
      <x v="3824"/>
    </i>
    <i>
      <x v="3825"/>
    </i>
    <i>
      <x v="3826"/>
    </i>
    <i>
      <x v="3827"/>
    </i>
    <i>
      <x v="3828"/>
    </i>
    <i>
      <x v="3829"/>
    </i>
    <i>
      <x v="3830"/>
    </i>
    <i>
      <x v="3831"/>
    </i>
    <i>
      <x v="3832"/>
    </i>
    <i>
      <x v="3833"/>
    </i>
    <i>
      <x v="3834"/>
    </i>
    <i>
      <x v="3835"/>
    </i>
    <i>
      <x v="3836"/>
    </i>
    <i>
      <x v="3837"/>
    </i>
    <i>
      <x v="3838"/>
    </i>
    <i>
      <x v="3839"/>
    </i>
    <i>
      <x v="3840"/>
    </i>
    <i>
      <x v="3841"/>
    </i>
    <i>
      <x v="3842"/>
    </i>
    <i>
      <x v="3843"/>
    </i>
    <i>
      <x v="3844"/>
    </i>
    <i>
      <x v="3845"/>
    </i>
    <i>
      <x v="3846"/>
    </i>
    <i>
      <x v="3847"/>
    </i>
    <i>
      <x v="3848"/>
    </i>
    <i>
      <x v="3849"/>
    </i>
    <i>
      <x v="3850"/>
    </i>
    <i>
      <x v="3851"/>
    </i>
    <i>
      <x v="3852"/>
    </i>
    <i>
      <x v="3853"/>
    </i>
    <i>
      <x v="3854"/>
    </i>
    <i>
      <x v="3855"/>
    </i>
    <i>
      <x v="3856"/>
    </i>
    <i>
      <x v="3857"/>
    </i>
    <i>
      <x v="3858"/>
    </i>
    <i>
      <x v="3859"/>
    </i>
    <i>
      <x v="3860"/>
    </i>
    <i>
      <x v="3861"/>
    </i>
    <i>
      <x v="3862"/>
    </i>
    <i>
      <x v="3863"/>
    </i>
    <i>
      <x v="3864"/>
    </i>
    <i>
      <x v="3865"/>
    </i>
    <i>
      <x v="3866"/>
    </i>
    <i>
      <x v="3867"/>
    </i>
    <i>
      <x v="3868"/>
    </i>
    <i>
      <x v="3869"/>
    </i>
    <i>
      <x v="3870"/>
    </i>
    <i>
      <x v="3871"/>
    </i>
    <i>
      <x v="3872"/>
    </i>
    <i>
      <x v="3873"/>
    </i>
    <i>
      <x v="3874"/>
    </i>
    <i>
      <x v="3875"/>
    </i>
    <i>
      <x v="3876"/>
    </i>
    <i>
      <x v="3877"/>
    </i>
    <i>
      <x v="3878"/>
    </i>
    <i>
      <x v="3879"/>
    </i>
    <i>
      <x v="3880"/>
    </i>
    <i>
      <x v="3881"/>
    </i>
    <i>
      <x v="3882"/>
    </i>
    <i>
      <x v="3883"/>
    </i>
    <i>
      <x v="3884"/>
    </i>
    <i>
      <x v="3885"/>
    </i>
    <i>
      <x v="3886"/>
    </i>
    <i>
      <x v="3887"/>
    </i>
    <i>
      <x v="3888"/>
    </i>
    <i>
      <x v="3889"/>
    </i>
    <i>
      <x v="3890"/>
    </i>
    <i>
      <x v="3891"/>
    </i>
    <i>
      <x v="3892"/>
    </i>
    <i>
      <x v="3893"/>
    </i>
    <i>
      <x v="3894"/>
    </i>
    <i>
      <x v="3895"/>
    </i>
    <i>
      <x v="3896"/>
    </i>
    <i>
      <x v="3897"/>
    </i>
    <i>
      <x v="3898"/>
    </i>
    <i>
      <x v="3899"/>
    </i>
    <i>
      <x v="3900"/>
    </i>
    <i>
      <x v="3901"/>
    </i>
    <i>
      <x v="3902"/>
    </i>
    <i>
      <x v="3903"/>
    </i>
    <i>
      <x v="3904"/>
    </i>
    <i>
      <x v="3905"/>
    </i>
    <i>
      <x v="3906"/>
    </i>
    <i>
      <x v="3907"/>
    </i>
    <i>
      <x v="3908"/>
    </i>
    <i>
      <x v="3909"/>
    </i>
    <i>
      <x v="3910"/>
    </i>
    <i>
      <x v="3911"/>
    </i>
    <i>
      <x v="3912"/>
    </i>
    <i>
      <x v="3913"/>
    </i>
    <i>
      <x v="3914"/>
    </i>
    <i>
      <x v="3915"/>
    </i>
    <i>
      <x v="3916"/>
    </i>
    <i>
      <x v="3917"/>
    </i>
    <i>
      <x v="3918"/>
    </i>
    <i>
      <x v="3919"/>
    </i>
    <i>
      <x v="3920"/>
    </i>
    <i>
      <x v="3921"/>
    </i>
    <i>
      <x v="3922"/>
    </i>
    <i>
      <x v="3923"/>
    </i>
    <i>
      <x v="3924"/>
    </i>
    <i>
      <x v="3925"/>
    </i>
    <i>
      <x v="3926"/>
    </i>
    <i>
      <x v="3927"/>
    </i>
    <i>
      <x v="3928"/>
    </i>
    <i>
      <x v="3929"/>
    </i>
    <i>
      <x v="3930"/>
    </i>
    <i>
      <x v="3931"/>
    </i>
    <i>
      <x v="3932"/>
    </i>
    <i>
      <x v="3933"/>
    </i>
    <i>
      <x v="3934"/>
    </i>
    <i>
      <x v="3935"/>
    </i>
    <i>
      <x v="3936"/>
    </i>
    <i>
      <x v="3937"/>
    </i>
    <i>
      <x v="3938"/>
    </i>
    <i>
      <x v="3939"/>
    </i>
    <i>
      <x v="3940"/>
    </i>
    <i>
      <x v="3941"/>
    </i>
    <i>
      <x v="3942"/>
    </i>
    <i>
      <x v="3943"/>
    </i>
    <i>
      <x v="3944"/>
    </i>
    <i>
      <x v="3945"/>
    </i>
    <i>
      <x v="3946"/>
    </i>
    <i>
      <x v="3947"/>
    </i>
    <i>
      <x v="3948"/>
    </i>
    <i>
      <x v="3949"/>
    </i>
    <i>
      <x v="3950"/>
    </i>
    <i>
      <x v="3951"/>
    </i>
    <i>
      <x v="3952"/>
    </i>
    <i>
      <x v="3953"/>
    </i>
    <i>
      <x v="3954"/>
    </i>
    <i>
      <x v="3955"/>
    </i>
    <i>
      <x v="3956"/>
    </i>
    <i>
      <x v="3957"/>
    </i>
    <i>
      <x v="3958"/>
    </i>
    <i>
      <x v="3959"/>
    </i>
    <i>
      <x v="3960"/>
    </i>
    <i>
      <x v="3961"/>
    </i>
    <i>
      <x v="3962"/>
    </i>
    <i>
      <x v="3963"/>
    </i>
    <i>
      <x v="3964"/>
    </i>
    <i>
      <x v="3965"/>
    </i>
    <i>
      <x v="3966"/>
    </i>
    <i>
      <x v="3967"/>
    </i>
    <i>
      <x v="3968"/>
    </i>
    <i>
      <x v="3969"/>
    </i>
    <i>
      <x v="3970"/>
    </i>
    <i>
      <x v="3971"/>
    </i>
    <i>
      <x v="3972"/>
    </i>
    <i>
      <x v="3973"/>
    </i>
    <i>
      <x v="3974"/>
    </i>
    <i>
      <x v="3975"/>
    </i>
    <i>
      <x v="3976"/>
    </i>
    <i>
      <x v="3977"/>
    </i>
    <i>
      <x v="3978"/>
    </i>
    <i>
      <x v="3979"/>
    </i>
    <i>
      <x v="3980"/>
    </i>
    <i>
      <x v="3981"/>
    </i>
    <i>
      <x v="3982"/>
    </i>
    <i>
      <x v="3983"/>
    </i>
    <i>
      <x v="3984"/>
    </i>
    <i>
      <x v="3985"/>
    </i>
    <i>
      <x v="3986"/>
    </i>
    <i>
      <x v="3987"/>
    </i>
    <i>
      <x v="3988"/>
    </i>
    <i>
      <x v="3989"/>
    </i>
    <i>
      <x v="3990"/>
    </i>
    <i>
      <x v="3991"/>
    </i>
    <i>
      <x v="3992"/>
    </i>
    <i>
      <x v="3993"/>
    </i>
    <i>
      <x v="3994"/>
    </i>
    <i>
      <x v="3995"/>
    </i>
    <i>
      <x v="3996"/>
    </i>
    <i>
      <x v="3997"/>
    </i>
    <i>
      <x v="3998"/>
    </i>
    <i>
      <x v="3999"/>
    </i>
    <i>
      <x v="4000"/>
    </i>
    <i>
      <x v="4001"/>
    </i>
    <i>
      <x v="4002"/>
    </i>
    <i>
      <x v="4003"/>
    </i>
    <i>
      <x v="4004"/>
    </i>
    <i>
      <x v="4005"/>
    </i>
    <i>
      <x v="4006"/>
    </i>
    <i>
      <x v="4007"/>
    </i>
    <i>
      <x v="4008"/>
    </i>
    <i>
      <x v="4009"/>
    </i>
    <i>
      <x v="4010"/>
    </i>
    <i>
      <x v="4011"/>
    </i>
    <i>
      <x v="4012"/>
    </i>
    <i>
      <x v="4013"/>
    </i>
    <i>
      <x v="4014"/>
    </i>
    <i>
      <x v="4015"/>
    </i>
    <i>
      <x v="4016"/>
    </i>
    <i>
      <x v="4017"/>
    </i>
    <i>
      <x v="4018"/>
    </i>
    <i>
      <x v="4019"/>
    </i>
    <i>
      <x v="4020"/>
    </i>
    <i>
      <x v="4021"/>
    </i>
    <i>
      <x v="4022"/>
    </i>
    <i>
      <x v="4023"/>
    </i>
    <i>
      <x v="4024"/>
    </i>
    <i>
      <x v="4025"/>
    </i>
    <i>
      <x v="4026"/>
    </i>
    <i>
      <x v="4027"/>
    </i>
    <i>
      <x v="4028"/>
    </i>
    <i>
      <x v="4029"/>
    </i>
    <i>
      <x v="4030"/>
    </i>
    <i>
      <x v="4031"/>
    </i>
    <i>
      <x v="4032"/>
    </i>
    <i>
      <x v="4033"/>
    </i>
    <i>
      <x v="4034"/>
    </i>
    <i>
      <x v="4035"/>
    </i>
    <i>
      <x v="4036"/>
    </i>
    <i>
      <x v="4037"/>
    </i>
    <i>
      <x v="4038"/>
    </i>
    <i>
      <x v="4039"/>
    </i>
    <i>
      <x v="4040"/>
    </i>
    <i>
      <x v="4041"/>
    </i>
    <i>
      <x v="4042"/>
    </i>
    <i>
      <x v="4043"/>
    </i>
    <i>
      <x v="4044"/>
    </i>
    <i>
      <x v="4045"/>
    </i>
    <i>
      <x v="4046"/>
    </i>
    <i>
      <x v="4047"/>
    </i>
    <i>
      <x v="4048"/>
    </i>
    <i>
      <x v="4049"/>
    </i>
    <i>
      <x v="4050"/>
    </i>
    <i>
      <x v="4051"/>
    </i>
    <i>
      <x v="4052"/>
    </i>
    <i>
      <x v="4053"/>
    </i>
    <i>
      <x v="4054"/>
    </i>
    <i>
      <x v="4055"/>
    </i>
    <i>
      <x v="4056"/>
    </i>
    <i>
      <x v="4057"/>
    </i>
    <i>
      <x v="4058"/>
    </i>
    <i>
      <x v="4059"/>
    </i>
    <i>
      <x v="4060"/>
    </i>
    <i>
      <x v="4061"/>
    </i>
    <i>
      <x v="4062"/>
    </i>
    <i>
      <x v="4063"/>
    </i>
    <i>
      <x v="4064"/>
    </i>
    <i>
      <x v="4065"/>
    </i>
    <i>
      <x v="4066"/>
    </i>
    <i>
      <x v="4067"/>
    </i>
    <i>
      <x v="4068"/>
    </i>
    <i>
      <x v="4069"/>
    </i>
    <i>
      <x v="4070"/>
    </i>
    <i>
      <x v="4071"/>
    </i>
    <i>
      <x v="4072"/>
    </i>
    <i>
      <x v="4073"/>
    </i>
    <i>
      <x v="4074"/>
    </i>
    <i>
      <x v="4075"/>
    </i>
    <i>
      <x v="4076"/>
    </i>
    <i>
      <x v="4077"/>
    </i>
    <i>
      <x v="4078"/>
    </i>
    <i>
      <x v="4079"/>
    </i>
    <i>
      <x v="4080"/>
    </i>
    <i>
      <x v="4081"/>
    </i>
    <i>
      <x v="4082"/>
    </i>
    <i>
      <x v="4083"/>
    </i>
    <i>
      <x v="4084"/>
    </i>
    <i>
      <x v="4085"/>
    </i>
    <i>
      <x v="4086"/>
    </i>
    <i>
      <x v="4087"/>
    </i>
    <i>
      <x v="4088"/>
    </i>
    <i>
      <x v="4089"/>
    </i>
    <i>
      <x v="4090"/>
    </i>
    <i>
      <x v="4091"/>
    </i>
    <i>
      <x v="4092"/>
    </i>
    <i>
      <x v="4093"/>
    </i>
    <i>
      <x v="4094"/>
    </i>
    <i>
      <x v="4095"/>
    </i>
    <i>
      <x v="4096"/>
    </i>
    <i>
      <x v="4097"/>
    </i>
    <i>
      <x v="4098"/>
    </i>
    <i>
      <x v="4099"/>
    </i>
    <i>
      <x v="4100"/>
    </i>
    <i>
      <x v="4101"/>
    </i>
    <i>
      <x v="4102"/>
    </i>
    <i>
      <x v="4103"/>
    </i>
    <i>
      <x v="4104"/>
    </i>
    <i>
      <x v="4105"/>
    </i>
    <i>
      <x v="4106"/>
    </i>
    <i>
      <x v="4107"/>
    </i>
    <i>
      <x v="4108"/>
    </i>
    <i>
      <x v="4109"/>
    </i>
    <i>
      <x v="4110"/>
    </i>
    <i>
      <x v="4111"/>
    </i>
    <i>
      <x v="4112"/>
    </i>
    <i>
      <x v="4113"/>
    </i>
    <i>
      <x v="4114"/>
    </i>
    <i>
      <x v="4115"/>
    </i>
    <i>
      <x v="4116"/>
    </i>
    <i>
      <x v="4117"/>
    </i>
    <i>
      <x v="4118"/>
    </i>
    <i>
      <x v="4119"/>
    </i>
    <i>
      <x v="4120"/>
    </i>
    <i>
      <x v="4121"/>
    </i>
    <i>
      <x v="4122"/>
    </i>
    <i>
      <x v="4123"/>
    </i>
    <i>
      <x v="4124"/>
    </i>
    <i>
      <x v="4125"/>
    </i>
    <i>
      <x v="4126"/>
    </i>
    <i>
      <x v="4127"/>
    </i>
    <i>
      <x v="4128"/>
    </i>
    <i>
      <x v="4129"/>
    </i>
    <i>
      <x v="4130"/>
    </i>
    <i>
      <x v="4131"/>
    </i>
    <i>
      <x v="4132"/>
    </i>
    <i>
      <x v="4133"/>
    </i>
    <i>
      <x v="4134"/>
    </i>
    <i>
      <x v="4135"/>
    </i>
    <i>
      <x v="4136"/>
    </i>
    <i>
      <x v="4137"/>
    </i>
    <i>
      <x v="4138"/>
    </i>
    <i>
      <x v="4139"/>
    </i>
    <i>
      <x v="4140"/>
    </i>
    <i>
      <x v="4141"/>
    </i>
    <i>
      <x v="4142"/>
    </i>
    <i>
      <x v="4143"/>
    </i>
    <i>
      <x v="4144"/>
    </i>
    <i>
      <x v="4145"/>
    </i>
    <i>
      <x v="4146"/>
    </i>
    <i>
      <x v="4147"/>
    </i>
    <i>
      <x v="4148"/>
    </i>
    <i>
      <x v="4149"/>
    </i>
    <i>
      <x v="4150"/>
    </i>
    <i>
      <x v="4151"/>
    </i>
    <i>
      <x v="4152"/>
    </i>
    <i>
      <x v="4153"/>
    </i>
    <i>
      <x v="4154"/>
    </i>
    <i>
      <x v="4155"/>
    </i>
    <i>
      <x v="4156"/>
    </i>
    <i>
      <x v="4157"/>
    </i>
    <i>
      <x v="4158"/>
    </i>
    <i>
      <x v="4159"/>
    </i>
    <i>
      <x v="4160"/>
    </i>
    <i>
      <x v="4161"/>
    </i>
    <i>
      <x v="4162"/>
    </i>
    <i>
      <x v="4163"/>
    </i>
    <i>
      <x v="4164"/>
    </i>
    <i>
      <x v="4165"/>
    </i>
    <i>
      <x v="4166"/>
    </i>
    <i>
      <x v="4167"/>
    </i>
    <i>
      <x v="4168"/>
    </i>
    <i>
      <x v="4169"/>
    </i>
    <i>
      <x v="4170"/>
    </i>
    <i>
      <x v="4171"/>
    </i>
    <i>
      <x v="4172"/>
    </i>
    <i>
      <x v="4173"/>
    </i>
    <i>
      <x v="4174"/>
    </i>
    <i>
      <x v="4175"/>
    </i>
    <i>
      <x v="4176"/>
    </i>
    <i>
      <x v="4177"/>
    </i>
    <i>
      <x v="4178"/>
    </i>
    <i>
      <x v="4179"/>
    </i>
    <i>
      <x v="4180"/>
    </i>
    <i>
      <x v="4181"/>
    </i>
    <i>
      <x v="4182"/>
    </i>
    <i>
      <x v="4183"/>
    </i>
    <i>
      <x v="4184"/>
    </i>
    <i>
      <x v="4185"/>
    </i>
    <i>
      <x v="4186"/>
    </i>
    <i>
      <x v="4187"/>
    </i>
    <i>
      <x v="4188"/>
    </i>
    <i>
      <x v="4189"/>
    </i>
    <i>
      <x v="4190"/>
    </i>
    <i>
      <x v="4191"/>
    </i>
    <i>
      <x v="4192"/>
    </i>
    <i>
      <x v="4193"/>
    </i>
    <i>
      <x v="4194"/>
    </i>
    <i>
      <x v="4195"/>
    </i>
    <i>
      <x v="4196"/>
    </i>
    <i>
      <x v="4197"/>
    </i>
    <i>
      <x v="4198"/>
    </i>
    <i>
      <x v="4199"/>
    </i>
    <i>
      <x v="4200"/>
    </i>
    <i>
      <x v="4201"/>
    </i>
    <i>
      <x v="4202"/>
    </i>
    <i>
      <x v="4203"/>
    </i>
    <i>
      <x v="4204"/>
    </i>
    <i>
      <x v="4205"/>
    </i>
    <i>
      <x v="4206"/>
    </i>
    <i>
      <x v="4207"/>
    </i>
    <i>
      <x v="4208"/>
    </i>
    <i>
      <x v="4209"/>
    </i>
    <i>
      <x v="4210"/>
    </i>
    <i>
      <x v="4211"/>
    </i>
    <i>
      <x v="4212"/>
    </i>
    <i>
      <x v="4213"/>
    </i>
    <i>
      <x v="4214"/>
    </i>
    <i>
      <x v="4215"/>
    </i>
    <i>
      <x v="4216"/>
    </i>
    <i>
      <x v="4217"/>
    </i>
    <i>
      <x v="4218"/>
    </i>
    <i>
      <x v="4219"/>
    </i>
    <i>
      <x v="4220"/>
    </i>
    <i>
      <x v="4221"/>
    </i>
    <i>
      <x v="4222"/>
    </i>
    <i>
      <x v="4223"/>
    </i>
    <i>
      <x v="4224"/>
    </i>
    <i>
      <x v="4225"/>
    </i>
    <i>
      <x v="4226"/>
    </i>
    <i>
      <x v="4227"/>
    </i>
    <i>
      <x v="4228"/>
    </i>
    <i>
      <x v="4229"/>
    </i>
    <i>
      <x v="4230"/>
    </i>
    <i>
      <x v="4231"/>
    </i>
    <i>
      <x v="4232"/>
    </i>
    <i>
      <x v="4233"/>
    </i>
    <i>
      <x v="4234"/>
    </i>
    <i>
      <x v="4235"/>
    </i>
    <i>
      <x v="4236"/>
    </i>
    <i>
      <x v="4237"/>
    </i>
    <i>
      <x v="4238"/>
    </i>
    <i>
      <x v="4239"/>
    </i>
    <i>
      <x v="4240"/>
    </i>
    <i>
      <x v="4241"/>
    </i>
    <i>
      <x v="4242"/>
    </i>
    <i>
      <x v="4243"/>
    </i>
    <i>
      <x v="4244"/>
    </i>
    <i>
      <x v="4245"/>
    </i>
    <i>
      <x v="4246"/>
    </i>
    <i>
      <x v="4247"/>
    </i>
    <i>
      <x v="4248"/>
    </i>
    <i>
      <x v="4249"/>
    </i>
    <i>
      <x v="4250"/>
    </i>
    <i>
      <x v="4251"/>
    </i>
    <i>
      <x v="4252"/>
    </i>
    <i>
      <x v="4253"/>
    </i>
    <i>
      <x v="4254"/>
    </i>
    <i>
      <x v="4255"/>
    </i>
    <i>
      <x v="4256"/>
    </i>
    <i>
      <x v="4257"/>
    </i>
    <i>
      <x v="4258"/>
    </i>
    <i>
      <x v="4259"/>
    </i>
    <i>
      <x v="4260"/>
    </i>
    <i>
      <x v="4261"/>
    </i>
    <i>
      <x v="4262"/>
    </i>
    <i>
      <x v="4263"/>
    </i>
    <i>
      <x v="4264"/>
    </i>
    <i>
      <x v="4265"/>
    </i>
    <i>
      <x v="4266"/>
    </i>
    <i>
      <x v="4267"/>
    </i>
    <i>
      <x v="4268"/>
    </i>
    <i>
      <x v="4269"/>
    </i>
    <i>
      <x v="4270"/>
    </i>
    <i>
      <x v="4271"/>
    </i>
    <i>
      <x v="4272"/>
    </i>
    <i>
      <x v="4273"/>
    </i>
    <i>
      <x v="4274"/>
    </i>
    <i>
      <x v="4275"/>
    </i>
    <i>
      <x v="4276"/>
    </i>
    <i>
      <x v="4277"/>
    </i>
    <i>
      <x v="4278"/>
    </i>
    <i>
      <x v="4279"/>
    </i>
    <i>
      <x v="4280"/>
    </i>
    <i>
      <x v="4281"/>
    </i>
    <i>
      <x v="4282"/>
    </i>
    <i>
      <x v="4283"/>
    </i>
    <i>
      <x v="4284"/>
    </i>
    <i>
      <x v="4285"/>
    </i>
    <i>
      <x v="4286"/>
    </i>
    <i>
      <x v="4287"/>
    </i>
    <i>
      <x v="4288"/>
    </i>
    <i>
      <x v="4289"/>
    </i>
    <i>
      <x v="4290"/>
    </i>
    <i>
      <x v="4291"/>
    </i>
    <i>
      <x v="4292"/>
    </i>
    <i>
      <x v="4293"/>
    </i>
    <i>
      <x v="4294"/>
    </i>
    <i>
      <x v="4295"/>
    </i>
    <i>
      <x v="4296"/>
    </i>
    <i>
      <x v="4297"/>
    </i>
    <i>
      <x v="4298"/>
    </i>
    <i>
      <x v="4299"/>
    </i>
    <i>
      <x v="4300"/>
    </i>
    <i>
      <x v="4301"/>
    </i>
    <i>
      <x v="4302"/>
    </i>
    <i>
      <x v="4303"/>
    </i>
    <i>
      <x v="4304"/>
    </i>
    <i>
      <x v="4305"/>
    </i>
    <i>
      <x v="4306"/>
    </i>
    <i>
      <x v="4307"/>
    </i>
    <i>
      <x v="4308"/>
    </i>
    <i>
      <x v="4309"/>
    </i>
    <i>
      <x v="4310"/>
    </i>
    <i>
      <x v="4311"/>
    </i>
    <i>
      <x v="4312"/>
    </i>
    <i>
      <x v="4313"/>
    </i>
    <i>
      <x v="4314"/>
    </i>
    <i>
      <x v="4315"/>
    </i>
    <i>
      <x v="4316"/>
    </i>
    <i>
      <x v="4317"/>
    </i>
    <i>
      <x v="4318"/>
    </i>
    <i>
      <x v="4319"/>
    </i>
    <i>
      <x v="4320"/>
    </i>
    <i>
      <x v="4321"/>
    </i>
    <i>
      <x v="4322"/>
    </i>
    <i>
      <x v="4323"/>
    </i>
    <i>
      <x v="4324"/>
    </i>
    <i>
      <x v="4325"/>
    </i>
    <i>
      <x v="4326"/>
    </i>
    <i>
      <x v="4327"/>
    </i>
    <i>
      <x v="4328"/>
    </i>
    <i>
      <x v="4329"/>
    </i>
    <i>
      <x v="4330"/>
    </i>
    <i>
      <x v="4331"/>
    </i>
    <i>
      <x v="4332"/>
    </i>
    <i>
      <x v="4333"/>
    </i>
    <i>
      <x v="4334"/>
    </i>
    <i>
      <x v="4335"/>
    </i>
    <i>
      <x v="4336"/>
    </i>
    <i>
      <x v="4337"/>
    </i>
    <i>
      <x v="4338"/>
    </i>
    <i>
      <x v="4339"/>
    </i>
    <i>
      <x v="4340"/>
    </i>
    <i>
      <x v="4341"/>
    </i>
    <i>
      <x v="4342"/>
    </i>
    <i>
      <x v="4343"/>
    </i>
    <i>
      <x v="4344"/>
    </i>
    <i>
      <x v="4345"/>
    </i>
    <i>
      <x v="4346"/>
    </i>
    <i>
      <x v="4347"/>
    </i>
    <i>
      <x v="4348"/>
    </i>
    <i>
      <x v="4349"/>
    </i>
    <i>
      <x v="4350"/>
    </i>
    <i>
      <x v="4351"/>
    </i>
    <i>
      <x v="4352"/>
    </i>
    <i>
      <x v="4353"/>
    </i>
    <i>
      <x v="4354"/>
    </i>
    <i>
      <x v="4355"/>
    </i>
    <i>
      <x v="4356"/>
    </i>
    <i>
      <x v="4357"/>
    </i>
    <i>
      <x v="4358"/>
    </i>
    <i>
      <x v="4359"/>
    </i>
    <i>
      <x v="4360"/>
    </i>
    <i>
      <x v="4361"/>
    </i>
    <i>
      <x v="4362"/>
    </i>
    <i>
      <x v="4363"/>
    </i>
    <i>
      <x v="4364"/>
    </i>
    <i>
      <x v="4365"/>
    </i>
    <i>
      <x v="4366"/>
    </i>
    <i>
      <x v="4367"/>
    </i>
    <i>
      <x v="4368"/>
    </i>
    <i>
      <x v="4369"/>
    </i>
    <i>
      <x v="4370"/>
    </i>
    <i>
      <x v="4371"/>
    </i>
    <i>
      <x v="4372"/>
    </i>
    <i>
      <x v="4373"/>
    </i>
    <i>
      <x v="4374"/>
    </i>
    <i>
      <x v="4375"/>
    </i>
    <i>
      <x v="4376"/>
    </i>
    <i>
      <x v="4377"/>
    </i>
    <i>
      <x v="4378"/>
    </i>
    <i>
      <x v="4379"/>
    </i>
    <i>
      <x v="4380"/>
    </i>
    <i>
      <x v="4381"/>
    </i>
    <i>
      <x v="4382"/>
    </i>
    <i>
      <x v="4383"/>
    </i>
    <i>
      <x v="4384"/>
    </i>
    <i>
      <x v="4385"/>
    </i>
    <i>
      <x v="4386"/>
    </i>
    <i>
      <x v="4387"/>
    </i>
    <i>
      <x v="4388"/>
    </i>
    <i>
      <x v="4389"/>
    </i>
    <i>
      <x v="4390"/>
    </i>
    <i>
      <x v="4391"/>
    </i>
    <i>
      <x v="4392"/>
    </i>
    <i>
      <x v="4393"/>
    </i>
    <i>
      <x v="4394"/>
    </i>
    <i>
      <x v="4395"/>
    </i>
    <i>
      <x v="4396"/>
    </i>
    <i>
      <x v="4397"/>
    </i>
    <i>
      <x v="4398"/>
    </i>
    <i>
      <x v="4399"/>
    </i>
    <i>
      <x v="4400"/>
    </i>
    <i>
      <x v="4401"/>
    </i>
    <i>
      <x v="4402"/>
    </i>
    <i>
      <x v="4403"/>
    </i>
    <i>
      <x v="4404"/>
    </i>
    <i>
      <x v="4405"/>
    </i>
    <i>
      <x v="4406"/>
    </i>
    <i>
      <x v="4407"/>
    </i>
    <i>
      <x v="4408"/>
    </i>
    <i>
      <x v="4409"/>
    </i>
    <i>
      <x v="4410"/>
    </i>
    <i>
      <x v="4411"/>
    </i>
    <i>
      <x v="4412"/>
    </i>
    <i>
      <x v="4413"/>
    </i>
    <i>
      <x v="4414"/>
    </i>
    <i>
      <x v="4415"/>
    </i>
    <i>
      <x v="4416"/>
    </i>
    <i>
      <x v="4417"/>
    </i>
    <i>
      <x v="4418"/>
    </i>
    <i>
      <x v="4419"/>
    </i>
    <i>
      <x v="4420"/>
    </i>
    <i>
      <x v="4421"/>
    </i>
    <i>
      <x v="4422"/>
    </i>
    <i>
      <x v="4423"/>
    </i>
    <i>
      <x v="4424"/>
    </i>
    <i>
      <x v="4425"/>
    </i>
    <i>
      <x v="4426"/>
    </i>
    <i>
      <x v="4427"/>
    </i>
    <i>
      <x v="4428"/>
    </i>
    <i>
      <x v="4429"/>
    </i>
    <i>
      <x v="4430"/>
    </i>
    <i>
      <x v="4431"/>
    </i>
    <i>
      <x v="4432"/>
    </i>
    <i>
      <x v="4433"/>
    </i>
    <i>
      <x v="4434"/>
    </i>
    <i>
      <x v="4435"/>
    </i>
    <i>
      <x v="4436"/>
    </i>
    <i>
      <x v="4437"/>
    </i>
    <i>
      <x v="4438"/>
    </i>
    <i>
      <x v="4439"/>
    </i>
    <i>
      <x v="4440"/>
    </i>
    <i>
      <x v="4441"/>
    </i>
    <i>
      <x v="4442"/>
    </i>
    <i>
      <x v="4443"/>
    </i>
    <i>
      <x v="4444"/>
    </i>
    <i>
      <x v="4445"/>
    </i>
    <i>
      <x v="4446"/>
    </i>
    <i>
      <x v="4447"/>
    </i>
    <i>
      <x v="4448"/>
    </i>
    <i>
      <x v="4449"/>
    </i>
    <i>
      <x v="4450"/>
    </i>
    <i>
      <x v="4451"/>
    </i>
    <i>
      <x v="4452"/>
    </i>
    <i>
      <x v="4453"/>
    </i>
    <i>
      <x v="4454"/>
    </i>
    <i>
      <x v="4455"/>
    </i>
    <i>
      <x v="4456"/>
    </i>
    <i>
      <x v="4457"/>
    </i>
    <i>
      <x v="4458"/>
    </i>
    <i>
      <x v="4459"/>
    </i>
    <i>
      <x v="4460"/>
    </i>
    <i>
      <x v="4461"/>
    </i>
    <i>
      <x v="4462"/>
    </i>
    <i>
      <x v="4463"/>
    </i>
    <i>
      <x v="4464"/>
    </i>
    <i>
      <x v="4465"/>
    </i>
    <i>
      <x v="4466"/>
    </i>
    <i>
      <x v="4467"/>
    </i>
    <i>
      <x v="4468"/>
    </i>
    <i>
      <x v="4469"/>
    </i>
    <i>
      <x v="4470"/>
    </i>
    <i>
      <x v="4471"/>
    </i>
    <i>
      <x v="4472"/>
    </i>
    <i>
      <x v="4473"/>
    </i>
    <i>
      <x v="4474"/>
    </i>
    <i>
      <x v="4475"/>
    </i>
    <i>
      <x v="4476"/>
    </i>
    <i>
      <x v="4477"/>
    </i>
    <i>
      <x v="4478"/>
    </i>
    <i>
      <x v="4479"/>
    </i>
    <i>
      <x v="4480"/>
    </i>
    <i>
      <x v="4481"/>
    </i>
    <i>
      <x v="4482"/>
    </i>
    <i>
      <x v="4483"/>
    </i>
    <i>
      <x v="4484"/>
    </i>
    <i>
      <x v="4485"/>
    </i>
    <i>
      <x v="4486"/>
    </i>
    <i>
      <x v="4487"/>
    </i>
    <i>
      <x v="4488"/>
    </i>
    <i>
      <x v="4489"/>
    </i>
    <i>
      <x v="4490"/>
    </i>
    <i>
      <x v="4491"/>
    </i>
    <i>
      <x v="4492"/>
    </i>
    <i>
      <x v="4493"/>
    </i>
    <i>
      <x v="4494"/>
    </i>
    <i>
      <x v="4495"/>
    </i>
    <i>
      <x v="4496"/>
    </i>
    <i>
      <x v="4497"/>
    </i>
    <i>
      <x v="4498"/>
    </i>
    <i>
      <x v="4499"/>
    </i>
    <i>
      <x v="4500"/>
    </i>
    <i>
      <x v="4501"/>
    </i>
    <i>
      <x v="4502"/>
    </i>
    <i>
      <x v="4503"/>
    </i>
    <i>
      <x v="4504"/>
    </i>
    <i>
      <x v="4505"/>
    </i>
    <i>
      <x v="4506"/>
    </i>
    <i>
      <x v="4507"/>
    </i>
    <i>
      <x v="4508"/>
    </i>
    <i>
      <x v="4509"/>
    </i>
    <i>
      <x v="4510"/>
    </i>
    <i>
      <x v="4511"/>
    </i>
    <i>
      <x v="4512"/>
    </i>
    <i>
      <x v="4513"/>
    </i>
    <i>
      <x v="4514"/>
    </i>
    <i>
      <x v="4515"/>
    </i>
    <i>
      <x v="4516"/>
    </i>
    <i>
      <x v="4517"/>
    </i>
    <i>
      <x v="4518"/>
    </i>
    <i>
      <x v="4519"/>
    </i>
    <i>
      <x v="4520"/>
    </i>
    <i>
      <x v="4521"/>
    </i>
    <i>
      <x v="4522"/>
    </i>
    <i>
      <x v="4523"/>
    </i>
    <i>
      <x v="4524"/>
    </i>
    <i>
      <x v="4525"/>
    </i>
    <i>
      <x v="4526"/>
    </i>
    <i>
      <x v="4527"/>
    </i>
    <i>
      <x v="4528"/>
    </i>
    <i>
      <x v="4529"/>
    </i>
    <i>
      <x v="4530"/>
    </i>
    <i>
      <x v="4531"/>
    </i>
    <i>
      <x v="4532"/>
    </i>
    <i>
      <x v="4533"/>
    </i>
    <i>
      <x v="4534"/>
    </i>
    <i>
      <x v="4535"/>
    </i>
    <i>
      <x v="4536"/>
    </i>
    <i>
      <x v="4537"/>
    </i>
    <i>
      <x v="4538"/>
    </i>
    <i>
      <x v="4539"/>
    </i>
    <i>
      <x v="4540"/>
    </i>
    <i>
      <x v="4541"/>
    </i>
    <i>
      <x v="4542"/>
    </i>
    <i>
      <x v="4543"/>
    </i>
    <i>
      <x v="4544"/>
    </i>
    <i>
      <x v="4545"/>
    </i>
    <i>
      <x v="4546"/>
    </i>
    <i>
      <x v="4547"/>
    </i>
    <i>
      <x v="4548"/>
    </i>
    <i>
      <x v="4549"/>
    </i>
    <i>
      <x v="4550"/>
    </i>
    <i>
      <x v="4551"/>
    </i>
    <i>
      <x v="4552"/>
    </i>
    <i>
      <x v="4553"/>
    </i>
    <i>
      <x v="4554"/>
    </i>
    <i>
      <x v="4555"/>
    </i>
    <i>
      <x v="4556"/>
    </i>
    <i>
      <x v="4557"/>
    </i>
    <i>
      <x v="4558"/>
    </i>
    <i>
      <x v="4559"/>
    </i>
    <i>
      <x v="4560"/>
    </i>
    <i>
      <x v="4561"/>
    </i>
    <i>
      <x v="4562"/>
    </i>
    <i>
      <x v="4563"/>
    </i>
    <i>
      <x v="4564"/>
    </i>
    <i>
      <x v="4565"/>
    </i>
    <i>
      <x v="4566"/>
    </i>
    <i>
      <x v="4567"/>
    </i>
    <i>
      <x v="4568"/>
    </i>
    <i>
      <x v="4569"/>
    </i>
    <i>
      <x v="4570"/>
    </i>
    <i>
      <x v="4571"/>
    </i>
    <i>
      <x v="4572"/>
    </i>
    <i>
      <x v="4573"/>
    </i>
    <i>
      <x v="4574"/>
    </i>
    <i>
      <x v="4575"/>
    </i>
    <i>
      <x v="4576"/>
    </i>
    <i>
      <x v="4577"/>
    </i>
    <i>
      <x v="4578"/>
    </i>
    <i>
      <x v="4579"/>
    </i>
    <i>
      <x v="4580"/>
    </i>
    <i>
      <x v="4581"/>
    </i>
    <i>
      <x v="4582"/>
    </i>
    <i>
      <x v="4583"/>
    </i>
    <i>
      <x v="4584"/>
    </i>
    <i>
      <x v="4585"/>
    </i>
    <i>
      <x v="4586"/>
    </i>
    <i>
      <x v="4587"/>
    </i>
    <i>
      <x v="4588"/>
    </i>
    <i>
      <x v="4589"/>
    </i>
    <i>
      <x v="4590"/>
    </i>
    <i>
      <x v="4591"/>
    </i>
    <i>
      <x v="4592"/>
    </i>
    <i>
      <x v="4593"/>
    </i>
    <i>
      <x v="4594"/>
    </i>
    <i>
      <x v="4595"/>
    </i>
    <i>
      <x v="4596"/>
    </i>
    <i>
      <x v="4597"/>
    </i>
    <i>
      <x v="4598"/>
    </i>
    <i>
      <x v="4599"/>
    </i>
    <i>
      <x v="4600"/>
    </i>
    <i>
      <x v="4601"/>
    </i>
    <i>
      <x v="4602"/>
    </i>
    <i>
      <x v="4603"/>
    </i>
    <i>
      <x v="4604"/>
    </i>
    <i>
      <x v="4605"/>
    </i>
    <i>
      <x v="4606"/>
    </i>
    <i>
      <x v="4607"/>
    </i>
    <i>
      <x v="4608"/>
    </i>
    <i>
      <x v="4609"/>
    </i>
    <i>
      <x v="4610"/>
    </i>
    <i>
      <x v="4611"/>
    </i>
    <i>
      <x v="4612"/>
    </i>
    <i>
      <x v="4613"/>
    </i>
    <i>
      <x v="4614"/>
    </i>
    <i>
      <x v="4615"/>
    </i>
    <i>
      <x v="4616"/>
    </i>
    <i>
      <x v="4617"/>
    </i>
    <i>
      <x v="4618"/>
    </i>
    <i>
      <x v="4619"/>
    </i>
    <i>
      <x v="4620"/>
    </i>
    <i>
      <x v="4621"/>
    </i>
    <i>
      <x v="4622"/>
    </i>
    <i>
      <x v="4623"/>
    </i>
    <i>
      <x v="4624"/>
    </i>
    <i>
      <x v="4625"/>
    </i>
    <i>
      <x v="4626"/>
    </i>
    <i>
      <x v="4627"/>
    </i>
    <i>
      <x v="4628"/>
    </i>
    <i>
      <x v="4629"/>
    </i>
    <i>
      <x v="4630"/>
    </i>
    <i>
      <x v="4631"/>
    </i>
    <i>
      <x v="4632"/>
    </i>
    <i>
      <x v="4633"/>
    </i>
    <i>
      <x v="4634"/>
    </i>
    <i>
      <x v="4635"/>
    </i>
    <i>
      <x v="4636"/>
    </i>
    <i>
      <x v="4637"/>
    </i>
    <i>
      <x v="4638"/>
    </i>
    <i>
      <x v="4639"/>
    </i>
    <i>
      <x v="4640"/>
    </i>
    <i>
      <x v="4641"/>
    </i>
    <i>
      <x v="4642"/>
    </i>
    <i>
      <x v="4643"/>
    </i>
    <i>
      <x v="4644"/>
    </i>
    <i>
      <x v="4645"/>
    </i>
    <i>
      <x v="4646"/>
    </i>
    <i>
      <x v="4647"/>
    </i>
    <i>
      <x v="4648"/>
    </i>
    <i>
      <x v="4649"/>
    </i>
    <i>
      <x v="4650"/>
    </i>
    <i>
      <x v="4651"/>
    </i>
    <i>
      <x v="4652"/>
    </i>
    <i>
      <x v="4653"/>
    </i>
    <i>
      <x v="4654"/>
    </i>
    <i>
      <x v="4655"/>
    </i>
    <i>
      <x v="4656"/>
    </i>
    <i>
      <x v="4657"/>
    </i>
    <i>
      <x v="4658"/>
    </i>
    <i>
      <x v="4659"/>
    </i>
    <i>
      <x v="4660"/>
    </i>
    <i>
      <x v="4661"/>
    </i>
    <i>
      <x v="4662"/>
    </i>
    <i>
      <x v="4663"/>
    </i>
    <i>
      <x v="4664"/>
    </i>
    <i>
      <x v="4665"/>
    </i>
    <i>
      <x v="4666"/>
    </i>
    <i>
      <x v="4667"/>
    </i>
    <i>
      <x v="4668"/>
    </i>
    <i>
      <x v="4669"/>
    </i>
    <i>
      <x v="4670"/>
    </i>
    <i>
      <x v="4671"/>
    </i>
    <i>
      <x v="4672"/>
    </i>
    <i>
      <x v="4673"/>
    </i>
    <i>
      <x v="4674"/>
    </i>
    <i>
      <x v="4675"/>
    </i>
    <i>
      <x v="4676"/>
    </i>
    <i>
      <x v="4677"/>
    </i>
    <i>
      <x v="4678"/>
    </i>
    <i>
      <x v="4679"/>
    </i>
    <i>
      <x v="4680"/>
    </i>
    <i>
      <x v="4681"/>
    </i>
    <i>
      <x v="4682"/>
    </i>
    <i>
      <x v="4683"/>
    </i>
    <i>
      <x v="4684"/>
    </i>
    <i>
      <x v="4685"/>
    </i>
    <i>
      <x v="4686"/>
    </i>
    <i>
      <x v="4687"/>
    </i>
    <i>
      <x v="4688"/>
    </i>
    <i>
      <x v="4689"/>
    </i>
    <i>
      <x v="4690"/>
    </i>
    <i>
      <x v="4691"/>
    </i>
    <i>
      <x v="4692"/>
    </i>
    <i>
      <x v="4693"/>
    </i>
    <i>
      <x v="4694"/>
    </i>
    <i>
      <x v="4695"/>
    </i>
    <i>
      <x v="4696"/>
    </i>
    <i>
      <x v="4697"/>
    </i>
    <i>
      <x v="4698"/>
    </i>
    <i>
      <x v="4699"/>
    </i>
    <i>
      <x v="4700"/>
    </i>
    <i>
      <x v="4701"/>
    </i>
    <i>
      <x v="4702"/>
    </i>
    <i>
      <x v="4703"/>
    </i>
    <i>
      <x v="4704"/>
    </i>
    <i>
      <x v="4705"/>
    </i>
    <i>
      <x v="4706"/>
    </i>
    <i>
      <x v="4707"/>
    </i>
    <i>
      <x v="4708"/>
    </i>
    <i>
      <x v="4709"/>
    </i>
    <i>
      <x v="4710"/>
    </i>
    <i>
      <x v="4711"/>
    </i>
    <i>
      <x v="4712"/>
    </i>
    <i>
      <x v="4713"/>
    </i>
    <i>
      <x v="4714"/>
    </i>
    <i>
      <x v="4715"/>
    </i>
    <i>
      <x v="4716"/>
    </i>
    <i>
      <x v="4717"/>
    </i>
    <i>
      <x v="4718"/>
    </i>
    <i>
      <x v="4719"/>
    </i>
    <i>
      <x v="4720"/>
    </i>
    <i>
      <x v="4721"/>
    </i>
    <i>
      <x v="4722"/>
    </i>
    <i>
      <x v="4723"/>
    </i>
    <i>
      <x v="4724"/>
    </i>
    <i>
      <x v="4725"/>
    </i>
    <i>
      <x v="4726"/>
    </i>
    <i>
      <x v="4727"/>
    </i>
    <i>
      <x v="4728"/>
    </i>
    <i>
      <x v="4729"/>
    </i>
    <i>
      <x v="4730"/>
    </i>
    <i>
      <x v="4731"/>
    </i>
    <i>
      <x v="4732"/>
    </i>
    <i>
      <x v="4733"/>
    </i>
    <i>
      <x v="4734"/>
    </i>
    <i>
      <x v="4735"/>
    </i>
    <i>
      <x v="4736"/>
    </i>
    <i>
      <x v="4737"/>
    </i>
    <i>
      <x v="4738"/>
    </i>
    <i>
      <x v="4739"/>
    </i>
    <i>
      <x v="4740"/>
    </i>
    <i>
      <x v="4741"/>
    </i>
    <i>
      <x v="4742"/>
    </i>
    <i>
      <x v="4743"/>
    </i>
    <i>
      <x v="4744"/>
    </i>
    <i>
      <x v="4745"/>
    </i>
    <i>
      <x v="4746"/>
    </i>
    <i>
      <x v="4747"/>
    </i>
    <i>
      <x v="4748"/>
    </i>
    <i>
      <x v="4749"/>
    </i>
    <i>
      <x v="4750"/>
    </i>
    <i>
      <x v="4751"/>
    </i>
    <i>
      <x v="4752"/>
    </i>
    <i>
      <x v="4753"/>
    </i>
    <i>
      <x v="4754"/>
    </i>
    <i>
      <x v="4755"/>
    </i>
    <i>
      <x v="4756"/>
    </i>
    <i>
      <x v="4757"/>
    </i>
    <i>
      <x v="4758"/>
    </i>
    <i>
      <x v="4759"/>
    </i>
    <i>
      <x v="4760"/>
    </i>
    <i>
      <x v="4761"/>
    </i>
    <i>
      <x v="4762"/>
    </i>
    <i>
      <x v="4763"/>
    </i>
    <i>
      <x v="4764"/>
    </i>
    <i>
      <x v="4765"/>
    </i>
    <i>
      <x v="4766"/>
    </i>
    <i>
      <x v="4767"/>
    </i>
    <i>
      <x v="4768"/>
    </i>
    <i>
      <x v="4769"/>
    </i>
    <i>
      <x v="4770"/>
    </i>
    <i>
      <x v="4771"/>
    </i>
    <i>
      <x v="4772"/>
    </i>
    <i>
      <x v="4773"/>
    </i>
    <i>
      <x v="4774"/>
    </i>
    <i>
      <x v="4775"/>
    </i>
    <i>
      <x v="4776"/>
    </i>
    <i>
      <x v="4777"/>
    </i>
    <i>
      <x v="4778"/>
    </i>
    <i>
      <x v="4779"/>
    </i>
    <i>
      <x v="4780"/>
    </i>
    <i>
      <x v="4781"/>
    </i>
    <i>
      <x v="4782"/>
    </i>
    <i>
      <x v="4783"/>
    </i>
    <i>
      <x v="4784"/>
    </i>
    <i>
      <x v="4785"/>
    </i>
    <i>
      <x v="4786"/>
    </i>
    <i>
      <x v="4787"/>
    </i>
    <i>
      <x v="4788"/>
    </i>
    <i>
      <x v="4789"/>
    </i>
    <i>
      <x v="4790"/>
    </i>
    <i>
      <x v="4791"/>
    </i>
    <i>
      <x v="4792"/>
    </i>
    <i>
      <x v="4793"/>
    </i>
    <i>
      <x v="4794"/>
    </i>
    <i>
      <x v="4795"/>
    </i>
    <i>
      <x v="4796"/>
    </i>
    <i>
      <x v="4797"/>
    </i>
    <i>
      <x v="4798"/>
    </i>
    <i>
      <x v="4799"/>
    </i>
    <i>
      <x v="4800"/>
    </i>
    <i>
      <x v="4801"/>
    </i>
    <i>
      <x v="4802"/>
    </i>
    <i>
      <x v="4803"/>
    </i>
    <i>
      <x v="4804"/>
    </i>
    <i>
      <x v="4805"/>
    </i>
    <i>
      <x v="4806"/>
    </i>
    <i>
      <x v="4807"/>
    </i>
    <i>
      <x v="4808"/>
    </i>
    <i>
      <x v="4809"/>
    </i>
    <i>
      <x v="4810"/>
    </i>
    <i>
      <x v="4811"/>
    </i>
    <i>
      <x v="4812"/>
    </i>
    <i>
      <x v="4813"/>
    </i>
    <i>
      <x v="4814"/>
    </i>
    <i>
      <x v="4815"/>
    </i>
    <i>
      <x v="4816"/>
    </i>
    <i>
      <x v="4817"/>
    </i>
    <i>
      <x v="4818"/>
    </i>
    <i>
      <x v="4819"/>
    </i>
    <i>
      <x v="4820"/>
    </i>
    <i>
      <x v="4821"/>
    </i>
    <i>
      <x v="4822"/>
    </i>
    <i>
      <x v="4823"/>
    </i>
    <i>
      <x v="4824"/>
    </i>
    <i>
      <x v="4825"/>
    </i>
    <i>
      <x v="4826"/>
    </i>
    <i>
      <x v="4827"/>
    </i>
    <i>
      <x v="4828"/>
    </i>
    <i>
      <x v="4829"/>
    </i>
    <i>
      <x v="4830"/>
    </i>
    <i>
      <x v="4831"/>
    </i>
    <i>
      <x v="4832"/>
    </i>
    <i>
      <x v="4833"/>
    </i>
    <i>
      <x v="4834"/>
    </i>
    <i>
      <x v="4835"/>
    </i>
    <i>
      <x v="4836"/>
    </i>
    <i>
      <x v="4837"/>
    </i>
    <i>
      <x v="4838"/>
    </i>
    <i>
      <x v="4839"/>
    </i>
    <i>
      <x v="4840"/>
    </i>
    <i>
      <x v="4841"/>
    </i>
    <i>
      <x v="4842"/>
    </i>
    <i>
      <x v="4843"/>
    </i>
    <i>
      <x v="4844"/>
    </i>
    <i>
      <x v="4845"/>
    </i>
    <i>
      <x v="4846"/>
    </i>
    <i>
      <x v="4847"/>
    </i>
    <i>
      <x v="4848"/>
    </i>
    <i>
      <x v="4849"/>
    </i>
    <i>
      <x v="4850"/>
    </i>
    <i>
      <x v="4851"/>
    </i>
    <i>
      <x v="4852"/>
    </i>
    <i>
      <x v="4853"/>
    </i>
    <i>
      <x v="4854"/>
    </i>
    <i>
      <x v="4855"/>
    </i>
    <i>
      <x v="4856"/>
    </i>
    <i>
      <x v="4857"/>
    </i>
    <i>
      <x v="4858"/>
    </i>
    <i>
      <x v="4859"/>
    </i>
    <i>
      <x v="4860"/>
    </i>
    <i>
      <x v="4861"/>
    </i>
    <i>
      <x v="4862"/>
    </i>
    <i>
      <x v="4863"/>
    </i>
    <i>
      <x v="4864"/>
    </i>
    <i>
      <x v="4865"/>
    </i>
    <i>
      <x v="4866"/>
    </i>
    <i>
      <x v="4867"/>
    </i>
    <i>
      <x v="4868"/>
    </i>
    <i>
      <x v="4869"/>
    </i>
    <i>
      <x v="4870"/>
    </i>
    <i>
      <x v="4871"/>
    </i>
    <i>
      <x v="4872"/>
    </i>
    <i>
      <x v="4873"/>
    </i>
    <i>
      <x v="4874"/>
    </i>
    <i>
      <x v="4875"/>
    </i>
    <i>
      <x v="4876"/>
    </i>
    <i>
      <x v="4877"/>
    </i>
    <i>
      <x v="4878"/>
    </i>
    <i>
      <x v="4879"/>
    </i>
    <i>
      <x v="4880"/>
    </i>
    <i>
      <x v="4881"/>
    </i>
    <i>
      <x v="4882"/>
    </i>
    <i>
      <x v="4883"/>
    </i>
    <i>
      <x v="4884"/>
    </i>
    <i>
      <x v="4885"/>
    </i>
    <i>
      <x v="4886"/>
    </i>
    <i>
      <x v="4887"/>
    </i>
    <i>
      <x v="4888"/>
    </i>
    <i>
      <x v="4889"/>
    </i>
    <i>
      <x v="4890"/>
    </i>
    <i>
      <x v="4891"/>
    </i>
    <i>
      <x v="4892"/>
    </i>
    <i>
      <x v="4893"/>
    </i>
    <i>
      <x v="4894"/>
    </i>
    <i>
      <x v="4895"/>
    </i>
    <i>
      <x v="4896"/>
    </i>
    <i>
      <x v="4897"/>
    </i>
    <i>
      <x v="4898"/>
    </i>
    <i>
      <x v="4899"/>
    </i>
    <i>
      <x v="4900"/>
    </i>
    <i>
      <x v="4901"/>
    </i>
    <i>
      <x v="4902"/>
    </i>
    <i>
      <x v="4903"/>
    </i>
    <i>
      <x v="4904"/>
    </i>
    <i>
      <x v="4905"/>
    </i>
    <i>
      <x v="4906"/>
    </i>
    <i>
      <x v="4907"/>
    </i>
    <i>
      <x v="4908"/>
    </i>
    <i>
      <x v="4909"/>
    </i>
    <i>
      <x v="4910"/>
    </i>
    <i>
      <x v="4911"/>
    </i>
    <i>
      <x v="4912"/>
    </i>
    <i>
      <x v="4913"/>
    </i>
    <i>
      <x v="4914"/>
    </i>
    <i>
      <x v="4915"/>
    </i>
    <i>
      <x v="4916"/>
    </i>
    <i>
      <x v="4917"/>
    </i>
    <i>
      <x v="4918"/>
    </i>
    <i>
      <x v="4919"/>
    </i>
    <i>
      <x v="4920"/>
    </i>
    <i>
      <x v="4921"/>
    </i>
    <i>
      <x v="4922"/>
    </i>
    <i>
      <x v="4923"/>
    </i>
    <i>
      <x v="4924"/>
    </i>
    <i>
      <x v="4925"/>
    </i>
    <i>
      <x v="4926"/>
    </i>
    <i>
      <x v="4927"/>
    </i>
    <i>
      <x v="4928"/>
    </i>
    <i>
      <x v="4929"/>
    </i>
    <i>
      <x v="4930"/>
    </i>
    <i>
      <x v="4931"/>
    </i>
    <i>
      <x v="4932"/>
    </i>
    <i>
      <x v="4933"/>
    </i>
    <i>
      <x v="4934"/>
    </i>
    <i>
      <x v="4935"/>
    </i>
    <i>
      <x v="4936"/>
    </i>
    <i>
      <x v="4937"/>
    </i>
    <i>
      <x v="4938"/>
    </i>
    <i>
      <x v="4939"/>
    </i>
    <i>
      <x v="4940"/>
    </i>
    <i>
      <x v="4941"/>
    </i>
    <i>
      <x v="4942"/>
    </i>
    <i>
      <x v="4943"/>
    </i>
    <i>
      <x v="4944"/>
    </i>
    <i>
      <x v="4945"/>
    </i>
    <i>
      <x v="4946"/>
    </i>
    <i>
      <x v="4947"/>
    </i>
    <i>
      <x v="4948"/>
    </i>
    <i>
      <x v="4949"/>
    </i>
    <i>
      <x v="4950"/>
    </i>
    <i>
      <x v="4951"/>
    </i>
    <i>
      <x v="4952"/>
    </i>
    <i>
      <x v="4953"/>
    </i>
    <i>
      <x v="4954"/>
    </i>
    <i>
      <x v="4955"/>
    </i>
    <i>
      <x v="4956"/>
    </i>
    <i>
      <x v="4957"/>
    </i>
    <i>
      <x v="4958"/>
    </i>
    <i>
      <x v="4959"/>
    </i>
    <i>
      <x v="4960"/>
    </i>
    <i>
      <x v="4961"/>
    </i>
    <i>
      <x v="4962"/>
    </i>
    <i>
      <x v="4963"/>
    </i>
    <i>
      <x v="4964"/>
    </i>
    <i>
      <x v="4965"/>
    </i>
    <i>
      <x v="4966"/>
    </i>
    <i>
      <x v="4967"/>
    </i>
    <i>
      <x v="4968"/>
    </i>
    <i>
      <x v="4969"/>
    </i>
    <i>
      <x v="4970"/>
    </i>
    <i>
      <x v="4971"/>
    </i>
    <i>
      <x v="4972"/>
    </i>
    <i>
      <x v="4973"/>
    </i>
    <i>
      <x v="4974"/>
    </i>
    <i>
      <x v="4975"/>
    </i>
    <i>
      <x v="4976"/>
    </i>
    <i>
      <x v="4977"/>
    </i>
    <i>
      <x v="4978"/>
    </i>
    <i>
      <x v="4979"/>
    </i>
    <i>
      <x v="4980"/>
    </i>
    <i>
      <x v="4981"/>
    </i>
    <i>
      <x v="4982"/>
    </i>
    <i>
      <x v="4983"/>
    </i>
    <i>
      <x v="4984"/>
    </i>
    <i>
      <x v="4985"/>
    </i>
    <i>
      <x v="4986"/>
    </i>
    <i>
      <x v="4987"/>
    </i>
    <i>
      <x v="4988"/>
    </i>
    <i>
      <x v="4989"/>
    </i>
    <i>
      <x v="4990"/>
    </i>
    <i>
      <x v="4991"/>
    </i>
    <i>
      <x v="4992"/>
    </i>
    <i>
      <x v="4993"/>
    </i>
    <i>
      <x v="4994"/>
    </i>
    <i>
      <x v="4995"/>
    </i>
    <i>
      <x v="4996"/>
    </i>
    <i>
      <x v="4997"/>
    </i>
    <i>
      <x v="4998"/>
    </i>
    <i>
      <x v="4999"/>
    </i>
    <i>
      <x v="5000"/>
    </i>
    <i>
      <x v="5001"/>
    </i>
    <i>
      <x v="5002"/>
    </i>
    <i>
      <x v="5003"/>
    </i>
    <i>
      <x v="5004"/>
    </i>
    <i>
      <x v="5005"/>
    </i>
    <i>
      <x v="5006"/>
    </i>
    <i>
      <x v="5007"/>
    </i>
    <i>
      <x v="5008"/>
    </i>
    <i>
      <x v="5009"/>
    </i>
    <i>
      <x v="5010"/>
    </i>
    <i>
      <x v="5011"/>
    </i>
    <i>
      <x v="5012"/>
    </i>
    <i>
      <x v="5013"/>
    </i>
    <i>
      <x v="5014"/>
    </i>
    <i>
      <x v="5015"/>
    </i>
    <i>
      <x v="5016"/>
    </i>
    <i>
      <x v="5017"/>
    </i>
    <i>
      <x v="5018"/>
    </i>
    <i>
      <x v="5019"/>
    </i>
    <i>
      <x v="5020"/>
    </i>
    <i>
      <x v="5021"/>
    </i>
    <i>
      <x v="5022"/>
    </i>
    <i>
      <x v="5023"/>
    </i>
    <i>
      <x v="5024"/>
    </i>
    <i>
      <x v="5025"/>
    </i>
    <i>
      <x v="5026"/>
    </i>
    <i>
      <x v="5027"/>
    </i>
    <i>
      <x v="5028"/>
    </i>
    <i>
      <x v="5029"/>
    </i>
    <i>
      <x v="5030"/>
    </i>
    <i>
      <x v="5031"/>
    </i>
    <i>
      <x v="5032"/>
    </i>
    <i>
      <x v="5033"/>
    </i>
    <i>
      <x v="5034"/>
    </i>
    <i>
      <x v="5035"/>
    </i>
    <i>
      <x v="5036"/>
    </i>
    <i>
      <x v="5037"/>
    </i>
    <i>
      <x v="5038"/>
    </i>
    <i>
      <x v="5039"/>
    </i>
    <i>
      <x v="5040"/>
    </i>
    <i>
      <x v="5041"/>
    </i>
    <i>
      <x v="5042"/>
    </i>
    <i>
      <x v="5043"/>
    </i>
    <i>
      <x v="5044"/>
    </i>
    <i>
      <x v="5045"/>
    </i>
    <i>
      <x v="5046"/>
    </i>
    <i>
      <x v="5047"/>
    </i>
    <i>
      <x v="5048"/>
    </i>
    <i>
      <x v="5049"/>
    </i>
    <i>
      <x v="5050"/>
    </i>
    <i>
      <x v="5051"/>
    </i>
    <i>
      <x v="5052"/>
    </i>
    <i>
      <x v="5053"/>
    </i>
    <i>
      <x v="5054"/>
    </i>
    <i>
      <x v="5055"/>
    </i>
    <i>
      <x v="5056"/>
    </i>
    <i>
      <x v="5057"/>
    </i>
    <i>
      <x v="5058"/>
    </i>
    <i>
      <x v="5059"/>
    </i>
    <i>
      <x v="5060"/>
    </i>
    <i>
      <x v="5061"/>
    </i>
    <i>
      <x v="5062"/>
    </i>
    <i>
      <x v="5063"/>
    </i>
    <i>
      <x v="5064"/>
    </i>
    <i>
      <x v="5065"/>
    </i>
    <i>
      <x v="5066"/>
    </i>
    <i>
      <x v="5067"/>
    </i>
    <i>
      <x v="5068"/>
    </i>
    <i>
      <x v="5069"/>
    </i>
    <i>
      <x v="5070"/>
    </i>
    <i>
      <x v="5071"/>
    </i>
    <i>
      <x v="5072"/>
    </i>
    <i>
      <x v="5073"/>
    </i>
    <i>
      <x v="5074"/>
    </i>
    <i>
      <x v="5075"/>
    </i>
    <i>
      <x v="5076"/>
    </i>
    <i>
      <x v="5077"/>
    </i>
    <i>
      <x v="5078"/>
    </i>
    <i>
      <x v="5079"/>
    </i>
    <i>
      <x v="5080"/>
    </i>
    <i>
      <x v="5081"/>
    </i>
    <i>
      <x v="5082"/>
    </i>
    <i>
      <x v="5083"/>
    </i>
    <i>
      <x v="5084"/>
    </i>
    <i>
      <x v="5085"/>
    </i>
    <i>
      <x v="5086"/>
    </i>
    <i>
      <x v="5087"/>
    </i>
    <i>
      <x v="5088"/>
    </i>
    <i>
      <x v="5089"/>
    </i>
    <i>
      <x v="5090"/>
    </i>
    <i>
      <x v="5091"/>
    </i>
    <i>
      <x v="5092"/>
    </i>
    <i>
      <x v="5093"/>
    </i>
    <i>
      <x v="5094"/>
    </i>
    <i>
      <x v="5095"/>
    </i>
    <i>
      <x v="5096"/>
    </i>
    <i>
      <x v="5097"/>
    </i>
    <i>
      <x v="5098"/>
    </i>
    <i>
      <x v="5099"/>
    </i>
    <i>
      <x v="5100"/>
    </i>
    <i>
      <x v="5101"/>
    </i>
    <i>
      <x v="5102"/>
    </i>
    <i>
      <x v="5103"/>
    </i>
    <i>
      <x v="5104"/>
    </i>
    <i>
      <x v="5105"/>
    </i>
    <i>
      <x v="5106"/>
    </i>
    <i>
      <x v="5107"/>
    </i>
    <i>
      <x v="5108"/>
    </i>
    <i>
      <x v="5109"/>
    </i>
    <i>
      <x v="5110"/>
    </i>
    <i>
      <x v="5111"/>
    </i>
    <i>
      <x v="5112"/>
    </i>
    <i>
      <x v="5113"/>
    </i>
    <i>
      <x v="5114"/>
    </i>
    <i>
      <x v="5115"/>
    </i>
    <i>
      <x v="5116"/>
    </i>
    <i>
      <x v="5117"/>
    </i>
    <i>
      <x v="5118"/>
    </i>
    <i>
      <x v="5119"/>
    </i>
    <i>
      <x v="5120"/>
    </i>
    <i>
      <x v="5121"/>
    </i>
    <i>
      <x v="5122"/>
    </i>
    <i>
      <x v="5123"/>
    </i>
    <i>
      <x v="5124"/>
    </i>
    <i>
      <x v="5125"/>
    </i>
    <i>
      <x v="5126"/>
    </i>
    <i>
      <x v="5127"/>
    </i>
    <i>
      <x v="5128"/>
    </i>
    <i>
      <x v="5129"/>
    </i>
    <i>
      <x v="5130"/>
    </i>
    <i>
      <x v="5131"/>
    </i>
    <i>
      <x v="5132"/>
    </i>
    <i>
      <x v="5133"/>
    </i>
    <i>
      <x v="5134"/>
    </i>
    <i>
      <x v="5135"/>
    </i>
    <i>
      <x v="5136"/>
    </i>
    <i>
      <x v="5137"/>
    </i>
    <i>
      <x v="5138"/>
    </i>
    <i>
      <x v="5139"/>
    </i>
    <i>
      <x v="5140"/>
    </i>
    <i>
      <x v="5141"/>
    </i>
    <i>
      <x v="5142"/>
    </i>
    <i>
      <x v="5143"/>
    </i>
    <i>
      <x v="5144"/>
    </i>
    <i>
      <x v="5145"/>
    </i>
    <i>
      <x v="5146"/>
    </i>
    <i>
      <x v="5147"/>
    </i>
    <i>
      <x v="5148"/>
    </i>
    <i>
      <x v="5149"/>
    </i>
    <i>
      <x v="5150"/>
    </i>
    <i>
      <x v="5151"/>
    </i>
    <i>
      <x v="5152"/>
    </i>
    <i>
      <x v="5153"/>
    </i>
    <i>
      <x v="5154"/>
    </i>
    <i>
      <x v="5155"/>
    </i>
    <i>
      <x v="5156"/>
    </i>
    <i>
      <x v="5157"/>
    </i>
    <i>
      <x v="5158"/>
    </i>
    <i>
      <x v="5159"/>
    </i>
    <i>
      <x v="5160"/>
    </i>
    <i>
      <x v="5161"/>
    </i>
    <i>
      <x v="5162"/>
    </i>
    <i>
      <x v="5163"/>
    </i>
    <i>
      <x v="5164"/>
    </i>
    <i>
      <x v="5165"/>
    </i>
    <i>
      <x v="5166"/>
    </i>
    <i>
      <x v="5167"/>
    </i>
    <i>
      <x v="5168"/>
    </i>
    <i>
      <x v="5169"/>
    </i>
    <i>
      <x v="5170"/>
    </i>
    <i>
      <x v="5171"/>
    </i>
    <i>
      <x v="5172"/>
    </i>
    <i>
      <x v="5173"/>
    </i>
    <i>
      <x v="5174"/>
    </i>
    <i>
      <x v="5175"/>
    </i>
    <i>
      <x v="5176"/>
    </i>
    <i>
      <x v="5177"/>
    </i>
    <i>
      <x v="5178"/>
    </i>
    <i>
      <x v="5179"/>
    </i>
    <i>
      <x v="5180"/>
    </i>
    <i>
      <x v="5181"/>
    </i>
    <i>
      <x v="5182"/>
    </i>
    <i>
      <x v="5183"/>
    </i>
    <i>
      <x v="5184"/>
    </i>
    <i>
      <x v="5185"/>
    </i>
    <i>
      <x v="5186"/>
    </i>
    <i>
      <x v="5187"/>
    </i>
    <i>
      <x v="5188"/>
    </i>
    <i>
      <x v="5189"/>
    </i>
    <i>
      <x v="5190"/>
    </i>
    <i>
      <x v="5191"/>
    </i>
    <i>
      <x v="5192"/>
    </i>
    <i>
      <x v="5193"/>
    </i>
    <i>
      <x v="5194"/>
    </i>
    <i>
      <x v="5195"/>
    </i>
    <i>
      <x v="5196"/>
    </i>
    <i>
      <x v="5197"/>
    </i>
    <i>
      <x v="5198"/>
    </i>
    <i>
      <x v="5199"/>
    </i>
    <i>
      <x v="5200"/>
    </i>
    <i>
      <x v="5201"/>
    </i>
    <i>
      <x v="5202"/>
    </i>
    <i>
      <x v="5203"/>
    </i>
    <i>
      <x v="5204"/>
    </i>
    <i>
      <x v="5205"/>
    </i>
    <i>
      <x v="5206"/>
    </i>
    <i>
      <x v="5207"/>
    </i>
    <i>
      <x v="5208"/>
    </i>
    <i>
      <x v="5209"/>
    </i>
    <i>
      <x v="5210"/>
    </i>
    <i>
      <x v="5211"/>
    </i>
    <i>
      <x v="5212"/>
    </i>
    <i>
      <x v="5213"/>
    </i>
    <i>
      <x v="5214"/>
    </i>
    <i>
      <x v="5215"/>
    </i>
    <i>
      <x v="5216"/>
    </i>
    <i>
      <x v="5217"/>
    </i>
    <i>
      <x v="5218"/>
    </i>
    <i>
      <x v="5219"/>
    </i>
    <i>
      <x v="5220"/>
    </i>
    <i>
      <x v="5221"/>
    </i>
    <i>
      <x v="5222"/>
    </i>
    <i>
      <x v="5223"/>
    </i>
    <i>
      <x v="5224"/>
    </i>
    <i>
      <x v="5225"/>
    </i>
    <i>
      <x v="5226"/>
    </i>
    <i>
      <x v="5227"/>
    </i>
    <i>
      <x v="5228"/>
    </i>
    <i>
      <x v="5229"/>
    </i>
    <i>
      <x v="5230"/>
    </i>
    <i>
      <x v="5231"/>
    </i>
    <i>
      <x v="5232"/>
    </i>
    <i>
      <x v="5233"/>
    </i>
    <i>
      <x v="5234"/>
    </i>
    <i>
      <x v="5235"/>
    </i>
    <i>
      <x v="5236"/>
    </i>
    <i>
      <x v="5237"/>
    </i>
    <i>
      <x v="5238"/>
    </i>
    <i>
      <x v="5239"/>
    </i>
    <i>
      <x v="5240"/>
    </i>
    <i>
      <x v="5241"/>
    </i>
    <i>
      <x v="5242"/>
    </i>
    <i>
      <x v="5243"/>
    </i>
    <i>
      <x v="5244"/>
    </i>
    <i>
      <x v="5245"/>
    </i>
    <i>
      <x v="5246"/>
    </i>
    <i>
      <x v="5247"/>
    </i>
    <i>
      <x v="5248"/>
    </i>
    <i>
      <x v="5249"/>
    </i>
    <i>
      <x v="5250"/>
    </i>
    <i>
      <x v="5251"/>
    </i>
    <i>
      <x v="5252"/>
    </i>
    <i>
      <x v="5253"/>
    </i>
    <i>
      <x v="5254"/>
    </i>
    <i>
      <x v="5255"/>
    </i>
    <i>
      <x v="5256"/>
    </i>
    <i>
      <x v="5257"/>
    </i>
    <i>
      <x v="5258"/>
    </i>
    <i>
      <x v="5259"/>
    </i>
    <i>
      <x v="5260"/>
    </i>
    <i>
      <x v="5261"/>
    </i>
    <i>
      <x v="5262"/>
    </i>
    <i>
      <x v="5263"/>
    </i>
    <i>
      <x v="5264"/>
    </i>
    <i>
      <x v="5265"/>
    </i>
    <i>
      <x v="5266"/>
    </i>
    <i>
      <x v="5267"/>
    </i>
    <i>
      <x v="5268"/>
    </i>
    <i>
      <x v="5269"/>
    </i>
    <i>
      <x v="5270"/>
    </i>
    <i>
      <x v="5271"/>
    </i>
    <i>
      <x v="5272"/>
    </i>
    <i>
      <x v="5273"/>
    </i>
    <i>
      <x v="5274"/>
    </i>
    <i>
      <x v="5275"/>
    </i>
    <i>
      <x v="5276"/>
    </i>
    <i>
      <x v="5277"/>
    </i>
    <i>
      <x v="5278"/>
    </i>
    <i>
      <x v="5279"/>
    </i>
    <i>
      <x v="5280"/>
    </i>
    <i>
      <x v="5281"/>
    </i>
    <i>
      <x v="5282"/>
    </i>
    <i>
      <x v="5283"/>
    </i>
    <i>
      <x v="5284"/>
    </i>
    <i>
      <x v="5285"/>
    </i>
    <i>
      <x v="5286"/>
    </i>
    <i>
      <x v="5287"/>
    </i>
    <i>
      <x v="5288"/>
    </i>
    <i>
      <x v="5289"/>
    </i>
    <i>
      <x v="5290"/>
    </i>
    <i>
      <x v="5291"/>
    </i>
    <i>
      <x v="5292"/>
    </i>
    <i>
      <x v="5293"/>
    </i>
    <i>
      <x v="5294"/>
    </i>
    <i>
      <x v="5295"/>
    </i>
    <i>
      <x v="5296"/>
    </i>
    <i>
      <x v="5297"/>
    </i>
    <i>
      <x v="5298"/>
    </i>
    <i>
      <x v="5299"/>
    </i>
    <i>
      <x v="5300"/>
    </i>
    <i>
      <x v="5301"/>
    </i>
    <i>
      <x v="5302"/>
    </i>
    <i>
      <x v="5303"/>
    </i>
    <i>
      <x v="5304"/>
    </i>
    <i>
      <x v="5305"/>
    </i>
    <i>
      <x v="5306"/>
    </i>
    <i>
      <x v="5307"/>
    </i>
    <i>
      <x v="5308"/>
    </i>
    <i>
      <x v="5309"/>
    </i>
    <i>
      <x v="5310"/>
    </i>
    <i>
      <x v="5311"/>
    </i>
    <i>
      <x v="5312"/>
    </i>
    <i>
      <x v="5313"/>
    </i>
    <i>
      <x v="5314"/>
    </i>
    <i>
      <x v="5315"/>
    </i>
    <i>
      <x v="5316"/>
    </i>
    <i>
      <x v="5317"/>
    </i>
    <i>
      <x v="5318"/>
    </i>
    <i>
      <x v="5319"/>
    </i>
    <i>
      <x v="5320"/>
    </i>
    <i>
      <x v="5321"/>
    </i>
    <i>
      <x v="5322"/>
    </i>
    <i>
      <x v="5323"/>
    </i>
    <i>
      <x v="5324"/>
    </i>
    <i>
      <x v="5325"/>
    </i>
    <i>
      <x v="5326"/>
    </i>
    <i>
      <x v="5327"/>
    </i>
    <i>
      <x v="5328"/>
    </i>
    <i>
      <x v="5329"/>
    </i>
    <i>
      <x v="5330"/>
    </i>
    <i>
      <x v="5331"/>
    </i>
    <i>
      <x v="5332"/>
    </i>
    <i>
      <x v="5333"/>
    </i>
    <i>
      <x v="5334"/>
    </i>
    <i>
      <x v="5335"/>
    </i>
    <i>
      <x v="5336"/>
    </i>
    <i>
      <x v="5337"/>
    </i>
    <i>
      <x v="5338"/>
    </i>
    <i>
      <x v="5339"/>
    </i>
    <i>
      <x v="5340"/>
    </i>
    <i>
      <x v="5341"/>
    </i>
    <i>
      <x v="5342"/>
    </i>
    <i>
      <x v="5343"/>
    </i>
    <i>
      <x v="5344"/>
    </i>
    <i>
      <x v="5345"/>
    </i>
    <i>
      <x v="5346"/>
    </i>
    <i>
      <x v="5347"/>
    </i>
    <i>
      <x v="5348"/>
    </i>
    <i>
      <x v="5349"/>
    </i>
    <i>
      <x v="5350"/>
    </i>
    <i>
      <x v="5351"/>
    </i>
    <i>
      <x v="5352"/>
    </i>
    <i>
      <x v="5353"/>
    </i>
    <i>
      <x v="5354"/>
    </i>
    <i>
      <x v="5355"/>
    </i>
    <i>
      <x v="5356"/>
    </i>
    <i>
      <x v="5357"/>
    </i>
    <i>
      <x v="5358"/>
    </i>
    <i>
      <x v="5359"/>
    </i>
    <i>
      <x v="5360"/>
    </i>
    <i>
      <x v="5361"/>
    </i>
    <i>
      <x v="5362"/>
    </i>
    <i>
      <x v="5363"/>
    </i>
    <i>
      <x v="5364"/>
    </i>
    <i>
      <x v="5365"/>
    </i>
    <i>
      <x v="5366"/>
    </i>
    <i>
      <x v="5367"/>
    </i>
    <i>
      <x v="5368"/>
    </i>
    <i>
      <x v="5369"/>
    </i>
    <i>
      <x v="5370"/>
    </i>
    <i>
      <x v="5371"/>
    </i>
    <i>
      <x v="5372"/>
    </i>
    <i>
      <x v="5373"/>
    </i>
    <i>
      <x v="5374"/>
    </i>
    <i>
      <x v="5375"/>
    </i>
    <i>
      <x v="5376"/>
    </i>
    <i>
      <x v="5377"/>
    </i>
    <i>
      <x v="5378"/>
    </i>
    <i>
      <x v="5379"/>
    </i>
    <i>
      <x v="5380"/>
    </i>
    <i>
      <x v="5381"/>
    </i>
    <i>
      <x v="5382"/>
    </i>
    <i>
      <x v="5383"/>
    </i>
    <i>
      <x v="5384"/>
    </i>
    <i>
      <x v="5385"/>
    </i>
    <i>
      <x v="5386"/>
    </i>
    <i>
      <x v="5387"/>
    </i>
    <i>
      <x v="5388"/>
    </i>
    <i>
      <x v="5389"/>
    </i>
    <i>
      <x v="5390"/>
    </i>
    <i>
      <x v="5391"/>
    </i>
    <i>
      <x v="5392"/>
    </i>
    <i>
      <x v="5393"/>
    </i>
    <i>
      <x v="5394"/>
    </i>
    <i>
      <x v="5395"/>
    </i>
    <i>
      <x v="5396"/>
    </i>
    <i>
      <x v="5397"/>
    </i>
    <i>
      <x v="5398"/>
    </i>
    <i>
      <x v="5399"/>
    </i>
    <i>
      <x v="5400"/>
    </i>
    <i>
      <x v="5401"/>
    </i>
    <i>
      <x v="5402"/>
    </i>
    <i>
      <x v="5403"/>
    </i>
    <i>
      <x v="5404"/>
    </i>
    <i>
      <x v="5405"/>
    </i>
    <i>
      <x v="5406"/>
    </i>
    <i>
      <x v="5407"/>
    </i>
    <i>
      <x v="5408"/>
    </i>
    <i>
      <x v="5409"/>
    </i>
    <i>
      <x v="5410"/>
    </i>
    <i>
      <x v="5411"/>
    </i>
    <i>
      <x v="5412"/>
    </i>
    <i>
      <x v="5413"/>
    </i>
    <i>
      <x v="5414"/>
    </i>
    <i>
      <x v="5415"/>
    </i>
    <i>
      <x v="5416"/>
    </i>
    <i>
      <x v="5417"/>
    </i>
    <i>
      <x v="5418"/>
    </i>
    <i>
      <x v="5419"/>
    </i>
    <i>
      <x v="5420"/>
    </i>
    <i>
      <x v="5421"/>
    </i>
    <i>
      <x v="5422"/>
    </i>
    <i>
      <x v="5423"/>
    </i>
    <i>
      <x v="5424"/>
    </i>
    <i>
      <x v="5425"/>
    </i>
    <i>
      <x v="5426"/>
    </i>
    <i>
      <x v="5427"/>
    </i>
    <i>
      <x v="5428"/>
    </i>
    <i>
      <x v="5429"/>
    </i>
    <i>
      <x v="5430"/>
    </i>
    <i>
      <x v="5431"/>
    </i>
    <i>
      <x v="5432"/>
    </i>
    <i>
      <x v="5433"/>
    </i>
    <i>
      <x v="5434"/>
    </i>
    <i>
      <x v="5435"/>
    </i>
    <i>
      <x v="5436"/>
    </i>
    <i>
      <x v="5437"/>
    </i>
    <i>
      <x v="5438"/>
    </i>
    <i>
      <x v="5439"/>
    </i>
    <i>
      <x v="5440"/>
    </i>
    <i>
      <x v="5441"/>
    </i>
    <i>
      <x v="5442"/>
    </i>
    <i>
      <x v="5443"/>
    </i>
    <i>
      <x v="5444"/>
    </i>
    <i>
      <x v="5445"/>
    </i>
    <i>
      <x v="5446"/>
    </i>
    <i>
      <x v="5447"/>
    </i>
    <i>
      <x v="5448"/>
    </i>
    <i>
      <x v="5449"/>
    </i>
    <i>
      <x v="5450"/>
    </i>
    <i>
      <x v="5451"/>
    </i>
    <i>
      <x v="5452"/>
    </i>
    <i>
      <x v="5453"/>
    </i>
    <i>
      <x v="5454"/>
    </i>
    <i>
      <x v="5455"/>
    </i>
    <i>
      <x v="5456"/>
    </i>
    <i>
      <x v="5457"/>
    </i>
    <i>
      <x v="5458"/>
    </i>
    <i>
      <x v="5459"/>
    </i>
    <i>
      <x v="5460"/>
    </i>
    <i>
      <x v="5461"/>
    </i>
    <i>
      <x v="5462"/>
    </i>
    <i>
      <x v="5463"/>
    </i>
    <i>
      <x v="5464"/>
    </i>
    <i>
      <x v="5465"/>
    </i>
    <i>
      <x v="5466"/>
    </i>
    <i>
      <x v="5467"/>
    </i>
    <i>
      <x v="5468"/>
    </i>
    <i>
      <x v="5469"/>
    </i>
    <i>
      <x v="5470"/>
    </i>
    <i>
      <x v="5471"/>
    </i>
    <i>
      <x v="5472"/>
    </i>
    <i>
      <x v="5473"/>
    </i>
    <i>
      <x v="5474"/>
    </i>
    <i>
      <x v="5475"/>
    </i>
    <i>
      <x v="5476"/>
    </i>
    <i>
      <x v="5477"/>
    </i>
    <i>
      <x v="5478"/>
    </i>
    <i>
      <x v="5479"/>
    </i>
    <i>
      <x v="5480"/>
    </i>
    <i>
      <x v="5481"/>
    </i>
    <i>
      <x v="5482"/>
    </i>
    <i>
      <x v="5483"/>
    </i>
    <i>
      <x v="5484"/>
    </i>
    <i>
      <x v="5485"/>
    </i>
    <i>
      <x v="5486"/>
    </i>
    <i>
      <x v="5487"/>
    </i>
    <i>
      <x v="5488"/>
    </i>
    <i>
      <x v="5489"/>
    </i>
    <i>
      <x v="5490"/>
    </i>
    <i>
      <x v="5491"/>
    </i>
    <i>
      <x v="5492"/>
    </i>
    <i>
      <x v="5493"/>
    </i>
    <i>
      <x v="5494"/>
    </i>
    <i>
      <x v="5495"/>
    </i>
    <i t="grand">
      <x/>
    </i>
  </rowItems>
  <colFields count="1">
    <field x="-2"/>
  </colFields>
  <colItems count="2">
    <i>
      <x/>
    </i>
    <i i="1">
      <x v="1"/>
    </i>
  </colItems>
  <dataFields count="2">
    <dataField name="Liczba IDTransakcji" fld="1" subtotal="count" baseField="0" baseItem="0"/>
    <dataField name="Suma DochodTransakcji" fld="2" baseField="0" baseItem="0"/>
  </dataFields>
  <pivotHierarchies count="55"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Liczba IDTransakcji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lienci]"/>
        <x15:activeTabTopLevelEntity name="[Transakcj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23BFFA-41A0-43A5-8B02-4FED2E422337}" name="Zysk i liczba transakcji" cacheId="1" applyNumberFormats="0" applyBorderFormats="0" applyFontFormats="0" applyPatternFormats="0" applyAlignmentFormats="0" applyWidthHeightFormats="1" dataCaption="Wartości" tag="e7d53161-1acf-41a1-9cc2-f5be8dfade3e" updatedVersion="6" minRefreshableVersion="5" useAutoFormatting="1" subtotalHiddenItems="1" itemPrintTitles="1" createdVersion="6" indent="0" outline="1" outlineData="1" multipleFieldFilters="0" chartFormat="4">
  <location ref="B6:D72" firstHeaderRow="0" firstDataRow="1" firstDataCol="1"/>
  <pivotFields count="5"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ubtotalTop="0" showAll="0" defaultSubtotal="0"/>
    <pivotField allDrilled="1" showAll="0" dataSourceSort="1" defaultAttributeDrillState="1">
      <items count="1">
        <item t="default"/>
      </items>
    </pivotField>
    <pivotField dataField="1" subtotalTop="0" showAll="0" defaultSubtotal="0"/>
  </pivotFields>
  <rowFields count="2">
    <field x="1"/>
    <field x="0"/>
  </rowFields>
  <rowItems count="66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fld="2" subtotal="count" baseField="0" baseItem="0"/>
    <dataField name="Liczba IDTransakcji" fld="4" subtotal="count" baseField="1" baseItem="0"/>
  </dataFields>
  <chartFormats count="2">
    <chartFormat chart="3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4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55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Liczba IDTransakcji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filters count="1">
    <filter fld="3" type="dateBetween" evalOrder="-1" id="82" name="[Transakcje].[DataTransakcji]">
      <autoFilter ref="A1">
        <filterColumn colId="0">
          <customFilters and="1">
            <customFilter operator="greaterThanOrEqual" val="42370"/>
            <customFilter operator="lessThanOrEqual" val="44196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2">
    <rowHierarchyUsage hierarchyUsage="20"/>
    <rowHierarchyUsage hierarchyUsage="2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cje]"/>
        <x15:activeTabTopLevelEntity name="[Produkty]"/>
        <x15:activeTabTopLevelEntity name="[Klienci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8C197E-9086-43C1-87FA-BCAA04D1B817}" name="Tabela przestawna25" cacheId="0" applyNumberFormats="0" applyBorderFormats="0" applyFontFormats="0" applyPatternFormats="0" applyAlignmentFormats="0" applyWidthHeightFormats="1" dataCaption="Wartości" tag="a4550c91-0c13-4e20-ab71-fd1681e11676" updatedVersion="6" minRefreshableVersion="3" useAutoFormatting="1" itemPrintTitles="1" createdVersion="6" indent="0" outline="1" outlineData="1" multipleFieldFilters="0" chartFormat="4">
  <location ref="U6:X12" firstHeaderRow="1" firstDataRow="2" firstDataCol="1"/>
  <pivotFields count="3">
    <pivotField axis="axisCol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Fields count="1">
    <field x="0"/>
  </colFields>
  <colItems count="3">
    <i>
      <x/>
    </i>
    <i>
      <x v="1"/>
    </i>
    <i t="grand">
      <x/>
    </i>
  </colItems>
  <dataFields count="1">
    <dataField name="Liczba IDKlienta" fld="2" subtotal="count" baseField="1" baseItem="0"/>
  </dataFields>
  <chartFormats count="2"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Liczba IDKlienta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rowHierarchiesUsage count="1">
    <rowHierarchyUsage hierarchyUsage="6"/>
  </rowHierarchiesUsage>
  <colHierarchiesUsage count="1"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lienc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329D36-F298-4CE3-8039-68A6DC3EFA0B}" name="Kategorie" cacheId="5" applyNumberFormats="0" applyBorderFormats="0" applyFontFormats="0" applyPatternFormats="0" applyAlignmentFormats="0" applyWidthHeightFormats="1" dataCaption="Wartości" tag="dbf2e4a3-fe24-4094-b320-7fc3d2499242" updatedVersion="6" minRefreshableVersion="5" useAutoFormatting="1" subtotalHiddenItems="1" itemPrintTitles="1" createdVersion="6" indent="0" outline="1" outlineData="1" multipleFieldFilters="0" chartFormat="9" rowHeaderCaption="Kategoria produktu">
  <location ref="M6:O19" firstHeaderRow="0" firstDataRow="1" firstDataCol="1"/>
  <pivotFields count="5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allDrilled="1" subtotalTop="0" showAll="0" dataSourceSort="1" defaultSubtotal="0" defaultAttributeDrillState="1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name="Łączny zysk" fld="1" subtotal="count" baseField="0" baseItem="0" numFmtId="164"/>
    <dataField name="Liczba sprzedanych sztuk" fld="3" baseField="0" baseItem="0" numFmtId="1"/>
  </dataFields>
  <formats count="20">
    <format dxfId="21">
      <pivotArea type="all" dataOnly="0" outline="0" fieldPosition="0"/>
    </format>
    <format dxfId="20">
      <pivotArea outline="0" collapsedLevelsAreSubtotals="1" fieldPosition="0"/>
    </format>
    <format dxfId="19">
      <pivotArea field="0" type="button" dataOnly="0" labelOnly="1" outline="0" axis="axisRow" fieldPosition="0"/>
    </format>
    <format dxfId="18">
      <pivotArea dataOnly="0" labelOnly="1" outline="0" axis="axisValues" fieldPosition="0"/>
    </format>
    <format dxfId="17">
      <pivotArea dataOnly="0" labelOnly="1" outline="0" axis="axisValues" fieldPosition="0"/>
    </format>
    <format dxfId="16">
      <pivotArea outline="0" collapsedLevelsAreSubtotals="1" fieldPosition="0"/>
    </format>
    <format dxfId="1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4">
      <pivotArea field="0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field="0" type="button" dataOnly="0" labelOnly="1" outline="0" axis="axisRow" fieldPosition="0"/>
    </format>
    <format dxfId="9">
      <pivotArea dataOnly="0" labelOnly="1" fieldPosition="0">
        <references count="1">
          <reference field="0" count="0"/>
        </references>
      </pivotArea>
    </format>
    <format dxfId="8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">
      <pivotArea field="0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">
      <pivotArea field="0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">
      <pivotArea dataOnly="0" labelOnly="1" fieldPosition="0">
        <references count="1">
          <reference field="0" count="0"/>
        </references>
      </pivotArea>
    </format>
  </formats>
  <chartFormats count="45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2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2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2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2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2" format="1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4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43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44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45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46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47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4" format="48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4" format="49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4" format="50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4" format="51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4" format="52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4" format="53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4" format="54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4" format="55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56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4" format="57">
      <pivotArea type="data" outline="0" fieldPosition="0">
        <references count="2">
          <reference field="4294967294" count="1" selected="0">
            <x v="1"/>
          </reference>
          <reference field="0" count="1" selected="0">
            <x v="1"/>
          </reference>
        </references>
      </pivotArea>
    </chartFormat>
    <chartFormat chart="4" format="58">
      <pivotArea type="data" outline="0" fieldPosition="0">
        <references count="2">
          <reference field="4294967294" count="1" selected="0">
            <x v="1"/>
          </reference>
          <reference field="0" count="1" selected="0">
            <x v="2"/>
          </reference>
        </references>
      </pivotArea>
    </chartFormat>
    <chartFormat chart="4" format="59">
      <pivotArea type="data" outline="0" fieldPosition="0">
        <references count="2">
          <reference field="4294967294" count="1" selected="0">
            <x v="1"/>
          </reference>
          <reference field="0" count="1" selected="0">
            <x v="3"/>
          </reference>
        </references>
      </pivotArea>
    </chartFormat>
    <chartFormat chart="4" format="60">
      <pivotArea type="data" outline="0" fieldPosition="0">
        <references count="2">
          <reference field="4294967294" count="1" selected="0">
            <x v="1"/>
          </reference>
          <reference field="0" count="1" selected="0">
            <x v="4"/>
          </reference>
        </references>
      </pivotArea>
    </chartFormat>
    <chartFormat chart="4" format="61">
      <pivotArea type="data" outline="0" fieldPosition="0">
        <references count="2">
          <reference field="4294967294" count="1" selected="0">
            <x v="1"/>
          </reference>
          <reference field="0" count="1" selected="0">
            <x v="5"/>
          </reference>
        </references>
      </pivotArea>
    </chartFormat>
    <chartFormat chart="4" format="62">
      <pivotArea type="data" outline="0" fieldPosition="0">
        <references count="2">
          <reference field="4294967294" count="1" selected="0">
            <x v="1"/>
          </reference>
          <reference field="0" count="1" selected="0">
            <x v="6"/>
          </reference>
        </references>
      </pivotArea>
    </chartFormat>
    <chartFormat chart="4" format="63">
      <pivotArea type="data" outline="0" fieldPosition="0">
        <references count="2">
          <reference field="4294967294" count="1" selected="0">
            <x v="1"/>
          </reference>
          <reference field="0" count="1" selected="0">
            <x v="7"/>
          </reference>
        </references>
      </pivotArea>
    </chartFormat>
    <chartFormat chart="4" format="64">
      <pivotArea type="data" outline="0" fieldPosition="0">
        <references count="2">
          <reference field="4294967294" count="1" selected="0">
            <x v="1"/>
          </reference>
          <reference field="0" count="1" selected="0">
            <x v="8"/>
          </reference>
        </references>
      </pivotArea>
    </chartFormat>
    <chartFormat chart="4" format="65">
      <pivotArea type="data" outline="0" fieldPosition="0">
        <references count="2">
          <reference field="4294967294" count="1" selected="0">
            <x v="1"/>
          </reference>
          <reference field="0" count="1" selected="0">
            <x v="9"/>
          </reference>
        </references>
      </pivotArea>
    </chartFormat>
    <chartFormat chart="4" format="66">
      <pivotArea type="data" outline="0" fieldPosition="0">
        <references count="2">
          <reference field="4294967294" count="1" selected="0">
            <x v="1"/>
          </reference>
          <reference field="0" count="1" selected="0">
            <x v="10"/>
          </reference>
        </references>
      </pivotArea>
    </chartFormat>
    <chartFormat chart="4" format="67">
      <pivotArea type="data" outline="0" fieldPosition="0">
        <references count="2">
          <reference field="4294967294" count="1" selected="0">
            <x v="1"/>
          </reference>
          <reference field="0" count="1" selected="0">
            <x v="11"/>
          </reference>
        </references>
      </pivotArea>
    </chartFormat>
    <chartFormat chart="5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8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6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55"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Liczba sprzedanych sztuk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Łączny zysk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Medium13" showRowHeaders="1" showColHeaders="1" showRowStripes="0" showColStripes="0" showLastColumn="1"/>
  <filters count="1">
    <filter fld="2" type="dateBetween" evalOrder="-1" id="39" name="[Transakcje].[DataTransakcji]">
      <autoFilter ref="A1">
        <filterColumn colId="0">
          <customFilters and="1">
            <customFilter operator="greaterThanOrEqual" val="40909"/>
            <customFilter operator="lessThanOrEqual" val="42735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kty]"/>
        <x15:activeTabTopLevelEntity name="[Transakcje]"/>
        <x15:activeTabTopLevelEntity name="[Klienc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BFF7FE-CCB6-404B-B03B-F2BD74F8F598}" name="Producenci" cacheId="6" applyNumberFormats="0" applyBorderFormats="0" applyFontFormats="0" applyPatternFormats="0" applyAlignmentFormats="0" applyWidthHeightFormats="1" dataCaption="Wartości" tag="2865eb81-7cf8-4e09-8121-1a06f9906d70" updatedVersion="6" minRefreshableVersion="3" useAutoFormatting="1" subtotalHiddenItems="1" itemPrintTitles="1" createdVersion="6" indent="0" outline="1" outlineData="1" multipleFieldFilters="0" chartFormat="4">
  <location ref="J6:K17" firstHeaderRow="1" firstDataRow="1" firstDataCol="1"/>
  <pivotFields count="3"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dataSourceSort="1" defaultSubtotal="0" defaultAttributeDrillState="1"/>
  </pivotFields>
  <rowFields count="1">
    <field x="1"/>
  </rowFields>
  <rowItems count="11">
    <i>
      <x v="7"/>
    </i>
    <i>
      <x v="5"/>
    </i>
    <i>
      <x v="6"/>
    </i>
    <i>
      <x v="3"/>
    </i>
    <i>
      <x/>
    </i>
    <i>
      <x v="4"/>
    </i>
    <i>
      <x v="9"/>
    </i>
    <i>
      <x v="1"/>
    </i>
    <i>
      <x v="8"/>
    </i>
    <i>
      <x v="2"/>
    </i>
    <i t="grand">
      <x/>
    </i>
  </rowItems>
  <colItems count="1">
    <i/>
  </colItems>
  <dataFields count="1">
    <dataField fld="0" subtotal="count" baseField="0" baseItem="0"/>
  </dataFields>
  <chartFormats count="3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5"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filters count="1">
    <filter fld="1" type="count" id="2" iMeasureHier="42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kty]"/>
        <x15:activeTabTopLevelEntity name="[Transakcje]"/>
        <x15:activeTabTopLevelEntity name="[Klienc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06FAF8-C55E-47A3-A43E-30BF92BE8DD1}" name="Dochody/koszty transakcji" cacheId="2" applyNumberFormats="0" applyBorderFormats="0" applyFontFormats="0" applyPatternFormats="0" applyAlignmentFormats="0" applyWidthHeightFormats="1" dataCaption="Wartości" tag="69290ce8-8852-47f4-a2e8-69e44471787d" updatedVersion="6" minRefreshableVersion="5" useAutoFormatting="1" subtotalHiddenItems="1" itemPrintTitles="1" createdVersion="6" indent="0" outline="1" outlineData="1" multipleFieldFilters="0" chartFormat="14">
  <location ref="F6:H72" firstHeaderRow="0" firstDataRow="1" firstDataCol="1"/>
  <pivotFields count="5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2">
    <field x="1"/>
    <field x="2"/>
  </rowFields>
  <rowItems count="66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name="Suma DochodTransakcji" fld="0" baseField="0" baseItem="0"/>
    <dataField name="Suma UjemnyKosztTransakcji" fld="3" baseField="0" baseItem="0"/>
  </dataFields>
  <chartFormats count="2">
    <chartFormat chart="1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55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Light16" showRowHeaders="1" showColHeaders="1" showRowStripes="0" showColStripes="0" showLastColumn="1"/>
  <filters count="1">
    <filter fld="4" type="dateBetween" evalOrder="-1" id="34" name="[Transakcje].[DataTransakcji]">
      <autoFilter ref="A1">
        <filterColumn colId="0">
          <customFilters and="1">
            <customFilter operator="greaterThanOrEqual" val="42370"/>
            <customFilter operator="lessThanOrEqual" val="44196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2">
    <rowHierarchyUsage hierarchyUsage="20"/>
    <rowHierarchyUsage hierarchyUsage="2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cje]"/>
        <x15:activeTabTopLevelEntity name="[Produkty]"/>
        <x15:activeTabTopLevelEntity name="[Klienc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BFFE25-4C80-4D95-838C-C221B714DF01}" name="Liczba sztuk" cacheId="7" applyNumberFormats="0" applyBorderFormats="0" applyFontFormats="0" applyPatternFormats="0" applyAlignmentFormats="0" applyWidthHeightFormats="1" dataCaption="Wartości" tag="ac06bd64-0f10-4fb3-8267-f52bd02bc6fb" updatedVersion="6" minRefreshableVersion="5" useAutoFormatting="1" subtotalHiddenItems="1" itemPrintTitles="1" createdVersion="6" indent="0" outline="1" outlineData="1" multipleFieldFilters="0" chartFormat="13" rowHeaderCaption="Kategoria produktu">
  <location ref="Q6:R19" firstHeaderRow="1" firstDataRow="1" firstDataCol="1"/>
  <pivotFields count="4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llDrilled="1" subtotalTop="0" showAll="0" dataSourceSort="1" defaultSubtotal="0" defaultAttributeDrillState="1"/>
    <pivotField dataField="1" subtotalTop="0" showAll="0" defaultSubtotal="0"/>
    <pivotField allDrilled="1" subtotalTop="0" showAll="0" dataSourceSort="1" defaultSubtotal="0" defaultAttributeDrillState="1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Liczba sprzedanych sztuk" fld="2" baseField="0" baseItem="0" numFmtId="1"/>
  </dataFields>
  <formats count="20">
    <format dxfId="41">
      <pivotArea type="all" dataOnly="0" outline="0" fieldPosition="0"/>
    </format>
    <format dxfId="40">
      <pivotArea outline="0" collapsedLevelsAreSubtotals="1" fieldPosition="0"/>
    </format>
    <format dxfId="39">
      <pivotArea field="0" type="button" dataOnly="0" labelOnly="1" outline="0" axis="axisRow" fieldPosition="0"/>
    </format>
    <format dxfId="38">
      <pivotArea dataOnly="0" labelOnly="1" outline="0" axis="axisValues" fieldPosition="0"/>
    </format>
    <format dxfId="37">
      <pivotArea dataOnly="0" labelOnly="1" outline="0" axis="axisValues" fieldPosition="0"/>
    </format>
    <format dxfId="36">
      <pivotArea outline="0" collapsedLevelsAreSubtotals="1" fieldPosition="0"/>
    </format>
    <format dxfId="3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4">
      <pivotArea field="0" type="button" dataOnly="0" labelOnly="1" outline="0" axis="axisRow" fieldPosition="0"/>
    </format>
    <format dxfId="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">
      <pivotArea type="all" dataOnly="0" outline="0" fieldPosition="0"/>
    </format>
    <format dxfId="31">
      <pivotArea outline="0" collapsedLevelsAreSubtotals="1" fieldPosition="0"/>
    </format>
    <format dxfId="30">
      <pivotArea field="0" type="button" dataOnly="0" labelOnly="1" outline="0" axis="axisRow" fieldPosition="0"/>
    </format>
    <format dxfId="29">
      <pivotArea dataOnly="0" labelOnly="1" fieldPosition="0">
        <references count="1">
          <reference field="0" count="0"/>
        </references>
      </pivotArea>
    </format>
    <format dxfId="28">
      <pivotArea dataOnly="0" labelOnly="1" grandRow="1" outline="0" fieldPosition="0"/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field="0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field="0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dataOnly="0" labelOnly="1" fieldPosition="0">
        <references count="1">
          <reference field="0" count="0"/>
        </references>
      </pivotArea>
    </format>
  </formats>
  <chartFormats count="18">
    <chartFormat chart="2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5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56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57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58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59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60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4" format="6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4" format="62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4" format="63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4" format="64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4" format="65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4" format="66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4" format="67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5"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Liczba sprzedanych sztuk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Łączny zysk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Off="0"/>
  </pivotHierarchies>
  <pivotTableStyleInfo name="PivotStyleMedium13" showRowHeaders="1" showColHeaders="1" showRowStripes="0" showColStripes="0" showLastColumn="1"/>
  <filters count="1">
    <filter fld="1" type="dateBetween" evalOrder="-1" id="39" name="[Transakcje].[DataTransakcji]">
      <autoFilter ref="A1">
        <filterColumn colId="0">
          <customFilters and="1">
            <customFilter operator="greaterThanOrEqual" val="40909"/>
            <customFilter operator="lessThanOrEqual" val="42735"/>
          </customFilters>
        </filterColumn>
      </autoFilter>
      <extLst>
        <ext xmlns:x15="http://schemas.microsoft.com/office/spreadsheetml/2010/11/main" uri="{0605FD5F-26C8-4aeb-8148-2DB25E43C511}">
          <x15:pivotFilter useWholeDay="1"/>
        </ext>
      </extLst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kty]"/>
        <x15:activeTabTopLevelEntity name="[Transakcje]"/>
        <x15:activeTabTopLevelEntity name="[Klienc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Płeć" xr10:uid="{E943B5D8-A05B-4475-A838-22E16645C87C}" sourceName="[Klienci].[Płeć]">
  <pivotTables>
    <pivotTable tabId="4" name="Tabela przestawna2"/>
  </pivotTables>
  <data>
    <olap pivotCacheId="1923946237">
      <levels count="2">
        <level uniqueName="[Klienci].[Płeć].[(All)]" sourceCaption="(All)" count="0"/>
        <level uniqueName="[Klienci].[Płeć].[Płeć]" sourceCaption="Płeć" count="2">
          <ranges>
            <range startItem="0">
              <i n="[Klienci].[Płeć].&amp;[kobieta]" c="kobieta"/>
              <i n="[Klienci].[Płeć].&amp;[mężczyzna]" c="mężczyzna"/>
            </range>
          </ranges>
        </level>
      </levels>
      <selections count="1">
        <selection n="[Klienci].[Płeć].[All]"/>
      </selections>
    </olap>
  </data>
</slicerCacheDefinition>
</file>

<file path=xl/slicerCaches/slicerCache10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Kraj2" xr10:uid="{9EC5B77F-949B-405B-B52D-2D451B5BC772}" sourceName="[Klienci].[Kraj]">
  <pivotTables>
    <pivotTable tabId="8" name="Producenci"/>
    <pivotTable tabId="8" name="Kategorie"/>
    <pivotTable tabId="8" name="Liczba sztuk"/>
  </pivotTables>
  <data>
    <olap pivotCacheId="1063879808">
      <levels count="2">
        <level uniqueName="[Klienci].[Kraj].[(All)]" sourceCaption="(All)" count="0"/>
        <level uniqueName="[Klienci].[Kraj].[Kraj]" sourceCaption="Kraj" count="12">
          <ranges>
            <range startItem="0">
              <i n="[Klienci].[Kraj].&amp;[Austria]" c="Austria"/>
              <i n="[Klienci].[Kraj].&amp;[Chorwacja]" c="Chorwacja"/>
              <i n="[Klienci].[Kraj].&amp;[Czechy]" c="Czechy"/>
              <i n="[Klienci].[Kraj].&amp;[Dania]" c="Dania"/>
              <i n="[Klienci].[Kraj].&amp;[Estonia]" c="Estonia"/>
              <i n="[Klienci].[Kraj].&amp;[Holandia]" c="Holandia"/>
              <i n="[Klienci].[Kraj].&amp;[Litwa]" c="Litwa"/>
              <i n="[Klienci].[Kraj].&amp;[Niemcy]" c="Niemcy"/>
              <i n="[Klienci].[Kraj].&amp;[Polska]" c="Polska"/>
              <i n="[Klienci].[Kraj].&amp;[Rumunia]" c="Rumunia"/>
              <i n="[Klienci].[Kraj].&amp;[Słowacja]" c="Słowacja"/>
              <i n="[Klienci].[Kraj].&amp;[Węgry]" c="Węgry"/>
            </range>
          </ranges>
        </level>
      </levels>
      <selections count="1">
        <selection n="[Klienci].[Kraj].[All]"/>
      </selections>
    </olap>
  </data>
</slicerCacheDefinition>
</file>

<file path=xl/slicerCaches/slicerCache1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GrupaWiekowa2" xr10:uid="{DA50891F-350C-4A10-A94E-83C89BA059BA}" sourceName="[Klienci].[GrupaWiekowa]">
  <pivotTables>
    <pivotTable tabId="8" name="Tabela przestawna27"/>
  </pivotTables>
  <data>
    <olap pivotCacheId="21058129">
      <levels count="2">
        <level uniqueName="[Klienci].[GrupaWiekowa].[(All)]" sourceCaption="(All)" count="0"/>
        <level uniqueName="[Klienci].[GrupaWiekowa].[GrupaWiekowa]" sourceCaption="GrupaWiekowa" count="4">
          <ranges>
            <range startItem="0">
              <i n="[Klienci].[GrupaWiekowa].&amp;[18-30]" c="18-30"/>
              <i n="[Klienci].[GrupaWiekowa].&amp;[30-44]" c="30-44"/>
              <i n="[Klienci].[GrupaWiekowa].&amp;[45-59]" c="45-59"/>
              <i n="[Klienci].[GrupaWiekowa].&amp;[60+]" c="60+"/>
            </range>
          </ranges>
        </level>
      </levels>
      <selections count="1">
        <selection n="[Klienci].[GrupaWiekowa].[All]"/>
      </selections>
    </olap>
  </data>
</slicerCacheDefinition>
</file>

<file path=xl/slicerCaches/slicerCache1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Płeć2" xr10:uid="{2456D263-99DB-41BA-849E-4B8E3BFD53A0}" sourceName="[Klienci].[Płeć]">
  <pivotTables>
    <pivotTable tabId="8" name="Tabela przestawna27"/>
  </pivotTables>
  <data>
    <olap pivotCacheId="21058129">
      <levels count="2">
        <level uniqueName="[Klienci].[Płeć].[(All)]" sourceCaption="(All)" count="0"/>
        <level uniqueName="[Klienci].[Płeć].[Płeć]" sourceCaption="Płeć" count="2">
          <ranges>
            <range startItem="0">
              <i n="[Klienci].[Płeć].&amp;[kobieta]" c="kobieta"/>
              <i n="[Klienci].[Płeć].&amp;[mężczyzna]" c="mężczyzna"/>
            </range>
          </ranges>
        </level>
      </levels>
      <selections count="1">
        <selection n="[Klienci].[Płeć].[All]"/>
      </selections>
    </olap>
  </data>
</slicerCacheDefinition>
</file>

<file path=xl/slicerCaches/slicerCache1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Kraj3" xr10:uid="{60955768-42AD-40BF-923D-1B9796A457EB}" sourceName="[Klienci].[Kraj]">
  <pivotTables>
    <pivotTable tabId="8" name="Tabela przestawna27"/>
  </pivotTables>
  <data>
    <olap pivotCacheId="21058129">
      <levels count="2">
        <level uniqueName="[Klienci].[Kraj].[(All)]" sourceCaption="(All)" count="0"/>
        <level uniqueName="[Klienci].[Kraj].[Kraj]" sourceCaption="Kraj" count="12">
          <ranges>
            <range startItem="0">
              <i n="[Klienci].[Kraj].&amp;[Austria]" c="Austria"/>
              <i n="[Klienci].[Kraj].&amp;[Chorwacja]" c="Chorwacja"/>
              <i n="[Klienci].[Kraj].&amp;[Czechy]" c="Czechy"/>
              <i n="[Klienci].[Kraj].&amp;[Dania]" c="Dania"/>
              <i n="[Klienci].[Kraj].&amp;[Estonia]" c="Estonia"/>
              <i n="[Klienci].[Kraj].&amp;[Holandia]" c="Holandia"/>
              <i n="[Klienci].[Kraj].&amp;[Litwa]" c="Litwa"/>
              <i n="[Klienci].[Kraj].&amp;[Niemcy]" c="Niemcy"/>
              <i n="[Klienci].[Kraj].&amp;[Polska]" c="Polska"/>
              <i n="[Klienci].[Kraj].&amp;[Rumunia]" c="Rumunia"/>
              <i n="[Klienci].[Kraj].&amp;[Słowacja]" c="Słowacja"/>
              <i n="[Klienci].[Kraj].&amp;[Węgry]" c="Węgry"/>
            </range>
          </ranges>
        </level>
      </levels>
      <selections count="1">
        <selection n="[Klienci].[Kraj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GrupaWiekowa" xr10:uid="{C4E9D733-7700-476B-AF81-63C18C8B398C}" sourceName="[Klienci].[GrupaWiekowa]">
  <pivotTables>
    <pivotTable tabId="4" name="Tabela przestawna2"/>
  </pivotTables>
  <data>
    <olap pivotCacheId="1923946237">
      <levels count="2">
        <level uniqueName="[Klienci].[GrupaWiekowa].[(All)]" sourceCaption="(All)" count="0"/>
        <level uniqueName="[Klienci].[GrupaWiekowa].[GrupaWiekowa]" sourceCaption="GrupaWiekowa" count="4">
          <ranges>
            <range startItem="0">
              <i n="[Klienci].[GrupaWiekowa].&amp;[18-30]" c="18-30"/>
              <i n="[Klienci].[GrupaWiekowa].&amp;[30-44]" c="30-44"/>
              <i n="[Klienci].[GrupaWiekowa].&amp;[45-59]" c="45-59"/>
              <i n="[Klienci].[GrupaWiekowa].&amp;[60+]" c="60+"/>
            </range>
          </ranges>
        </level>
      </levels>
      <selections count="1">
        <selection n="[Klienci].[GrupaWiekowa].[All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Producent_poprawne" xr10:uid="{63EC01A4-46E6-4D8F-8F16-C8873F8A199F}" sourceName="[Produkty].[Producent_poprawne]">
  <pivotTables>
    <pivotTable tabId="8" name="Kategorie"/>
    <pivotTable tabId="8" name="Liczba sztuk"/>
  </pivotTables>
  <data>
    <olap pivotCacheId="447886247">
      <levels count="2">
        <level uniqueName="[Produkty].[Producent_poprawne].[(All)]" sourceCaption="(All)" count="0"/>
        <level uniqueName="[Produkty].[Producent_poprawne].[Producent_poprawne]" sourceCaption="Producent_poprawne" count="69">
          <ranges>
            <range startItem="0">
              <i n="[Produkty].[Producent_poprawne].&amp;[Acer]" c="Acer"/>
              <i n="[Produkty].[Producent_poprawne].&amp;[Alpine]" c="Alpine"/>
              <i n="[Produkty].[Producent_poprawne].&amp;[Apple]" c="Apple"/>
              <i n="[Produkty].[Producent_poprawne].&amp;[Asus]" c="Asus"/>
              <i n="[Produkty].[Producent_poprawne].&amp;[Audiovox]" c="Audiovox"/>
              <i n="[Produkty].[Producent_poprawne].&amp;[Beats]" c="Beats"/>
              <i n="[Produkty].[Producent_poprawne].&amp;[Belkin]" c="Belkin"/>
              <i n="[Produkty].[Producent_poprawne].&amp;[Bose]" c="Bose"/>
              <i n="[Produkty].[Producent_poprawne].&amp;[Bower]" c="Bower"/>
              <i n="[Produkty].[Producent_poprawne].&amp;[Boytone]" c="Boytone"/>
              <i n="[Produkty].[Producent_poprawne].&amp;[Canon]" c="Canon"/>
              <i n="[Produkty].[Producent_poprawne].&amp;[Corsair]" c="Corsair"/>
              <i n="[Produkty].[Producent_poprawne].&amp;[Dell]" c="Dell"/>
              <i n="[Produkty].[Producent_poprawne].&amp;[Elite Screens]" c="Elite Screens"/>
              <i n="[Produkty].[Producent_poprawne].&amp;[Energizer]" c="Energizer"/>
              <i n="[Produkty].[Producent_poprawne].&amp;[Epson]" c="Epson"/>
              <i n="[Produkty].[Producent_poprawne].&amp;[Fusion]" c="Fusion"/>
              <i n="[Produkty].[Producent_poprawne].&amp;[Garmin]" c="Garmin"/>
              <i n="[Produkty].[Producent_poprawne].&amp;[Gopro]" c="Gopro"/>
              <i n="[Produkty].[Producent_poprawne].&amp;[Grace Digital]" c="Grace Digital"/>
              <i n="[Produkty].[Producent_poprawne].&amp;[House Of Marley]" c="House Of Marley"/>
              <i n="[Produkty].[Producent_poprawne].&amp;[Hp Inc]" c="Hp Inc"/>
              <i n="[Produkty].[Producent_poprawne].&amp;[Jaybird]" c="Jaybird"/>
              <i n="[Produkty].[Producent_poprawne].&amp;[Jbl]" c="Jbl"/>
              <i n="[Produkty].[Producent_poprawne].&amp;[Jensen]" c="Jensen"/>
              <i n="[Produkty].[Producent_poprawne].&amp;[Joby]" c="Joby"/>
              <i n="[Produkty].[Producent_poprawne].&amp;[Jvc]" c="Jvc"/>
              <i n="[Produkty].[Producent_poprawne].&amp;[Kanto]" c="Kanto"/>
              <i n="[Produkty].[Producent_poprawne].&amp;[Lenovo]" c="Lenovo"/>
              <i n="[Produkty].[Producent_poprawne].&amp;[Logitech]" c="Logitech"/>
              <i n="[Produkty].[Producent_poprawne].&amp;[Lorex]" c="Lorex"/>
              <i n="[Produkty].[Producent_poprawne].&amp;[Marantz]" c="Marantz"/>
              <i n="[Produkty].[Producent_poprawne].&amp;[Microsoft]" c="Microsoft"/>
              <i n="[Produkty].[Producent_poprawne].&amp;[Mtx]" c="Mtx"/>
              <i n="[Produkty].[Producent_poprawne].&amp;[Netgear]" c="Netgear"/>
              <i n="[Produkty].[Producent_poprawne].&amp;[Niles]" c="Niles"/>
              <i n="[Produkty].[Producent_poprawne].&amp;[Novatel]" c="Novatel"/>
              <i n="[Produkty].[Producent_poprawne].&amp;[Nvidia]" c="Nvidia"/>
              <i n="[Produkty].[Producent_poprawne].&amp;[Otterbox]" c="Otterbox"/>
              <i n="[Produkty].[Producent_poprawne].&amp;[Panasonic]" c="Panasonic"/>
              <i n="[Produkty].[Producent_poprawne].&amp;[Peerless]" c="Peerless"/>
              <i n="[Produkty].[Producent_poprawne].&amp;[Pioneer]" c="Pioneer"/>
              <i n="[Produkty].[Producent_poprawne].&amp;[Planet Audio]" c="Planet Audio"/>
              <i n="[Produkty].[Producent_poprawne].&amp;[Polaroid]" c="Polaroid"/>
              <i n="[Produkty].[Producent_poprawne].&amp;[Polk Audio]" c="Polk Audio"/>
              <i n="[Produkty].[Producent_poprawne].&amp;[Razer]" c="Razer"/>
              <i n="[Produkty].[Producent_poprawne].&amp;[Rca]" c="Rca"/>
              <i n="[Produkty].[Producent_poprawne].&amp;[Samsung]" c="Samsung"/>
              <i n="[Produkty].[Producent_poprawne].&amp;[Sandisk]" c="Sandisk"/>
              <i n="[Produkty].[Producent_poprawne].&amp;[Seagate Technology]" c="Seagate Technology"/>
              <i n="[Produkty].[Producent_poprawne].&amp;[Sharp]" c="Sharp"/>
              <i n="[Produkty].[Producent_poprawne].&amp;[Sherwood]" c="Sherwood"/>
              <i n="[Produkty].[Producent_poprawne].&amp;[Sigma]" c="Sigma"/>
              <i n="[Produkty].[Producent_poprawne].&amp;[Sonic Alert]" c="Sonic Alert"/>
              <i n="[Produkty].[Producent_poprawne].&amp;[Sonos]" c="Sonos"/>
              <i n="[Produkty].[Producent_poprawne].&amp;[Sony]" c="Sony"/>
              <i n="[Produkty].[Producent_poprawne].&amp;[Spartan]" c="Spartan"/>
              <i n="[Produkty].[Producent_poprawne].&amp;[Sylvania]" c="Sylvania"/>
              <i n="[Produkty].[Producent_poprawne].&amp;[Tiffen]" c="Tiffen"/>
              <i n="[Produkty].[Producent_poprawne].&amp;[Tivo]" c="Tivo"/>
              <i n="[Produkty].[Producent_poprawne].&amp;[Tp-Link]" c="Tp-Link"/>
              <i n="[Produkty].[Producent_poprawne].&amp;[Urban Armor Gear]" c="Urban Armor Gear"/>
              <i n="[Produkty].[Producent_poprawne].&amp;[Western Digital]" c="Western Digital"/>
              <i n="[Produkty].[Producent_poprawne].&amp;[Yamaha]" c="Yamaha"/>
              <i n="[Produkty].[Producent_poprawne].&amp;[Zagg]" c="Zagg"/>
              <i n="[Produkty].[Producent_poprawne].&amp;[Zmodo]" c="Zmodo"/>
              <i n="[Produkty].[Producent_poprawne].&amp;[Zoom]" c="Zoom"/>
              <i n="[Produkty].[Producent_poprawne].&amp;[Zte]" c="Zte"/>
              <i n="[Produkty].[Producent_poprawne].&amp;[Mophie]" c="Mophie" nd="1"/>
            </range>
          </ranges>
        </level>
      </levels>
      <selections count="1">
        <selection n="[Produkty].[Producent_poprawne].[All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Płeć1" xr10:uid="{EBC82542-15BE-43FC-A528-B9EA8B45C374}" sourceName="[Klienci].[Płeć]">
  <pivotTables>
    <pivotTable tabId="8" name="Kategorie"/>
    <pivotTable tabId="8" name="Producenci"/>
    <pivotTable tabId="8" name="Liczba sztuk"/>
  </pivotTables>
  <data>
    <olap pivotCacheId="447886247">
      <levels count="2">
        <level uniqueName="[Klienci].[Płeć].[(All)]" sourceCaption="(All)" count="0"/>
        <level uniqueName="[Klienci].[Płeć].[Płeć]" sourceCaption="Płeć" count="2">
          <ranges>
            <range startItem="0">
              <i n="[Klienci].[Płeć].&amp;[kobieta]" c="kobieta"/>
              <i n="[Klienci].[Płeć].&amp;[mężczyzna]" c="mężczyzna"/>
            </range>
          </ranges>
        </level>
      </levels>
      <selections count="1">
        <selection n="[Klienci].[Płeć].[All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GrupaWiekowa1" xr10:uid="{A5E6A9DF-DC21-4095-A967-52F34ACE9AFF}" sourceName="[Klienci].[GrupaWiekowa]">
  <pivotTables>
    <pivotTable tabId="8" name="Kategorie"/>
    <pivotTable tabId="8" name="Producenci"/>
    <pivotTable tabId="8" name="Liczba sztuk"/>
  </pivotTables>
  <data>
    <olap pivotCacheId="447886247">
      <levels count="2">
        <level uniqueName="[Klienci].[GrupaWiekowa].[(All)]" sourceCaption="(All)" count="0"/>
        <level uniqueName="[Klienci].[GrupaWiekowa].[GrupaWiekowa]" sourceCaption="GrupaWiekowa" count="4">
          <ranges>
            <range startItem="0">
              <i n="[Klienci].[GrupaWiekowa].&amp;[18-30]" c="18-30"/>
              <i n="[Klienci].[GrupaWiekowa].&amp;[30-44]" c="30-44"/>
              <i n="[Klienci].[GrupaWiekowa].&amp;[45-59]" c="45-59"/>
              <i n="[Klienci].[GrupaWiekowa].&amp;[60+]" c="60+"/>
            </range>
          </ranges>
        </level>
      </levels>
      <selections count="1">
        <selection n="[Klienci].[GrupaWiekowa].[All]"/>
      </selections>
    </olap>
  </data>
</slicerCacheDefinition>
</file>

<file path=xl/slicerCaches/slicerCache6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Kraj" xr10:uid="{F5D8DCF1-5255-4529-AF14-7331829AC918}" sourceName="[Klienci].[Kraj]">
  <pivotTables>
    <pivotTable tabId="4" name="Tabela przestawna2"/>
  </pivotTables>
  <data>
    <olap pivotCacheId="1923946237">
      <levels count="2">
        <level uniqueName="[Klienci].[Kraj].[(All)]" sourceCaption="(All)" count="0"/>
        <level uniqueName="[Klienci].[Kraj].[Kraj]" sourceCaption="Kraj" count="12">
          <ranges>
            <range startItem="0">
              <i n="[Klienci].[Kraj].&amp;[Austria]" c="Austria"/>
              <i n="[Klienci].[Kraj].&amp;[Chorwacja]" c="Chorwacja"/>
              <i n="[Klienci].[Kraj].&amp;[Czechy]" c="Czechy"/>
              <i n="[Klienci].[Kraj].&amp;[Dania]" c="Dania"/>
              <i n="[Klienci].[Kraj].&amp;[Estonia]" c="Estonia"/>
              <i n="[Klienci].[Kraj].&amp;[Holandia]" c="Holandia"/>
              <i n="[Klienci].[Kraj].&amp;[Litwa]" c="Litwa"/>
              <i n="[Klienci].[Kraj].&amp;[Niemcy]" c="Niemcy"/>
              <i n="[Klienci].[Kraj].&amp;[Polska]" c="Polska"/>
              <i n="[Klienci].[Kraj].&amp;[Rumunia]" c="Rumunia"/>
              <i n="[Klienci].[Kraj].&amp;[Słowacja]" c="Słowacja"/>
              <i n="[Klienci].[Kraj].&amp;[Węgry]" c="Węgry"/>
            </range>
          </ranges>
        </level>
      </levels>
      <selections count="1">
        <selection n="[Klienci].[Kraj].[All]"/>
      </selections>
    </olap>
  </data>
</slicerCacheDefinition>
</file>

<file path=xl/slicerCaches/slicerCache7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Kategoria" xr10:uid="{2D69A14B-1C1F-4601-9E71-D7A4B0BBC7A9}" sourceName="[Produkty].[Kategoria]">
  <pivotTables>
    <pivotTable tabId="8" name="Zysk i liczba transakcji"/>
    <pivotTable tabId="8" name="Dochody/koszty transakcji"/>
  </pivotTables>
  <data>
    <olap pivotCacheId="425667904">
      <levels count="2">
        <level uniqueName="[Produkty].[Kategoria].[(All)]" sourceCaption="(All)" count="0"/>
        <level uniqueName="[Produkty].[Kategoria].[Kategoria]" sourceCaption="Kategoria" count="12">
          <ranges>
            <range startItem="0">
              <i n="[Produkty].[Kategoria].&amp;[Aparat cyfrowy]" c="Aparat cyfrowy"/>
              <i n="[Produkty].[Kategoria].&amp;[Drukarka]" c="Drukarka"/>
              <i n="[Produkty].[Kategoria].&amp;[Głośniki]" c="Głośniki"/>
              <i n="[Produkty].[Kategoria].&amp;[Klawiatura]" c="Klawiatura"/>
              <i n="[Produkty].[Kategoria].&amp;[Laptop]" c="Laptop"/>
              <i n="[Produkty].[Kategoria].&amp;[Monitor]" c="Monitor"/>
              <i n="[Produkty].[Kategoria].&amp;[Mysz komputerowa]" c="Mysz komputerowa"/>
              <i n="[Produkty].[Kategoria].&amp;[Słuchawki]" c="Słuchawki"/>
              <i n="[Produkty].[Kategoria].&amp;[Smartfon]" c="Smartfon"/>
              <i n="[Produkty].[Kategoria].&amp;[Smartwatch]" c="Smartwatch"/>
              <i n="[Produkty].[Kategoria].&amp;[Tablet]" c="Tablet"/>
              <i n="[Produkty].[Kategoria].&amp;[Telewizor]" c="Telewizor"/>
            </range>
          </ranges>
        </level>
      </levels>
      <selections count="1">
        <selection n="[Produkty].[Kategoria].[All]"/>
      </selections>
    </olap>
  </data>
</slicerCacheDefinition>
</file>

<file path=xl/slicerCaches/slicerCache8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Kraj1" xr10:uid="{1DE3BA70-ABF0-45B5-A2B8-6B1AB56D130A}" sourceName="[Klienci].[Kraj]">
  <pivotTables>
    <pivotTable tabId="8" name="Dochody/koszty transakcji"/>
    <pivotTable tabId="8" name="Zysk i liczba transakcji"/>
  </pivotTables>
  <data>
    <olap pivotCacheId="425667904">
      <levels count="2">
        <level uniqueName="[Klienci].[Kraj].[(All)]" sourceCaption="(All)" count="0"/>
        <level uniqueName="[Klienci].[Kraj].[Kraj]" sourceCaption="Kraj" count="12">
          <ranges>
            <range startItem="0">
              <i n="[Klienci].[Kraj].&amp;[Austria]" c="Austria"/>
              <i n="[Klienci].[Kraj].&amp;[Chorwacja]" c="Chorwacja"/>
              <i n="[Klienci].[Kraj].&amp;[Czechy]" c="Czechy"/>
              <i n="[Klienci].[Kraj].&amp;[Dania]" c="Dania"/>
              <i n="[Klienci].[Kraj].&amp;[Estonia]" c="Estonia"/>
              <i n="[Klienci].[Kraj].&amp;[Holandia]" c="Holandia"/>
              <i n="[Klienci].[Kraj].&amp;[Litwa]" c="Litwa"/>
              <i n="[Klienci].[Kraj].&amp;[Niemcy]" c="Niemcy"/>
              <i n="[Klienci].[Kraj].&amp;[Polska]" c="Polska"/>
              <i n="[Klienci].[Kraj].&amp;[Rumunia]" c="Rumunia"/>
              <i n="[Klienci].[Kraj].&amp;[Słowacja]" c="Słowacja"/>
              <i n="[Klienci].[Kraj].&amp;[Węgry]" c="Węgry"/>
            </range>
          </ranges>
        </level>
      </levels>
      <selections count="1">
        <selection n="[Klienci].[Kraj].[All]"/>
      </selections>
    </olap>
  </data>
</slicerCacheDefinition>
</file>

<file path=xl/slicerCaches/slicerCache9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DataTransakcji__rok" xr10:uid="{E8F9E8EE-76B6-4641-BA9F-618BE0EF7620}" sourceName="[Transakcje].[DataTransakcji (rok)]">
  <pivotTables>
    <pivotTable tabId="8" name="Kategorie"/>
    <pivotTable tabId="8" name="Producenci"/>
    <pivotTable tabId="8" name="Liczba sztuk"/>
  </pivotTables>
  <data>
    <olap pivotCacheId="2134149226">
      <levels count="2">
        <level uniqueName="[Transakcje].[DataTransakcji (rok)].[(All)]" sourceCaption="(All)" count="0"/>
        <level uniqueName="[Transakcje].[DataTransakcji (rok)].[DataTransakcji (rok)]" sourceCaption="DataTransakcji (rok)" count="5">
          <ranges>
            <range startItem="0">
              <i n="[Transakcje].[DataTransakcji (rok)].&amp;[2016]" c="2016"/>
              <i n="[Transakcje].[DataTransakcji (rok)].&amp;[2017]" c="2017"/>
              <i n="[Transakcje].[DataTransakcji (rok)].&amp;[2018]" c="2018"/>
              <i n="[Transakcje].[DataTransakcji (rok)].&amp;[2019]" c="2019"/>
              <i n="[Transakcje].[DataTransakcji (rok)].&amp;[2020]" c="2020"/>
            </range>
          </ranges>
        </level>
      </levels>
      <selections count="1">
        <selection n="[Transakcje].[DataTransakcji (rok)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Kategoria 1" xr10:uid="{4E98C188-02A3-4B4B-815E-1E30CF5CAC55}" cache="Fragmentator_Kategoria" caption="Kategoria produktu" startItem="6" columnCount="2" level="1" rowHeight="234950"/>
  <slicer name="Kraj 2" xr10:uid="{F9FC4DC3-2CE9-4A83-AFF1-537EFD6E3165}" cache="Fragmentator_Kraj1" caption="Kraj klienta" columnCount="4" level="1" rowHeight="23495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Producent_poprawne" xr10:uid="{7E71DE2C-B8B7-4BCC-BCD9-32FA41B5B14B}" cache="Fragmentator_Producent_poprawne" caption="Producent" level="1" rowHeight="234950"/>
  <slicer name="Płeć 1" xr10:uid="{0F380FA5-10E5-4F8B-8624-63B5182F6FDC}" cache="Fragmentator_Płeć1" caption="Płeć klienta" level="1" rowHeight="234950"/>
  <slicer name="GrupaWiekowa 1" xr10:uid="{22E3D5D0-2825-4C1C-ABDF-2CAE5030CD82}" cache="Fragmentator_GrupaWiekowa1" caption="Wiek klienta" columnCount="2" level="1" rowHeight="234950"/>
  <slicer name="Rok transakcji" xr10:uid="{DE10D5D9-3F58-4610-AD13-A2355F35D3E4}" cache="Fragmentator_DataTransakcji__rok" caption="Rok transakcji" columnCount="5" level="1" rowHeight="234950"/>
  <slicer name="Kraj 1" xr10:uid="{10DD8A3C-CA24-404A-A98E-4C456F8FB10B}" cache="Fragmentator_Kraj2" caption="Kraj klienta" columnCount="4" level="1" rowHeight="23495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GrupaWiekowa 2" xr10:uid="{4E4A5D10-4074-418D-9B35-614612F53571}" cache="Fragmentator_GrupaWiekowa2" caption="GrupaWiekowa" columnCount="2" level="1" rowHeight="234950"/>
  <slicer name="Płeć 2" xr10:uid="{EBCBFB15-23FD-4863-B1BF-11BDD044E5D8}" cache="Fragmentator_Płeć2" caption="Płeć" level="1" rowHeight="234950"/>
  <slicer name="Kraj 3" xr10:uid="{910A84FC-FC99-4EB8-8759-0B79CF300F0B}" cache="Fragmentator_Kraj3" caption="Kraj" columnCount="6" level="1" rowHeight="234950"/>
</slicers>
</file>

<file path=xl/slicers/slicer4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Płeć" xr10:uid="{7607A043-022D-4DAA-ACDA-DB42ADC0784E}" cache="Fragmentator_Płeć" caption="Płeć" level="1" rowHeight="234950"/>
  <slicer name="GrupaWiekowa" xr10:uid="{4F686026-7C3C-4327-9230-003805C7EB9C}" cache="Fragmentator_GrupaWiekowa" caption="GrupaWiekowa" columnCount="2" level="1" rowHeight="234950"/>
  <slicer name="Kraj" xr10:uid="{5631EBA8-2E8A-4449-83C6-20F73EF737AD}" cache="Fragmentator_Kraj" caption="Kraj" columnCount="6" level="1" rowHeight="234950"/>
</slicer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Yu Gothic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Yu Gothic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Yu Gothic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Yu Gothic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5B9BD5"/>
    </a:accent1>
    <a:accent2>
      <a:srgbClr val="ED7D31"/>
    </a:accent2>
    <a:accent3>
      <a:srgbClr val="A5A5A5"/>
    </a:accent3>
    <a:accent4>
      <a:srgbClr val="FFC000"/>
    </a:accent4>
    <a:accent5>
      <a:srgbClr val="4472C4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Yu Gothic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</a:majorFont>
    <a:minorFont>
      <a:latin typeface="Calibri" panose="020F0502020204030204"/>
      <a:ea typeface=""/>
      <a:cs typeface=""/>
      <a:font script="Jpan" typeface="Yu Gothic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OśCzasu_DataTransakcji" xr10:uid="{99D36697-EF18-4E13-835B-6DB83DD3EEA9}" sourceName="[Transakcje].[DataTransakcji]">
  <pivotTables>
    <pivotTable tabId="8" name="Zysk i liczba transakcji"/>
    <pivotTable tabId="8" name="Dochody/koszty transakcji"/>
  </pivotTables>
  <state minimalRefreshVersion="6" lastRefreshVersion="6" pivotCacheId="1930362753" filterType="dateBetween">
    <selection startDate="2016-01-01T00:00:00" endDate="2020-12-31T00:00:00"/>
    <bounds startDate="2016-01-01T00:00:00" endDate="2021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Zakres" xr10:uid="{580765F4-B194-4299-B577-35A0F33C244D}" cache="OśCzasu_DataTransakcji" caption="Zakres czasowy" level="1" selectionLevel="0" scrollPosition="2016-01-01T00:00:00"/>
</timeline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11/relationships/timeline" Target="../timelines/timeline1.xml"/><Relationship Id="rId2" Type="http://schemas.microsoft.com/office/2007/relationships/slicer" Target="../slicers/slicer1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microsoft.com/office/2007/relationships/slicer" Target="../slicers/slicer3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microsoft.com/office/2007/relationships/slicer" Target="../slicers/slicer4.xml"/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7" Type="http://schemas.openxmlformats.org/officeDocument/2006/relationships/pivotTable" Target="../pivotTables/pivotTable8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6" Type="http://schemas.openxmlformats.org/officeDocument/2006/relationships/pivotTable" Target="../pivotTables/pivotTable7.xml"/><Relationship Id="rId5" Type="http://schemas.openxmlformats.org/officeDocument/2006/relationships/pivotTable" Target="../pivotTables/pivotTable6.xml"/><Relationship Id="rId4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4A12E9-B7A8-4417-9430-15599EAD6D12}">
  <sheetPr>
    <tabColor rgb="FF002060"/>
  </sheetPr>
  <dimension ref="B2:J22"/>
  <sheetViews>
    <sheetView showGridLines="0" tabSelected="1" zoomScale="80" zoomScaleNormal="80" workbookViewId="0"/>
  </sheetViews>
  <sheetFormatPr defaultRowHeight="14.4" x14ac:dyDescent="0.3"/>
  <cols>
    <col min="1" max="1" width="5.77734375" customWidth="1"/>
    <col min="2" max="2" width="100.77734375" customWidth="1"/>
  </cols>
  <sheetData>
    <row r="2" spans="2:10" s="34" customFormat="1" ht="19.95" customHeight="1" x14ac:dyDescent="0.3">
      <c r="B2" s="33" t="s">
        <v>5573</v>
      </c>
      <c r="J2" s="35"/>
    </row>
    <row r="5" spans="2:10" ht="15.6" x14ac:dyDescent="0.3">
      <c r="B5" s="32"/>
    </row>
    <row r="6" spans="2:10" ht="15.6" x14ac:dyDescent="0.3">
      <c r="B6" s="32"/>
    </row>
    <row r="14" spans="2:10" ht="18" customHeight="1" x14ac:dyDescent="0.3"/>
    <row r="15" spans="2:10" ht="18" customHeight="1" x14ac:dyDescent="0.35">
      <c r="B15" s="40" t="s">
        <v>5574</v>
      </c>
    </row>
    <row r="16" spans="2:10" ht="60" customHeight="1" x14ac:dyDescent="0.3">
      <c r="B16" s="48" t="s">
        <v>5575</v>
      </c>
    </row>
    <row r="17" spans="2:2" ht="18" customHeight="1" x14ac:dyDescent="0.35">
      <c r="B17" s="40" t="s">
        <v>5550</v>
      </c>
    </row>
    <row r="18" spans="2:2" s="38" customFormat="1" ht="18" customHeight="1" x14ac:dyDescent="0.3">
      <c r="B18" s="38" t="s">
        <v>5572</v>
      </c>
    </row>
    <row r="19" spans="2:2" ht="18" customHeight="1" x14ac:dyDescent="0.3">
      <c r="B19" s="39" t="s">
        <v>5566</v>
      </c>
    </row>
    <row r="20" spans="2:2" ht="18" customHeight="1" x14ac:dyDescent="0.3">
      <c r="B20" s="39" t="s">
        <v>5567</v>
      </c>
    </row>
    <row r="21" spans="2:2" ht="18" customHeight="1" x14ac:dyDescent="0.3">
      <c r="B21" s="39" t="s">
        <v>5568</v>
      </c>
    </row>
    <row r="22" spans="2:2" ht="18" customHeight="1" x14ac:dyDescent="0.3">
      <c r="B22" s="39" t="s">
        <v>5569</v>
      </c>
    </row>
  </sheetData>
  <hyperlinks>
    <hyperlink ref="B20" location="'Analiza finansowa'!A1" display="1. Analiza finansowa (Dashboard)" xr:uid="{552B3FBF-AB91-4786-B79E-36F0F73C03BC}"/>
    <hyperlink ref="B21" location="'Klienci - łącznie'!A1" display="3. Klienci - łącznie (Dashboard)" xr:uid="{B9F2597A-7D9C-4A00-A96E-12F6288643FA}"/>
    <hyperlink ref="B22" location="'Klienci - szczegóły'!A1" display="4. Klienci - szczegóły (Tabela przestawna)" xr:uid="{7A48DF28-C034-4864-96F4-0387239A8348}"/>
    <hyperlink ref="B19" location="'Analiza finansowa'!A1" display="1. Analiza finansowa (Dashboard)" xr:uid="{A3ECF720-FB47-418A-8ABA-0C1E14AE9E04}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91DF91-FE4C-4C2B-9EC3-A9A360E93084}">
  <sheetPr>
    <tabColor theme="8"/>
  </sheetPr>
  <dimension ref="B1:J2"/>
  <sheetViews>
    <sheetView showGridLines="0" zoomScale="80" zoomScaleNormal="80" workbookViewId="0"/>
  </sheetViews>
  <sheetFormatPr defaultRowHeight="14.4" x14ac:dyDescent="0.3"/>
  <cols>
    <col min="1" max="1" width="5.77734375" customWidth="1"/>
  </cols>
  <sheetData>
    <row r="1" spans="2:10" x14ac:dyDescent="0.3">
      <c r="B1" s="37" t="s">
        <v>5565</v>
      </c>
    </row>
    <row r="2" spans="2:10" s="34" customFormat="1" ht="19.95" customHeight="1" x14ac:dyDescent="0.3">
      <c r="B2" s="33" t="s">
        <v>5570</v>
      </c>
      <c r="J2" s="35"/>
    </row>
  </sheetData>
  <hyperlinks>
    <hyperlink ref="B1" location="'Arkusz początkowy'!A1" display="Powrót" xr:uid="{D7F3CC63-BFBF-4883-A32B-E4ECD3317275}"/>
  </hyperlink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  <ext xmlns:x15="http://schemas.microsoft.com/office/spreadsheetml/2010/11/main" uri="{7E03D99C-DC04-49d9-9315-930204A7B6E9}">
      <x15:timelineRefs>
        <x15:timelineRef r:id="rId3"/>
      </x15:timelineRef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A43C0D-0B8F-4CA2-8D90-40A172CCEE4E}">
  <sheetPr>
    <tabColor theme="8"/>
  </sheetPr>
  <dimension ref="B1:O38"/>
  <sheetViews>
    <sheetView showGridLines="0" zoomScale="80" zoomScaleNormal="80" workbookViewId="0"/>
  </sheetViews>
  <sheetFormatPr defaultRowHeight="14.4" x14ac:dyDescent="0.3"/>
  <cols>
    <col min="1" max="1" width="5.77734375" customWidth="1"/>
    <col min="2" max="2" width="25.77734375" customWidth="1"/>
    <col min="3" max="5" width="20.77734375" customWidth="1"/>
    <col min="6" max="10" width="15.77734375" customWidth="1"/>
    <col min="11" max="12" width="17.88671875" bestFit="1" customWidth="1"/>
    <col min="13" max="13" width="13.44140625" bestFit="1" customWidth="1"/>
    <col min="14" max="19" width="15.77734375" customWidth="1"/>
  </cols>
  <sheetData>
    <row r="1" spans="2:10" x14ac:dyDescent="0.3">
      <c r="B1" s="37" t="s">
        <v>5565</v>
      </c>
    </row>
    <row r="2" spans="2:10" s="34" customFormat="1" ht="19.95" customHeight="1" x14ac:dyDescent="0.3">
      <c r="B2" s="33" t="s">
        <v>5570</v>
      </c>
      <c r="J2" s="35"/>
    </row>
    <row r="5" spans="2:10" x14ac:dyDescent="0.3">
      <c r="I5" s="5"/>
    </row>
    <row r="6" spans="2:10" x14ac:dyDescent="0.3">
      <c r="I6" s="5"/>
    </row>
    <row r="7" spans="2:10" x14ac:dyDescent="0.3">
      <c r="I7" s="5"/>
    </row>
    <row r="8" spans="2:10" x14ac:dyDescent="0.3">
      <c r="I8" s="5"/>
    </row>
    <row r="9" spans="2:10" x14ac:dyDescent="0.3">
      <c r="I9" s="5"/>
    </row>
    <row r="10" spans="2:10" x14ac:dyDescent="0.3">
      <c r="I10" s="5"/>
    </row>
    <row r="11" spans="2:10" x14ac:dyDescent="0.3">
      <c r="I11" s="5"/>
    </row>
    <row r="22" spans="2:15" ht="12" customHeight="1" x14ac:dyDescent="0.3"/>
    <row r="23" spans="2:15" ht="12" customHeight="1" x14ac:dyDescent="0.3"/>
    <row r="24" spans="2:15" s="8" customFormat="1" ht="15.6" x14ac:dyDescent="0.3">
      <c r="B24"/>
      <c r="C24"/>
      <c r="D24"/>
      <c r="E24"/>
      <c r="F24" s="7"/>
      <c r="G24" s="7"/>
      <c r="H24"/>
      <c r="I24"/>
      <c r="J24"/>
      <c r="K24" s="1"/>
      <c r="L24" s="1"/>
      <c r="M24" s="1"/>
      <c r="N24" s="1"/>
      <c r="O24" s="7"/>
    </row>
    <row r="25" spans="2:15" s="8" customFormat="1" ht="15.6" x14ac:dyDescent="0.3">
      <c r="B25"/>
      <c r="C25"/>
      <c r="D25"/>
      <c r="E25"/>
      <c r="H25"/>
      <c r="I25"/>
      <c r="J25"/>
      <c r="K25"/>
      <c r="L25"/>
      <c r="M25"/>
      <c r="N25"/>
    </row>
    <row r="26" spans="2:15" s="8" customFormat="1" ht="15.6" x14ac:dyDescent="0.3">
      <c r="B26"/>
      <c r="C26"/>
      <c r="D26"/>
      <c r="E26"/>
      <c r="H26"/>
      <c r="I26"/>
      <c r="J26"/>
      <c r="K26"/>
      <c r="L26"/>
      <c r="M26"/>
    </row>
    <row r="27" spans="2:15" s="8" customFormat="1" ht="15.6" x14ac:dyDescent="0.3">
      <c r="B27"/>
      <c r="C27"/>
      <c r="D27"/>
      <c r="E27"/>
      <c r="H27"/>
      <c r="I27"/>
      <c r="J27"/>
      <c r="K27"/>
      <c r="L27"/>
      <c r="M27"/>
    </row>
    <row r="28" spans="2:15" s="8" customFormat="1" ht="15.6" x14ac:dyDescent="0.3">
      <c r="B28"/>
      <c r="C28"/>
      <c r="D28"/>
      <c r="E28"/>
      <c r="H28"/>
      <c r="I28"/>
      <c r="J28"/>
      <c r="K28"/>
      <c r="L28"/>
      <c r="M28"/>
    </row>
    <row r="29" spans="2:15" s="8" customFormat="1" ht="15.6" x14ac:dyDescent="0.3">
      <c r="B29"/>
      <c r="C29"/>
      <c r="D29"/>
      <c r="E29"/>
      <c r="H29"/>
      <c r="I29"/>
      <c r="J29"/>
      <c r="K29"/>
      <c r="L29"/>
      <c r="M29"/>
    </row>
    <row r="30" spans="2:15" s="8" customFormat="1" ht="15.6" x14ac:dyDescent="0.3">
      <c r="B30"/>
      <c r="C30"/>
      <c r="D30"/>
      <c r="E30"/>
      <c r="H30"/>
      <c r="I30"/>
      <c r="J30"/>
      <c r="K30"/>
      <c r="L30"/>
      <c r="M30"/>
    </row>
    <row r="31" spans="2:15" s="8" customFormat="1" ht="15.6" x14ac:dyDescent="0.3">
      <c r="B31"/>
      <c r="C31"/>
      <c r="D31"/>
      <c r="E31"/>
      <c r="H31"/>
      <c r="I31"/>
      <c r="J31"/>
      <c r="K31"/>
      <c r="L31"/>
      <c r="M31"/>
    </row>
    <row r="32" spans="2:15" s="8" customFormat="1" ht="15.6" x14ac:dyDescent="0.3">
      <c r="B32"/>
      <c r="C32"/>
      <c r="D32"/>
      <c r="E32"/>
      <c r="H32"/>
      <c r="I32"/>
      <c r="J32"/>
      <c r="K32"/>
      <c r="L32"/>
      <c r="M32"/>
    </row>
    <row r="33" spans="2:15" s="8" customFormat="1" ht="15.6" x14ac:dyDescent="0.3">
      <c r="B33"/>
      <c r="C33"/>
      <c r="D33"/>
      <c r="E33"/>
      <c r="F33" s="7"/>
      <c r="G33" s="7"/>
      <c r="H33"/>
      <c r="I33"/>
      <c r="J33"/>
      <c r="K33"/>
      <c r="L33"/>
      <c r="M33"/>
      <c r="N33" s="7"/>
      <c r="O33" s="7"/>
    </row>
    <row r="34" spans="2:15" s="8" customFormat="1" ht="15.6" x14ac:dyDescent="0.3">
      <c r="B34"/>
      <c r="C34"/>
      <c r="D34"/>
      <c r="E34"/>
      <c r="H34"/>
      <c r="I34"/>
      <c r="J34"/>
      <c r="K34"/>
      <c r="L34"/>
      <c r="M34"/>
    </row>
    <row r="35" spans="2:15" s="8" customFormat="1" ht="15.6" x14ac:dyDescent="0.3">
      <c r="B35"/>
      <c r="C35"/>
      <c r="D35"/>
      <c r="E35"/>
      <c r="H35"/>
      <c r="I35"/>
      <c r="J35"/>
      <c r="K35"/>
      <c r="L35"/>
      <c r="M35"/>
    </row>
    <row r="36" spans="2:15" s="8" customFormat="1" ht="15.6" x14ac:dyDescent="0.3">
      <c r="B36"/>
      <c r="C36"/>
      <c r="D36"/>
      <c r="E36"/>
      <c r="H36"/>
      <c r="I36"/>
      <c r="J36"/>
      <c r="K36"/>
      <c r="L36"/>
      <c r="M36"/>
    </row>
    <row r="37" spans="2:15" s="8" customFormat="1" ht="15.6" x14ac:dyDescent="0.3">
      <c r="B37"/>
      <c r="C37"/>
      <c r="D37"/>
      <c r="E37"/>
      <c r="H37"/>
      <c r="I37"/>
      <c r="J37"/>
      <c r="K37"/>
      <c r="L37"/>
      <c r="M37"/>
    </row>
    <row r="38" spans="2:15" ht="15" customHeight="1" x14ac:dyDescent="0.3"/>
  </sheetData>
  <hyperlinks>
    <hyperlink ref="B1" location="'Arkusz początkowy'!A1" display="Powrót" xr:uid="{CAC13CB9-32AB-4C76-A84D-39DC6D73EEEC}"/>
  </hyperlink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0C224C-24AB-434A-AE0B-2C6BA7CCF2AB}">
  <sheetPr>
    <tabColor theme="8"/>
  </sheetPr>
  <dimension ref="B1:L7"/>
  <sheetViews>
    <sheetView showGridLines="0" zoomScale="80" zoomScaleNormal="80" workbookViewId="0"/>
  </sheetViews>
  <sheetFormatPr defaultRowHeight="14.4" x14ac:dyDescent="0.3"/>
  <cols>
    <col min="1" max="1" width="5.77734375" customWidth="1"/>
    <col min="2" max="2" width="17.77734375" bestFit="1" customWidth="1"/>
    <col min="3" max="4" width="14.5546875" bestFit="1" customWidth="1"/>
  </cols>
  <sheetData>
    <row r="1" spans="2:12" x14ac:dyDescent="0.3">
      <c r="B1" s="37" t="s">
        <v>5565</v>
      </c>
    </row>
    <row r="2" spans="2:12" s="34" customFormat="1" ht="19.95" customHeight="1" x14ac:dyDescent="0.3">
      <c r="B2" s="33" t="s">
        <v>5570</v>
      </c>
      <c r="J2" s="35"/>
    </row>
    <row r="7" spans="2:12" x14ac:dyDescent="0.3">
      <c r="E7" s="1"/>
      <c r="F7" s="1"/>
      <c r="G7" s="1"/>
      <c r="H7" s="1"/>
      <c r="I7" s="1"/>
      <c r="J7" s="1"/>
      <c r="K7" s="1"/>
      <c r="L7" s="1"/>
    </row>
  </sheetData>
  <hyperlinks>
    <hyperlink ref="B1" location="'Arkusz początkowy'!A1" display="Powrót" xr:uid="{EAD32E43-3F7E-4BFF-B1EB-37EB02738E05}"/>
  </hyperlinks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8FE98F-7322-4627-950C-FAF0F5F5DC2B}">
  <sheetPr>
    <tabColor theme="8"/>
  </sheetPr>
  <dimension ref="B1:L6011"/>
  <sheetViews>
    <sheetView showGridLines="0" zoomScale="80" zoomScaleNormal="80" workbookViewId="0"/>
  </sheetViews>
  <sheetFormatPr defaultRowHeight="14.4" x14ac:dyDescent="0.3"/>
  <cols>
    <col min="1" max="1" width="5.77734375" customWidth="1"/>
    <col min="2" max="2" width="30.109375" style="13" bestFit="1" customWidth="1"/>
    <col min="3" max="3" width="15.77734375" style="16" customWidth="1"/>
    <col min="4" max="4" width="15.77734375" style="23" customWidth="1"/>
    <col min="5" max="5" width="15.77734375" style="13" customWidth="1"/>
    <col min="6" max="6" width="5.77734375" customWidth="1"/>
    <col min="7" max="7" width="15.77734375" customWidth="1"/>
    <col min="8" max="8" width="15.77734375" style="21" customWidth="1"/>
    <col min="9" max="9" width="21.77734375" bestFit="1" customWidth="1"/>
    <col min="10" max="10" width="17" bestFit="1" customWidth="1"/>
    <col min="12" max="12" width="9.109375" bestFit="1" customWidth="1"/>
  </cols>
  <sheetData>
    <row r="1" spans="2:12" x14ac:dyDescent="0.3">
      <c r="B1" s="37" t="s">
        <v>5565</v>
      </c>
      <c r="C1" s="12"/>
      <c r="D1" s="21"/>
      <c r="E1" s="4"/>
    </row>
    <row r="2" spans="2:12" s="34" customFormat="1" ht="19.95" customHeight="1" x14ac:dyDescent="0.3">
      <c r="B2" s="33" t="s">
        <v>5571</v>
      </c>
      <c r="J2" s="35"/>
    </row>
    <row r="4" spans="2:12" ht="16.05" customHeight="1" x14ac:dyDescent="0.3"/>
    <row r="5" spans="2:12" ht="16.05" customHeight="1" x14ac:dyDescent="0.3"/>
    <row r="6" spans="2:12" ht="19.95" customHeight="1" x14ac:dyDescent="0.3"/>
    <row r="7" spans="2:12" ht="19.95" customHeight="1" x14ac:dyDescent="0.3"/>
    <row r="8" spans="2:12" ht="19.95" customHeight="1" x14ac:dyDescent="0.3"/>
    <row r="9" spans="2:12" ht="15" customHeight="1" x14ac:dyDescent="0.3"/>
    <row r="10" spans="2:12" ht="41.4" x14ac:dyDescent="0.3">
      <c r="B10" s="18" t="s">
        <v>122</v>
      </c>
      <c r="C10" s="19" t="s">
        <v>5523</v>
      </c>
      <c r="D10" s="20" t="s">
        <v>5576</v>
      </c>
      <c r="E10" s="22" t="s">
        <v>5524</v>
      </c>
      <c r="F10" s="24" t="s">
        <v>5526</v>
      </c>
      <c r="G10" s="20" t="s">
        <v>5525</v>
      </c>
      <c r="H10" s="22" t="s">
        <v>5527</v>
      </c>
    </row>
    <row r="11" spans="2:12" x14ac:dyDescent="0.3">
      <c r="B11" s="14" t="s">
        <v>123</v>
      </c>
      <c r="C11" s="16">
        <v>43105</v>
      </c>
      <c r="D11" s="15">
        <v>48</v>
      </c>
      <c r="E11" s="23">
        <v>2390.94</v>
      </c>
      <c r="F11" s="17">
        <v>1</v>
      </c>
      <c r="G11" s="17">
        <v>5</v>
      </c>
      <c r="H11" s="23">
        <v>2390.94</v>
      </c>
    </row>
    <row r="12" spans="2:12" x14ac:dyDescent="0.3">
      <c r="B12" s="14" t="s">
        <v>124</v>
      </c>
      <c r="C12" s="16">
        <v>43283</v>
      </c>
      <c r="D12" s="15">
        <v>42</v>
      </c>
      <c r="E12" s="23">
        <v>257.98</v>
      </c>
      <c r="F12" s="17">
        <v>-1</v>
      </c>
      <c r="G12" s="17">
        <v>7</v>
      </c>
      <c r="H12" s="23">
        <v>257.98</v>
      </c>
    </row>
    <row r="13" spans="2:12" x14ac:dyDescent="0.3">
      <c r="B13" s="14" t="s">
        <v>125</v>
      </c>
      <c r="C13" s="16">
        <v>43078</v>
      </c>
      <c r="D13" s="15">
        <v>49</v>
      </c>
      <c r="E13" s="23">
        <v>1105.3800000000001</v>
      </c>
      <c r="F13" s="17">
        <v>0</v>
      </c>
      <c r="G13" s="17">
        <v>6</v>
      </c>
      <c r="H13" s="23">
        <v>1105.3800000000001</v>
      </c>
    </row>
    <row r="14" spans="2:12" x14ac:dyDescent="0.3">
      <c r="B14" s="14" t="s">
        <v>126</v>
      </c>
      <c r="C14" s="16">
        <v>43031</v>
      </c>
      <c r="D14" s="15">
        <v>51</v>
      </c>
      <c r="E14" s="23">
        <v>159.96</v>
      </c>
      <c r="F14" s="17">
        <v>-1</v>
      </c>
      <c r="G14" s="17">
        <v>4</v>
      </c>
      <c r="H14" s="23">
        <v>159.96</v>
      </c>
      <c r="L14" s="5"/>
    </row>
    <row r="15" spans="2:12" x14ac:dyDescent="0.3">
      <c r="B15" s="14" t="s">
        <v>127</v>
      </c>
      <c r="C15" s="16">
        <v>42832</v>
      </c>
      <c r="D15" s="15">
        <v>57</v>
      </c>
      <c r="E15" s="23">
        <v>1160.3800000000001</v>
      </c>
      <c r="F15" s="17">
        <v>0</v>
      </c>
      <c r="G15" s="17">
        <v>9</v>
      </c>
      <c r="H15" s="23">
        <v>1160.3800000000001</v>
      </c>
    </row>
    <row r="16" spans="2:12" x14ac:dyDescent="0.3">
      <c r="B16" s="14" t="s">
        <v>128</v>
      </c>
      <c r="C16" s="16">
        <v>43220</v>
      </c>
      <c r="D16" s="15">
        <v>45</v>
      </c>
      <c r="E16" s="23">
        <v>310.45000000000005</v>
      </c>
      <c r="F16" s="17">
        <v>-1</v>
      </c>
      <c r="G16" s="17">
        <v>5</v>
      </c>
      <c r="H16" s="23">
        <v>310.45000000000005</v>
      </c>
    </row>
    <row r="17" spans="2:8" x14ac:dyDescent="0.3">
      <c r="B17" s="14" t="s">
        <v>129</v>
      </c>
      <c r="C17" s="16">
        <v>44003</v>
      </c>
      <c r="D17" s="15">
        <v>19</v>
      </c>
      <c r="E17" s="23">
        <v>309.95</v>
      </c>
      <c r="F17" s="17">
        <v>-1</v>
      </c>
      <c r="G17" s="17">
        <v>1</v>
      </c>
      <c r="H17" s="23">
        <v>309.95</v>
      </c>
    </row>
    <row r="18" spans="2:8" x14ac:dyDescent="0.3">
      <c r="B18" s="14" t="s">
        <v>130</v>
      </c>
      <c r="C18" s="16">
        <v>43049</v>
      </c>
      <c r="D18" s="15">
        <v>50</v>
      </c>
      <c r="E18" s="23">
        <v>484.94</v>
      </c>
      <c r="F18" s="17">
        <v>-1</v>
      </c>
      <c r="G18" s="17">
        <v>6</v>
      </c>
      <c r="H18" s="23">
        <v>484.94</v>
      </c>
    </row>
    <row r="19" spans="2:8" x14ac:dyDescent="0.3">
      <c r="B19" s="14" t="s">
        <v>131</v>
      </c>
      <c r="C19" s="16">
        <v>43028</v>
      </c>
      <c r="D19" s="15">
        <v>51</v>
      </c>
      <c r="E19" s="23">
        <v>503.45</v>
      </c>
      <c r="F19" s="17">
        <v>-1</v>
      </c>
      <c r="G19" s="17">
        <v>13</v>
      </c>
      <c r="H19" s="23">
        <v>503.45</v>
      </c>
    </row>
    <row r="20" spans="2:8" x14ac:dyDescent="0.3">
      <c r="B20" s="14" t="s">
        <v>132</v>
      </c>
      <c r="C20" s="16">
        <v>43879</v>
      </c>
      <c r="D20" s="15">
        <v>23</v>
      </c>
      <c r="E20" s="23">
        <v>284.98</v>
      </c>
      <c r="F20" s="17">
        <v>-1</v>
      </c>
      <c r="G20" s="17">
        <v>3</v>
      </c>
      <c r="H20" s="23">
        <v>284.98</v>
      </c>
    </row>
    <row r="21" spans="2:8" x14ac:dyDescent="0.3">
      <c r="B21" s="14" t="s">
        <v>133</v>
      </c>
      <c r="C21" s="16">
        <v>43215</v>
      </c>
      <c r="D21" s="15">
        <v>45</v>
      </c>
      <c r="E21" s="23">
        <v>1943.4</v>
      </c>
      <c r="F21" s="17">
        <v>1</v>
      </c>
      <c r="G21" s="17">
        <v>7</v>
      </c>
      <c r="H21" s="23">
        <v>1943.4</v>
      </c>
    </row>
    <row r="22" spans="2:8" x14ac:dyDescent="0.3">
      <c r="B22" s="14" t="s">
        <v>134</v>
      </c>
      <c r="C22" s="16">
        <v>43218</v>
      </c>
      <c r="D22" s="15">
        <v>45</v>
      </c>
      <c r="E22" s="23">
        <v>899.92000000000007</v>
      </c>
      <c r="F22" s="17">
        <v>-1</v>
      </c>
      <c r="G22" s="17">
        <v>4</v>
      </c>
      <c r="H22" s="23">
        <v>899.92000000000007</v>
      </c>
    </row>
    <row r="23" spans="2:8" x14ac:dyDescent="0.3">
      <c r="B23" s="14" t="s">
        <v>135</v>
      </c>
      <c r="C23" s="16">
        <v>42746</v>
      </c>
      <c r="D23" s="15">
        <v>60</v>
      </c>
      <c r="E23" s="23">
        <v>12794.93</v>
      </c>
      <c r="F23" s="17">
        <v>1</v>
      </c>
      <c r="G23" s="17">
        <v>8</v>
      </c>
      <c r="H23" s="23">
        <v>12794.93</v>
      </c>
    </row>
    <row r="24" spans="2:8" x14ac:dyDescent="0.3">
      <c r="B24" s="14" t="s">
        <v>136</v>
      </c>
      <c r="C24" s="16">
        <v>43271</v>
      </c>
      <c r="D24" s="15">
        <v>43</v>
      </c>
      <c r="E24" s="23">
        <v>24.87</v>
      </c>
      <c r="F24" s="17">
        <v>-1</v>
      </c>
      <c r="G24" s="17">
        <v>1</v>
      </c>
      <c r="H24" s="23">
        <v>24.87</v>
      </c>
    </row>
    <row r="25" spans="2:8" x14ac:dyDescent="0.3">
      <c r="B25" s="14" t="s">
        <v>137</v>
      </c>
      <c r="C25" s="16">
        <v>43903</v>
      </c>
      <c r="D25" s="15">
        <v>22</v>
      </c>
      <c r="E25" s="23">
        <v>79.989999999999995</v>
      </c>
      <c r="F25" s="17">
        <v>-1</v>
      </c>
      <c r="G25" s="17">
        <v>1</v>
      </c>
      <c r="H25" s="23">
        <v>79.989999999999995</v>
      </c>
    </row>
    <row r="26" spans="2:8" x14ac:dyDescent="0.3">
      <c r="B26" s="14" t="s">
        <v>138</v>
      </c>
      <c r="C26" s="16">
        <v>43986</v>
      </c>
      <c r="D26" s="15">
        <v>19</v>
      </c>
      <c r="E26" s="23">
        <v>743.97</v>
      </c>
      <c r="F26" s="17">
        <v>-1</v>
      </c>
      <c r="G26" s="17">
        <v>3</v>
      </c>
      <c r="H26" s="23">
        <v>743.97</v>
      </c>
    </row>
    <row r="27" spans="2:8" x14ac:dyDescent="0.3">
      <c r="B27" s="14" t="s">
        <v>139</v>
      </c>
      <c r="C27" s="16">
        <v>43272</v>
      </c>
      <c r="D27" s="15">
        <v>43</v>
      </c>
      <c r="E27" s="23">
        <v>241.8</v>
      </c>
      <c r="F27" s="17">
        <v>-1</v>
      </c>
      <c r="G27" s="17">
        <v>4</v>
      </c>
      <c r="H27" s="23">
        <v>241.8</v>
      </c>
    </row>
    <row r="28" spans="2:8" x14ac:dyDescent="0.3">
      <c r="B28" s="14" t="s">
        <v>140</v>
      </c>
      <c r="C28" s="16">
        <v>44079</v>
      </c>
      <c r="D28" s="15">
        <v>16</v>
      </c>
      <c r="E28" s="23">
        <v>131.97999999999999</v>
      </c>
      <c r="F28" s="17">
        <v>-1</v>
      </c>
      <c r="G28" s="17">
        <v>1</v>
      </c>
      <c r="H28" s="23">
        <v>131.97999999999999</v>
      </c>
    </row>
    <row r="29" spans="2:8" x14ac:dyDescent="0.3">
      <c r="B29" s="14" t="s">
        <v>141</v>
      </c>
      <c r="C29" s="16">
        <v>44078</v>
      </c>
      <c r="D29" s="15">
        <v>16</v>
      </c>
      <c r="E29" s="23">
        <v>138.9</v>
      </c>
      <c r="F29" s="17">
        <v>-1</v>
      </c>
      <c r="G29" s="17">
        <v>2</v>
      </c>
      <c r="H29" s="23">
        <v>138.9</v>
      </c>
    </row>
    <row r="30" spans="2:8" x14ac:dyDescent="0.3">
      <c r="B30" s="14" t="s">
        <v>142</v>
      </c>
      <c r="C30" s="16">
        <v>42958</v>
      </c>
      <c r="D30" s="15">
        <v>53</v>
      </c>
      <c r="E30" s="23">
        <v>11765.939999999999</v>
      </c>
      <c r="F30" s="17">
        <v>1</v>
      </c>
      <c r="G30" s="17">
        <v>11</v>
      </c>
      <c r="H30" s="23">
        <v>11765.939999999999</v>
      </c>
    </row>
    <row r="31" spans="2:8" x14ac:dyDescent="0.3">
      <c r="B31" s="14" t="s">
        <v>143</v>
      </c>
      <c r="C31" s="16">
        <v>43378</v>
      </c>
      <c r="D31" s="15">
        <v>39</v>
      </c>
      <c r="E31" s="23">
        <v>802.98</v>
      </c>
      <c r="F31" s="17">
        <v>-1</v>
      </c>
      <c r="G31" s="17">
        <v>9</v>
      </c>
      <c r="H31" s="23">
        <v>802.98</v>
      </c>
    </row>
    <row r="32" spans="2:8" x14ac:dyDescent="0.3">
      <c r="B32" s="14" t="s">
        <v>144</v>
      </c>
      <c r="C32" s="16">
        <v>43851</v>
      </c>
      <c r="D32" s="15">
        <v>24</v>
      </c>
      <c r="E32" s="23">
        <v>69</v>
      </c>
      <c r="F32" s="17">
        <v>-1</v>
      </c>
      <c r="G32" s="17">
        <v>1</v>
      </c>
      <c r="H32" s="23">
        <v>69</v>
      </c>
    </row>
    <row r="33" spans="2:8" x14ac:dyDescent="0.3">
      <c r="B33" s="14" t="s">
        <v>145</v>
      </c>
      <c r="C33" s="16">
        <v>43820</v>
      </c>
      <c r="D33" s="15">
        <v>25</v>
      </c>
      <c r="E33" s="23">
        <v>3349.85</v>
      </c>
      <c r="F33" s="17">
        <v>1</v>
      </c>
      <c r="G33" s="17">
        <v>7</v>
      </c>
      <c r="H33" s="23">
        <v>3349.85</v>
      </c>
    </row>
    <row r="34" spans="2:8" x14ac:dyDescent="0.3">
      <c r="B34" s="14" t="s">
        <v>146</v>
      </c>
      <c r="C34" s="16">
        <v>43220</v>
      </c>
      <c r="D34" s="15">
        <v>45</v>
      </c>
      <c r="E34" s="23">
        <v>1914.95</v>
      </c>
      <c r="F34" s="17">
        <v>1</v>
      </c>
      <c r="G34" s="17">
        <v>5</v>
      </c>
      <c r="H34" s="23">
        <v>1914.95</v>
      </c>
    </row>
    <row r="35" spans="2:8" x14ac:dyDescent="0.3">
      <c r="B35" s="14" t="s">
        <v>147</v>
      </c>
      <c r="C35" s="16">
        <v>43727</v>
      </c>
      <c r="D35" s="15">
        <v>28</v>
      </c>
      <c r="E35" s="23">
        <v>107.96</v>
      </c>
      <c r="F35" s="17">
        <v>-1</v>
      </c>
      <c r="G35" s="17">
        <v>4</v>
      </c>
      <c r="H35" s="23">
        <v>107.96</v>
      </c>
    </row>
    <row r="36" spans="2:8" x14ac:dyDescent="0.3">
      <c r="B36" s="14" t="s">
        <v>148</v>
      </c>
      <c r="C36" s="16">
        <v>42991</v>
      </c>
      <c r="D36" s="15">
        <v>52</v>
      </c>
      <c r="E36" s="23">
        <v>775.95</v>
      </c>
      <c r="F36" s="17">
        <v>-1</v>
      </c>
      <c r="G36" s="17">
        <v>5</v>
      </c>
      <c r="H36" s="23">
        <v>775.95</v>
      </c>
    </row>
    <row r="37" spans="2:8" x14ac:dyDescent="0.3">
      <c r="B37" s="14" t="s">
        <v>149</v>
      </c>
      <c r="C37" s="16">
        <v>42745</v>
      </c>
      <c r="D37" s="15">
        <v>60</v>
      </c>
      <c r="E37" s="23">
        <v>1692.24</v>
      </c>
      <c r="F37" s="17">
        <v>0</v>
      </c>
      <c r="G37" s="17">
        <v>14</v>
      </c>
      <c r="H37" s="23">
        <v>1692.24</v>
      </c>
    </row>
    <row r="38" spans="2:8" x14ac:dyDescent="0.3">
      <c r="B38" s="14" t="s">
        <v>150</v>
      </c>
      <c r="C38" s="16">
        <v>42747</v>
      </c>
      <c r="D38" s="15">
        <v>60</v>
      </c>
      <c r="E38" s="23">
        <v>2911.9599999999996</v>
      </c>
      <c r="F38" s="17">
        <v>1</v>
      </c>
      <c r="G38" s="17">
        <v>14</v>
      </c>
      <c r="H38" s="23">
        <v>2911.9599999999996</v>
      </c>
    </row>
    <row r="39" spans="2:8" x14ac:dyDescent="0.3">
      <c r="B39" s="14" t="s">
        <v>151</v>
      </c>
      <c r="C39" s="16">
        <v>43626</v>
      </c>
      <c r="D39" s="15">
        <v>31</v>
      </c>
      <c r="E39" s="23">
        <v>2160.12</v>
      </c>
      <c r="F39" s="17">
        <v>1</v>
      </c>
      <c r="G39" s="17">
        <v>4</v>
      </c>
      <c r="H39" s="23">
        <v>2160.12</v>
      </c>
    </row>
    <row r="40" spans="2:8" x14ac:dyDescent="0.3">
      <c r="B40" s="14" t="s">
        <v>152</v>
      </c>
      <c r="C40" s="16">
        <v>43125</v>
      </c>
      <c r="D40" s="15">
        <v>48</v>
      </c>
      <c r="E40" s="23">
        <v>1117.9100000000001</v>
      </c>
      <c r="F40" s="17">
        <v>0</v>
      </c>
      <c r="G40" s="17">
        <v>6</v>
      </c>
      <c r="H40" s="23">
        <v>1117.9100000000001</v>
      </c>
    </row>
    <row r="41" spans="2:8" x14ac:dyDescent="0.3">
      <c r="B41" s="14" t="s">
        <v>153</v>
      </c>
      <c r="C41" s="16">
        <v>43120</v>
      </c>
      <c r="D41" s="15">
        <v>48</v>
      </c>
      <c r="E41" s="23">
        <v>4975.99</v>
      </c>
      <c r="F41" s="17">
        <v>1</v>
      </c>
      <c r="G41" s="17">
        <v>7</v>
      </c>
      <c r="H41" s="23">
        <v>4975.99</v>
      </c>
    </row>
    <row r="42" spans="2:8" x14ac:dyDescent="0.3">
      <c r="B42" s="14" t="s">
        <v>154</v>
      </c>
      <c r="C42" s="16">
        <v>43134</v>
      </c>
      <c r="D42" s="15">
        <v>47</v>
      </c>
      <c r="E42" s="23">
        <v>117.84</v>
      </c>
      <c r="F42" s="17">
        <v>-1</v>
      </c>
      <c r="G42" s="17">
        <v>4</v>
      </c>
      <c r="H42" s="23">
        <v>117.84</v>
      </c>
    </row>
    <row r="43" spans="2:8" x14ac:dyDescent="0.3">
      <c r="B43" s="14" t="s">
        <v>155</v>
      </c>
      <c r="C43" s="16">
        <v>43285</v>
      </c>
      <c r="D43" s="15">
        <v>42</v>
      </c>
      <c r="E43" s="23">
        <v>445.28</v>
      </c>
      <c r="F43" s="17">
        <v>-1</v>
      </c>
      <c r="G43" s="17">
        <v>4</v>
      </c>
      <c r="H43" s="23">
        <v>445.28</v>
      </c>
    </row>
    <row r="44" spans="2:8" x14ac:dyDescent="0.3">
      <c r="B44" s="14" t="s">
        <v>156</v>
      </c>
      <c r="C44" s="16">
        <v>42867</v>
      </c>
      <c r="D44" s="15">
        <v>56</v>
      </c>
      <c r="E44" s="23">
        <v>562.89</v>
      </c>
      <c r="F44" s="17">
        <v>-1</v>
      </c>
      <c r="G44" s="17">
        <v>11</v>
      </c>
      <c r="H44" s="23">
        <v>562.89</v>
      </c>
    </row>
    <row r="45" spans="2:8" x14ac:dyDescent="0.3">
      <c r="B45" s="14" t="s">
        <v>157</v>
      </c>
      <c r="C45" s="16">
        <v>43105</v>
      </c>
      <c r="D45" s="15">
        <v>48</v>
      </c>
      <c r="E45" s="23">
        <v>3888.92</v>
      </c>
      <c r="F45" s="17">
        <v>1</v>
      </c>
      <c r="G45" s="17">
        <v>8</v>
      </c>
      <c r="H45" s="23">
        <v>3888.92</v>
      </c>
    </row>
    <row r="46" spans="2:8" x14ac:dyDescent="0.3">
      <c r="B46" s="14" t="s">
        <v>158</v>
      </c>
      <c r="C46" s="16">
        <v>43135</v>
      </c>
      <c r="D46" s="15">
        <v>47</v>
      </c>
      <c r="E46" s="23">
        <v>1999.65</v>
      </c>
      <c r="F46" s="17">
        <v>1</v>
      </c>
      <c r="G46" s="17">
        <v>11</v>
      </c>
      <c r="H46" s="23">
        <v>1999.65</v>
      </c>
    </row>
    <row r="47" spans="2:8" x14ac:dyDescent="0.3">
      <c r="B47" s="14" t="s">
        <v>159</v>
      </c>
      <c r="C47" s="16">
        <v>43654</v>
      </c>
      <c r="D47" s="15">
        <v>30</v>
      </c>
      <c r="E47" s="23">
        <v>2876.9700000000003</v>
      </c>
      <c r="F47" s="17">
        <v>1</v>
      </c>
      <c r="G47" s="17">
        <v>6</v>
      </c>
      <c r="H47" s="23">
        <v>2876.9700000000003</v>
      </c>
    </row>
    <row r="48" spans="2:8" x14ac:dyDescent="0.3">
      <c r="B48" s="14" t="s">
        <v>160</v>
      </c>
      <c r="C48" s="16">
        <v>42383</v>
      </c>
      <c r="D48" s="15">
        <v>72</v>
      </c>
      <c r="E48" s="23">
        <v>1749.91</v>
      </c>
      <c r="F48" s="17">
        <v>1</v>
      </c>
      <c r="G48" s="17">
        <v>9</v>
      </c>
      <c r="H48" s="23">
        <v>1749.91</v>
      </c>
    </row>
    <row r="49" spans="2:8" x14ac:dyDescent="0.3">
      <c r="B49" s="14" t="s">
        <v>161</v>
      </c>
      <c r="C49" s="16">
        <v>43048</v>
      </c>
      <c r="D49" s="15">
        <v>50</v>
      </c>
      <c r="E49" s="23">
        <v>1041.92</v>
      </c>
      <c r="F49" s="17">
        <v>-1</v>
      </c>
      <c r="G49" s="17">
        <v>5</v>
      </c>
      <c r="H49" s="23">
        <v>1041.92</v>
      </c>
    </row>
    <row r="50" spans="2:8" x14ac:dyDescent="0.3">
      <c r="B50" s="14" t="s">
        <v>162</v>
      </c>
      <c r="C50" s="16">
        <v>43209</v>
      </c>
      <c r="D50" s="15">
        <v>45</v>
      </c>
      <c r="E50" s="23">
        <v>492.22</v>
      </c>
      <c r="F50" s="17">
        <v>-1</v>
      </c>
      <c r="G50" s="17">
        <v>4</v>
      </c>
      <c r="H50" s="23">
        <v>492.22</v>
      </c>
    </row>
    <row r="51" spans="2:8" x14ac:dyDescent="0.3">
      <c r="B51" s="14" t="s">
        <v>163</v>
      </c>
      <c r="C51" s="16">
        <v>43129</v>
      </c>
      <c r="D51" s="15">
        <v>48</v>
      </c>
      <c r="E51" s="23">
        <v>262.46000000000004</v>
      </c>
      <c r="F51" s="17">
        <v>-1</v>
      </c>
      <c r="G51" s="17">
        <v>5</v>
      </c>
      <c r="H51" s="23">
        <v>262.46000000000004</v>
      </c>
    </row>
    <row r="52" spans="2:8" x14ac:dyDescent="0.3">
      <c r="B52" s="14" t="s">
        <v>164</v>
      </c>
      <c r="C52" s="16">
        <v>42897</v>
      </c>
      <c r="D52" s="15">
        <v>55</v>
      </c>
      <c r="E52" s="23">
        <v>1753.66</v>
      </c>
      <c r="F52" s="17">
        <v>1</v>
      </c>
      <c r="G52" s="17">
        <v>10</v>
      </c>
      <c r="H52" s="23">
        <v>1753.66</v>
      </c>
    </row>
    <row r="53" spans="2:8" x14ac:dyDescent="0.3">
      <c r="B53" s="14" t="s">
        <v>165</v>
      </c>
      <c r="C53" s="16">
        <v>43207</v>
      </c>
      <c r="D53" s="15">
        <v>45</v>
      </c>
      <c r="E53" s="23">
        <v>2369.9</v>
      </c>
      <c r="F53" s="17">
        <v>1</v>
      </c>
      <c r="G53" s="17">
        <v>7</v>
      </c>
      <c r="H53" s="23">
        <v>2369.9</v>
      </c>
    </row>
    <row r="54" spans="2:8" x14ac:dyDescent="0.3">
      <c r="B54" s="14" t="s">
        <v>166</v>
      </c>
      <c r="C54" s="16">
        <v>43161</v>
      </c>
      <c r="D54" s="15">
        <v>46</v>
      </c>
      <c r="E54" s="23">
        <v>1379.3700000000001</v>
      </c>
      <c r="F54" s="17">
        <v>0</v>
      </c>
      <c r="G54" s="17">
        <v>4</v>
      </c>
      <c r="H54" s="23">
        <v>1379.3700000000001</v>
      </c>
    </row>
    <row r="55" spans="2:8" x14ac:dyDescent="0.3">
      <c r="B55" s="14" t="s">
        <v>167</v>
      </c>
      <c r="C55" s="16">
        <v>43407</v>
      </c>
      <c r="D55" s="15">
        <v>38</v>
      </c>
      <c r="E55" s="23">
        <v>1484.9</v>
      </c>
      <c r="F55" s="17">
        <v>0</v>
      </c>
      <c r="G55" s="17">
        <v>7</v>
      </c>
      <c r="H55" s="23">
        <v>1484.9</v>
      </c>
    </row>
    <row r="56" spans="2:8" x14ac:dyDescent="0.3">
      <c r="B56" s="14" t="s">
        <v>168</v>
      </c>
      <c r="C56" s="16">
        <v>43084</v>
      </c>
      <c r="D56" s="15">
        <v>49</v>
      </c>
      <c r="E56" s="23">
        <v>389.96</v>
      </c>
      <c r="F56" s="17">
        <v>-1</v>
      </c>
      <c r="G56" s="17">
        <v>4</v>
      </c>
      <c r="H56" s="23">
        <v>389.96</v>
      </c>
    </row>
    <row r="57" spans="2:8" x14ac:dyDescent="0.3">
      <c r="B57" s="14" t="s">
        <v>169</v>
      </c>
      <c r="C57" s="16">
        <v>43128</v>
      </c>
      <c r="D57" s="15">
        <v>48</v>
      </c>
      <c r="E57" s="23">
        <v>4466.8900000000003</v>
      </c>
      <c r="F57" s="17">
        <v>1</v>
      </c>
      <c r="G57" s="17">
        <v>12</v>
      </c>
      <c r="H57" s="23">
        <v>4466.8900000000003</v>
      </c>
    </row>
    <row r="58" spans="2:8" x14ac:dyDescent="0.3">
      <c r="B58" s="14" t="s">
        <v>170</v>
      </c>
      <c r="C58" s="16">
        <v>44106</v>
      </c>
      <c r="D58" s="15">
        <v>15</v>
      </c>
      <c r="E58" s="23">
        <v>599.98</v>
      </c>
      <c r="F58" s="17">
        <v>-1</v>
      </c>
      <c r="G58" s="17">
        <v>2</v>
      </c>
      <c r="H58" s="23">
        <v>599.98</v>
      </c>
    </row>
    <row r="59" spans="2:8" x14ac:dyDescent="0.3">
      <c r="B59" s="14" t="s">
        <v>171</v>
      </c>
      <c r="C59" s="16">
        <v>43844</v>
      </c>
      <c r="D59" s="15">
        <v>24</v>
      </c>
      <c r="E59" s="23">
        <v>1544.67</v>
      </c>
      <c r="F59" s="17">
        <v>0</v>
      </c>
      <c r="G59" s="17">
        <v>4</v>
      </c>
      <c r="H59" s="23">
        <v>1544.67</v>
      </c>
    </row>
    <row r="60" spans="2:8" x14ac:dyDescent="0.3">
      <c r="B60" s="14" t="s">
        <v>172</v>
      </c>
      <c r="C60" s="16">
        <v>43086</v>
      </c>
      <c r="D60" s="15">
        <v>49</v>
      </c>
      <c r="E60" s="23">
        <v>840.59999999999991</v>
      </c>
      <c r="F60" s="17">
        <v>-1</v>
      </c>
      <c r="G60" s="17">
        <v>12</v>
      </c>
      <c r="H60" s="23">
        <v>840.59999999999991</v>
      </c>
    </row>
    <row r="61" spans="2:8" x14ac:dyDescent="0.3">
      <c r="B61" s="14" t="s">
        <v>173</v>
      </c>
      <c r="C61" s="16">
        <v>42971</v>
      </c>
      <c r="D61" s="15">
        <v>53</v>
      </c>
      <c r="E61" s="23">
        <v>199.99</v>
      </c>
      <c r="F61" s="17">
        <v>-1</v>
      </c>
      <c r="G61" s="17">
        <v>1</v>
      </c>
      <c r="H61" s="23">
        <v>199.99</v>
      </c>
    </row>
    <row r="62" spans="2:8" x14ac:dyDescent="0.3">
      <c r="B62" s="14" t="s">
        <v>174</v>
      </c>
      <c r="C62" s="16">
        <v>42965</v>
      </c>
      <c r="D62" s="15">
        <v>53</v>
      </c>
      <c r="E62" s="23">
        <v>954.8900000000001</v>
      </c>
      <c r="F62" s="17">
        <v>-1</v>
      </c>
      <c r="G62" s="17">
        <v>11</v>
      </c>
      <c r="H62" s="23">
        <v>954.8900000000001</v>
      </c>
    </row>
    <row r="63" spans="2:8" x14ac:dyDescent="0.3">
      <c r="B63" s="14" t="s">
        <v>2</v>
      </c>
      <c r="C63" s="16">
        <v>43101</v>
      </c>
      <c r="D63" s="15">
        <v>48</v>
      </c>
      <c r="E63" s="23">
        <v>999.96</v>
      </c>
      <c r="F63" s="17">
        <v>-1</v>
      </c>
      <c r="G63" s="17">
        <v>4</v>
      </c>
      <c r="H63" s="23">
        <v>999.96</v>
      </c>
    </row>
    <row r="64" spans="2:8" x14ac:dyDescent="0.3">
      <c r="B64" s="14" t="s">
        <v>175</v>
      </c>
      <c r="C64" s="16">
        <v>43210</v>
      </c>
      <c r="D64" s="15">
        <v>45</v>
      </c>
      <c r="E64" s="23">
        <v>770.96</v>
      </c>
      <c r="F64" s="17">
        <v>-1</v>
      </c>
      <c r="G64" s="17">
        <v>4</v>
      </c>
      <c r="H64" s="23">
        <v>770.96</v>
      </c>
    </row>
    <row r="65" spans="2:8" x14ac:dyDescent="0.3">
      <c r="B65" s="14" t="s">
        <v>176</v>
      </c>
      <c r="C65" s="16">
        <v>43240</v>
      </c>
      <c r="D65" s="15">
        <v>44</v>
      </c>
      <c r="E65" s="23">
        <v>2605</v>
      </c>
      <c r="F65" s="17">
        <v>1</v>
      </c>
      <c r="G65" s="17">
        <v>13</v>
      </c>
      <c r="H65" s="23">
        <v>2605</v>
      </c>
    </row>
    <row r="66" spans="2:8" x14ac:dyDescent="0.3">
      <c r="B66" s="14" t="s">
        <v>177</v>
      </c>
      <c r="C66" s="16">
        <v>43195</v>
      </c>
      <c r="D66" s="15">
        <v>45</v>
      </c>
      <c r="E66" s="23">
        <v>563.96</v>
      </c>
      <c r="F66" s="17">
        <v>-1</v>
      </c>
      <c r="G66" s="17">
        <v>4</v>
      </c>
      <c r="H66" s="23">
        <v>563.96</v>
      </c>
    </row>
    <row r="67" spans="2:8" x14ac:dyDescent="0.3">
      <c r="B67" s="14" t="s">
        <v>178</v>
      </c>
      <c r="C67" s="16">
        <v>43534</v>
      </c>
      <c r="D67" s="15">
        <v>34</v>
      </c>
      <c r="E67" s="23">
        <v>4793.829999999999</v>
      </c>
      <c r="F67" s="17">
        <v>1</v>
      </c>
      <c r="G67" s="17">
        <v>3</v>
      </c>
      <c r="H67" s="23">
        <v>4793.829999999999</v>
      </c>
    </row>
    <row r="68" spans="2:8" x14ac:dyDescent="0.3">
      <c r="B68" s="14" t="s">
        <v>179</v>
      </c>
      <c r="C68" s="16">
        <v>43001</v>
      </c>
      <c r="D68" s="15">
        <v>52</v>
      </c>
      <c r="E68" s="23">
        <v>4211.58</v>
      </c>
      <c r="F68" s="17">
        <v>1</v>
      </c>
      <c r="G68" s="17">
        <v>16</v>
      </c>
      <c r="H68" s="23">
        <v>4211.58</v>
      </c>
    </row>
    <row r="69" spans="2:8" x14ac:dyDescent="0.3">
      <c r="B69" s="14" t="s">
        <v>180</v>
      </c>
      <c r="C69" s="16">
        <v>43275</v>
      </c>
      <c r="D69" s="15">
        <v>43</v>
      </c>
      <c r="E69" s="23">
        <v>507.08000000000004</v>
      </c>
      <c r="F69" s="17">
        <v>-1</v>
      </c>
      <c r="G69" s="17">
        <v>5</v>
      </c>
      <c r="H69" s="23">
        <v>507.08000000000004</v>
      </c>
    </row>
    <row r="70" spans="2:8" x14ac:dyDescent="0.3">
      <c r="B70" s="14" t="s">
        <v>181</v>
      </c>
      <c r="C70" s="16">
        <v>43217</v>
      </c>
      <c r="D70" s="15">
        <v>45</v>
      </c>
      <c r="E70" s="23">
        <v>4888.8300000000008</v>
      </c>
      <c r="F70" s="17">
        <v>1</v>
      </c>
      <c r="G70" s="17">
        <v>9</v>
      </c>
      <c r="H70" s="23">
        <v>4888.8300000000008</v>
      </c>
    </row>
    <row r="71" spans="2:8" x14ac:dyDescent="0.3">
      <c r="B71" s="14" t="s">
        <v>182</v>
      </c>
      <c r="C71" s="16">
        <v>43093</v>
      </c>
      <c r="D71" s="15">
        <v>49</v>
      </c>
      <c r="E71" s="23">
        <v>338.98</v>
      </c>
      <c r="F71" s="17">
        <v>-1</v>
      </c>
      <c r="G71" s="17">
        <v>3</v>
      </c>
      <c r="H71" s="23">
        <v>338.98</v>
      </c>
    </row>
    <row r="72" spans="2:8" x14ac:dyDescent="0.3">
      <c r="B72" s="14" t="s">
        <v>183</v>
      </c>
      <c r="C72" s="16">
        <v>44080</v>
      </c>
      <c r="D72" s="15">
        <v>16</v>
      </c>
      <c r="E72" s="23">
        <v>429.33000000000004</v>
      </c>
      <c r="F72" s="17">
        <v>-1</v>
      </c>
      <c r="G72" s="17">
        <v>3</v>
      </c>
      <c r="H72" s="23">
        <v>429.33000000000004</v>
      </c>
    </row>
    <row r="73" spans="2:8" x14ac:dyDescent="0.3">
      <c r="B73" s="14" t="s">
        <v>184</v>
      </c>
      <c r="C73" s="16">
        <v>42801</v>
      </c>
      <c r="D73" s="15">
        <v>58</v>
      </c>
      <c r="E73" s="23">
        <v>821.88999999999987</v>
      </c>
      <c r="F73" s="17">
        <v>-1</v>
      </c>
      <c r="G73" s="17">
        <v>11</v>
      </c>
      <c r="H73" s="23">
        <v>821.88999999999987</v>
      </c>
    </row>
    <row r="74" spans="2:8" x14ac:dyDescent="0.3">
      <c r="B74" s="14" t="s">
        <v>185</v>
      </c>
      <c r="C74" s="16">
        <v>42745</v>
      </c>
      <c r="D74" s="15">
        <v>60</v>
      </c>
      <c r="E74" s="23">
        <v>454.87</v>
      </c>
      <c r="F74" s="17">
        <v>-1</v>
      </c>
      <c r="G74" s="17">
        <v>9</v>
      </c>
      <c r="H74" s="23">
        <v>454.87</v>
      </c>
    </row>
    <row r="75" spans="2:8" x14ac:dyDescent="0.3">
      <c r="B75" s="14" t="s">
        <v>186</v>
      </c>
      <c r="C75" s="16">
        <v>42744</v>
      </c>
      <c r="D75" s="15">
        <v>60</v>
      </c>
      <c r="E75" s="23">
        <v>1749.92</v>
      </c>
      <c r="F75" s="17">
        <v>1</v>
      </c>
      <c r="G75" s="17">
        <v>9</v>
      </c>
      <c r="H75" s="23">
        <v>1749.92</v>
      </c>
    </row>
    <row r="76" spans="2:8" x14ac:dyDescent="0.3">
      <c r="B76" s="14" t="s">
        <v>187</v>
      </c>
      <c r="C76" s="16">
        <v>43061</v>
      </c>
      <c r="D76" s="15">
        <v>50</v>
      </c>
      <c r="E76" s="23">
        <v>798</v>
      </c>
      <c r="F76" s="17">
        <v>-1</v>
      </c>
      <c r="G76" s="17">
        <v>2</v>
      </c>
      <c r="H76" s="23">
        <v>798</v>
      </c>
    </row>
    <row r="77" spans="2:8" x14ac:dyDescent="0.3">
      <c r="B77" s="14" t="s">
        <v>188</v>
      </c>
      <c r="C77" s="16">
        <v>42987</v>
      </c>
      <c r="D77" s="15">
        <v>52</v>
      </c>
      <c r="E77" s="23">
        <v>286.97000000000003</v>
      </c>
      <c r="F77" s="17">
        <v>-1</v>
      </c>
      <c r="G77" s="17">
        <v>6</v>
      </c>
      <c r="H77" s="23">
        <v>286.97000000000003</v>
      </c>
    </row>
    <row r="78" spans="2:8" x14ac:dyDescent="0.3">
      <c r="B78" s="14" t="s">
        <v>189</v>
      </c>
      <c r="C78" s="16">
        <v>43028</v>
      </c>
      <c r="D78" s="15">
        <v>51</v>
      </c>
      <c r="E78" s="23">
        <v>4867.8999999999996</v>
      </c>
      <c r="F78" s="17">
        <v>1</v>
      </c>
      <c r="G78" s="17">
        <v>11</v>
      </c>
      <c r="H78" s="23">
        <v>4867.8999999999996</v>
      </c>
    </row>
    <row r="79" spans="2:8" x14ac:dyDescent="0.3">
      <c r="B79" s="14" t="s">
        <v>190</v>
      </c>
      <c r="C79" s="16">
        <v>42995</v>
      </c>
      <c r="D79" s="15">
        <v>52</v>
      </c>
      <c r="E79" s="23">
        <v>1199.94</v>
      </c>
      <c r="F79" s="17">
        <v>0</v>
      </c>
      <c r="G79" s="17">
        <v>6</v>
      </c>
      <c r="H79" s="23">
        <v>1199.94</v>
      </c>
    </row>
    <row r="80" spans="2:8" x14ac:dyDescent="0.3">
      <c r="B80" s="14" t="s">
        <v>191</v>
      </c>
      <c r="C80" s="16">
        <v>43753</v>
      </c>
      <c r="D80" s="15">
        <v>27</v>
      </c>
      <c r="E80" s="23">
        <v>2617.8200000000002</v>
      </c>
      <c r="F80" s="17">
        <v>1</v>
      </c>
      <c r="G80" s="17">
        <v>10</v>
      </c>
      <c r="H80" s="23">
        <v>2617.8200000000002</v>
      </c>
    </row>
    <row r="81" spans="2:8" x14ac:dyDescent="0.3">
      <c r="B81" s="14" t="s">
        <v>192</v>
      </c>
      <c r="C81" s="16">
        <v>43128</v>
      </c>
      <c r="D81" s="15">
        <v>48</v>
      </c>
      <c r="E81" s="23">
        <v>1218.4000000000001</v>
      </c>
      <c r="F81" s="17">
        <v>0</v>
      </c>
      <c r="G81" s="17">
        <v>8</v>
      </c>
      <c r="H81" s="23">
        <v>1218.4000000000001</v>
      </c>
    </row>
    <row r="82" spans="2:8" x14ac:dyDescent="0.3">
      <c r="B82" s="14" t="s">
        <v>193</v>
      </c>
      <c r="C82" s="16">
        <v>42836</v>
      </c>
      <c r="D82" s="15">
        <v>57</v>
      </c>
      <c r="E82" s="23">
        <v>1777.9899999999998</v>
      </c>
      <c r="F82" s="17">
        <v>1</v>
      </c>
      <c r="G82" s="17">
        <v>11</v>
      </c>
      <c r="H82" s="23">
        <v>1777.9899999999998</v>
      </c>
    </row>
    <row r="83" spans="2:8" x14ac:dyDescent="0.3">
      <c r="B83" s="14" t="s">
        <v>194</v>
      </c>
      <c r="C83" s="16">
        <v>43505</v>
      </c>
      <c r="D83" s="15">
        <v>35</v>
      </c>
      <c r="E83" s="23">
        <v>939.91000000000008</v>
      </c>
      <c r="F83" s="17">
        <v>-1</v>
      </c>
      <c r="G83" s="17">
        <v>4</v>
      </c>
      <c r="H83" s="23">
        <v>939.91000000000008</v>
      </c>
    </row>
    <row r="84" spans="2:8" x14ac:dyDescent="0.3">
      <c r="B84" s="14" t="s">
        <v>195</v>
      </c>
      <c r="C84" s="16">
        <v>43234</v>
      </c>
      <c r="D84" s="15">
        <v>44</v>
      </c>
      <c r="E84" s="23">
        <v>1559.95</v>
      </c>
      <c r="F84" s="17">
        <v>0</v>
      </c>
      <c r="G84" s="17">
        <v>5</v>
      </c>
      <c r="H84" s="23">
        <v>1559.95</v>
      </c>
    </row>
    <row r="85" spans="2:8" x14ac:dyDescent="0.3">
      <c r="B85" s="14" t="s">
        <v>196</v>
      </c>
      <c r="C85" s="16">
        <v>43098</v>
      </c>
      <c r="D85" s="15">
        <v>49</v>
      </c>
      <c r="E85" s="23">
        <v>950</v>
      </c>
      <c r="F85" s="17">
        <v>-1</v>
      </c>
      <c r="G85" s="17">
        <v>2</v>
      </c>
      <c r="H85" s="23">
        <v>950</v>
      </c>
    </row>
    <row r="86" spans="2:8" x14ac:dyDescent="0.3">
      <c r="B86" s="14" t="s">
        <v>197</v>
      </c>
      <c r="C86" s="16">
        <v>43436</v>
      </c>
      <c r="D86" s="15">
        <v>37</v>
      </c>
      <c r="E86" s="23">
        <v>12893.97</v>
      </c>
      <c r="F86" s="17">
        <v>1</v>
      </c>
      <c r="G86" s="17">
        <v>3</v>
      </c>
      <c r="H86" s="23">
        <v>12893.97</v>
      </c>
    </row>
    <row r="87" spans="2:8" x14ac:dyDescent="0.3">
      <c r="B87" s="14" t="s">
        <v>198</v>
      </c>
      <c r="C87" s="16">
        <v>42966</v>
      </c>
      <c r="D87" s="15">
        <v>53</v>
      </c>
      <c r="E87" s="23">
        <v>2150.52</v>
      </c>
      <c r="F87" s="17">
        <v>1</v>
      </c>
      <c r="G87" s="17">
        <v>8</v>
      </c>
      <c r="H87" s="23">
        <v>2150.52</v>
      </c>
    </row>
    <row r="88" spans="2:8" x14ac:dyDescent="0.3">
      <c r="B88" s="14" t="s">
        <v>199</v>
      </c>
      <c r="C88" s="16">
        <v>43235</v>
      </c>
      <c r="D88" s="15">
        <v>44</v>
      </c>
      <c r="E88" s="23">
        <v>2031.91</v>
      </c>
      <c r="F88" s="17">
        <v>1</v>
      </c>
      <c r="G88" s="17">
        <v>9</v>
      </c>
      <c r="H88" s="23">
        <v>2031.91</v>
      </c>
    </row>
    <row r="89" spans="2:8" x14ac:dyDescent="0.3">
      <c r="B89" s="14" t="s">
        <v>200</v>
      </c>
      <c r="C89" s="16">
        <v>43122</v>
      </c>
      <c r="D89" s="15">
        <v>48</v>
      </c>
      <c r="E89" s="23">
        <v>1373.21</v>
      </c>
      <c r="F89" s="17">
        <v>0</v>
      </c>
      <c r="G89" s="17">
        <v>9</v>
      </c>
      <c r="H89" s="23">
        <v>1373.21</v>
      </c>
    </row>
    <row r="90" spans="2:8" x14ac:dyDescent="0.3">
      <c r="B90" s="14" t="s">
        <v>201</v>
      </c>
      <c r="C90" s="16">
        <v>43877</v>
      </c>
      <c r="D90" s="15">
        <v>23</v>
      </c>
      <c r="E90" s="23">
        <v>328.5</v>
      </c>
      <c r="F90" s="17">
        <v>-1</v>
      </c>
      <c r="G90" s="17">
        <v>1</v>
      </c>
      <c r="H90" s="23">
        <v>328.5</v>
      </c>
    </row>
    <row r="91" spans="2:8" x14ac:dyDescent="0.3">
      <c r="B91" s="14" t="s">
        <v>202</v>
      </c>
      <c r="C91" s="16">
        <v>42975</v>
      </c>
      <c r="D91" s="15">
        <v>53</v>
      </c>
      <c r="E91" s="23">
        <v>8636.32</v>
      </c>
      <c r="F91" s="17">
        <v>1</v>
      </c>
      <c r="G91" s="17">
        <v>17</v>
      </c>
      <c r="H91" s="23">
        <v>8636.32</v>
      </c>
    </row>
    <row r="92" spans="2:8" x14ac:dyDescent="0.3">
      <c r="B92" s="14" t="s">
        <v>203</v>
      </c>
      <c r="C92" s="16">
        <v>43065</v>
      </c>
      <c r="D92" s="15">
        <v>50</v>
      </c>
      <c r="E92" s="23">
        <v>3178.91</v>
      </c>
      <c r="F92" s="17">
        <v>1</v>
      </c>
      <c r="G92" s="17">
        <v>6</v>
      </c>
      <c r="H92" s="23">
        <v>3178.91</v>
      </c>
    </row>
    <row r="93" spans="2:8" x14ac:dyDescent="0.3">
      <c r="B93" s="14" t="s">
        <v>204</v>
      </c>
      <c r="C93" s="16">
        <v>43144</v>
      </c>
      <c r="D93" s="15">
        <v>47</v>
      </c>
      <c r="E93" s="23">
        <v>2627.91</v>
      </c>
      <c r="F93" s="17">
        <v>1</v>
      </c>
      <c r="G93" s="17">
        <v>9</v>
      </c>
      <c r="H93" s="23">
        <v>2627.91</v>
      </c>
    </row>
    <row r="94" spans="2:8" x14ac:dyDescent="0.3">
      <c r="B94" s="14" t="s">
        <v>205</v>
      </c>
      <c r="C94" s="16">
        <v>43005</v>
      </c>
      <c r="D94" s="15">
        <v>52</v>
      </c>
      <c r="E94" s="23">
        <v>459.94000000000005</v>
      </c>
      <c r="F94" s="17">
        <v>-1</v>
      </c>
      <c r="G94" s="17">
        <v>4</v>
      </c>
      <c r="H94" s="23">
        <v>459.94000000000005</v>
      </c>
    </row>
    <row r="95" spans="2:8" x14ac:dyDescent="0.3">
      <c r="B95" s="14" t="s">
        <v>206</v>
      </c>
      <c r="C95" s="16">
        <v>42835</v>
      </c>
      <c r="D95" s="15">
        <v>57</v>
      </c>
      <c r="E95" s="23">
        <v>413.84999999999997</v>
      </c>
      <c r="F95" s="17">
        <v>-1</v>
      </c>
      <c r="G95" s="17">
        <v>6</v>
      </c>
      <c r="H95" s="23">
        <v>413.84999999999997</v>
      </c>
    </row>
    <row r="96" spans="2:8" x14ac:dyDescent="0.3">
      <c r="B96" s="14" t="s">
        <v>207</v>
      </c>
      <c r="C96" s="16">
        <v>43347</v>
      </c>
      <c r="D96" s="15">
        <v>40</v>
      </c>
      <c r="E96" s="23">
        <v>59.99</v>
      </c>
      <c r="F96" s="17">
        <v>-1</v>
      </c>
      <c r="G96" s="17">
        <v>1</v>
      </c>
      <c r="H96" s="23">
        <v>59.99</v>
      </c>
    </row>
    <row r="97" spans="2:8" x14ac:dyDescent="0.3">
      <c r="B97" s="14" t="s">
        <v>208</v>
      </c>
      <c r="C97" s="16">
        <v>42988</v>
      </c>
      <c r="D97" s="15">
        <v>52</v>
      </c>
      <c r="E97" s="23">
        <v>1629.3200000000002</v>
      </c>
      <c r="F97" s="17">
        <v>0</v>
      </c>
      <c r="G97" s="17">
        <v>8</v>
      </c>
      <c r="H97" s="23">
        <v>1629.3200000000002</v>
      </c>
    </row>
    <row r="98" spans="2:8" x14ac:dyDescent="0.3">
      <c r="B98" s="14" t="s">
        <v>209</v>
      </c>
      <c r="C98" s="16">
        <v>42960</v>
      </c>
      <c r="D98" s="15">
        <v>53</v>
      </c>
      <c r="E98" s="23">
        <v>123.96000000000001</v>
      </c>
      <c r="F98" s="17">
        <v>-1</v>
      </c>
      <c r="G98" s="17">
        <v>4</v>
      </c>
      <c r="H98" s="23">
        <v>123.96000000000001</v>
      </c>
    </row>
    <row r="99" spans="2:8" x14ac:dyDescent="0.3">
      <c r="B99" s="14" t="s">
        <v>210</v>
      </c>
      <c r="C99" s="16">
        <v>43182</v>
      </c>
      <c r="D99" s="15">
        <v>46</v>
      </c>
      <c r="E99" s="23">
        <v>34258.92</v>
      </c>
      <c r="F99" s="17">
        <v>1</v>
      </c>
      <c r="G99" s="17">
        <v>9</v>
      </c>
      <c r="H99" s="23">
        <v>34258.92</v>
      </c>
    </row>
    <row r="100" spans="2:8" x14ac:dyDescent="0.3">
      <c r="B100" s="14" t="s">
        <v>211</v>
      </c>
      <c r="C100" s="16">
        <v>43092</v>
      </c>
      <c r="D100" s="15">
        <v>49</v>
      </c>
      <c r="E100" s="23">
        <v>1533.47</v>
      </c>
      <c r="F100" s="17">
        <v>0</v>
      </c>
      <c r="G100" s="17">
        <v>3</v>
      </c>
      <c r="H100" s="23">
        <v>1533.47</v>
      </c>
    </row>
    <row r="101" spans="2:8" x14ac:dyDescent="0.3">
      <c r="B101" s="14" t="s">
        <v>212</v>
      </c>
      <c r="C101" s="16">
        <v>43243</v>
      </c>
      <c r="D101" s="15">
        <v>44</v>
      </c>
      <c r="E101" s="23">
        <v>580.34</v>
      </c>
      <c r="F101" s="17">
        <v>-1</v>
      </c>
      <c r="G101" s="17">
        <v>5</v>
      </c>
      <c r="H101" s="23">
        <v>580.34</v>
      </c>
    </row>
    <row r="102" spans="2:8" x14ac:dyDescent="0.3">
      <c r="B102" s="14" t="s">
        <v>213</v>
      </c>
      <c r="C102" s="16">
        <v>43115</v>
      </c>
      <c r="D102" s="15">
        <v>48</v>
      </c>
      <c r="E102" s="23">
        <v>2118.89</v>
      </c>
      <c r="F102" s="17">
        <v>1</v>
      </c>
      <c r="G102" s="17">
        <v>4</v>
      </c>
      <c r="H102" s="23">
        <v>2118.89</v>
      </c>
    </row>
    <row r="103" spans="2:8" x14ac:dyDescent="0.3">
      <c r="B103" s="14" t="s">
        <v>214</v>
      </c>
      <c r="C103" s="16">
        <v>42975</v>
      </c>
      <c r="D103" s="15">
        <v>53</v>
      </c>
      <c r="E103" s="23">
        <v>2068.9899999999998</v>
      </c>
      <c r="F103" s="17">
        <v>1</v>
      </c>
      <c r="G103" s="17">
        <v>4</v>
      </c>
      <c r="H103" s="23">
        <v>2068.9899999999998</v>
      </c>
    </row>
    <row r="104" spans="2:8" x14ac:dyDescent="0.3">
      <c r="B104" s="14" t="s">
        <v>215</v>
      </c>
      <c r="C104" s="16">
        <v>43238</v>
      </c>
      <c r="D104" s="15">
        <v>44</v>
      </c>
      <c r="E104" s="23">
        <v>437.65</v>
      </c>
      <c r="F104" s="17">
        <v>-1</v>
      </c>
      <c r="G104" s="17">
        <v>7</v>
      </c>
      <c r="H104" s="23">
        <v>437.65</v>
      </c>
    </row>
    <row r="105" spans="2:8" x14ac:dyDescent="0.3">
      <c r="B105" s="14" t="s">
        <v>216</v>
      </c>
      <c r="C105" s="16">
        <v>43020</v>
      </c>
      <c r="D105" s="15">
        <v>51</v>
      </c>
      <c r="E105" s="23">
        <v>5709.9299999999994</v>
      </c>
      <c r="F105" s="17">
        <v>1</v>
      </c>
      <c r="G105" s="17">
        <v>5</v>
      </c>
      <c r="H105" s="23">
        <v>5709.9299999999994</v>
      </c>
    </row>
    <row r="106" spans="2:8" x14ac:dyDescent="0.3">
      <c r="B106" s="14" t="s">
        <v>217</v>
      </c>
      <c r="C106" s="16">
        <v>43227</v>
      </c>
      <c r="D106" s="15">
        <v>44</v>
      </c>
      <c r="E106" s="23">
        <v>745.97</v>
      </c>
      <c r="F106" s="17">
        <v>-1</v>
      </c>
      <c r="G106" s="17">
        <v>3</v>
      </c>
      <c r="H106" s="23">
        <v>745.97</v>
      </c>
    </row>
    <row r="107" spans="2:8" x14ac:dyDescent="0.3">
      <c r="B107" s="14" t="s">
        <v>218</v>
      </c>
      <c r="C107" s="16">
        <v>42924</v>
      </c>
      <c r="D107" s="15">
        <v>54</v>
      </c>
      <c r="E107" s="23">
        <v>1555.93</v>
      </c>
      <c r="F107" s="17">
        <v>0</v>
      </c>
      <c r="G107" s="17">
        <v>7</v>
      </c>
      <c r="H107" s="23">
        <v>1555.93</v>
      </c>
    </row>
    <row r="108" spans="2:8" x14ac:dyDescent="0.3">
      <c r="B108" s="14" t="s">
        <v>219</v>
      </c>
      <c r="C108" s="16">
        <v>43017</v>
      </c>
      <c r="D108" s="15">
        <v>51</v>
      </c>
      <c r="E108" s="23">
        <v>800.34999999999991</v>
      </c>
      <c r="F108" s="17">
        <v>-1</v>
      </c>
      <c r="G108" s="17">
        <v>9</v>
      </c>
      <c r="H108" s="23">
        <v>800.34999999999991</v>
      </c>
    </row>
    <row r="109" spans="2:8" x14ac:dyDescent="0.3">
      <c r="B109" s="14" t="s">
        <v>220</v>
      </c>
      <c r="C109" s="16">
        <v>43233</v>
      </c>
      <c r="D109" s="15">
        <v>44</v>
      </c>
      <c r="E109" s="23">
        <v>53.98</v>
      </c>
      <c r="F109" s="17">
        <v>-1</v>
      </c>
      <c r="G109" s="17">
        <v>2</v>
      </c>
      <c r="H109" s="23">
        <v>53.98</v>
      </c>
    </row>
    <row r="110" spans="2:8" x14ac:dyDescent="0.3">
      <c r="B110" s="14" t="s">
        <v>221</v>
      </c>
      <c r="C110" s="16">
        <v>43316</v>
      </c>
      <c r="D110" s="15">
        <v>41</v>
      </c>
      <c r="E110" s="23">
        <v>356.97</v>
      </c>
      <c r="F110" s="17">
        <v>-1</v>
      </c>
      <c r="G110" s="17">
        <v>5</v>
      </c>
      <c r="H110" s="23">
        <v>356.97</v>
      </c>
    </row>
    <row r="111" spans="2:8" x14ac:dyDescent="0.3">
      <c r="B111" s="14" t="s">
        <v>222</v>
      </c>
      <c r="C111" s="16">
        <v>43126</v>
      </c>
      <c r="D111" s="15">
        <v>48</v>
      </c>
      <c r="E111" s="23">
        <v>507.36</v>
      </c>
      <c r="F111" s="17">
        <v>-1</v>
      </c>
      <c r="G111" s="17">
        <v>3</v>
      </c>
      <c r="H111" s="23">
        <v>507.36</v>
      </c>
    </row>
    <row r="112" spans="2:8" x14ac:dyDescent="0.3">
      <c r="B112" s="14" t="s">
        <v>223</v>
      </c>
      <c r="C112" s="16">
        <v>42775</v>
      </c>
      <c r="D112" s="15">
        <v>59</v>
      </c>
      <c r="E112" s="23">
        <v>8170.85</v>
      </c>
      <c r="F112" s="17">
        <v>1</v>
      </c>
      <c r="G112" s="17">
        <v>8</v>
      </c>
      <c r="H112" s="23">
        <v>8170.85</v>
      </c>
    </row>
    <row r="113" spans="2:8" x14ac:dyDescent="0.3">
      <c r="B113" s="14" t="s">
        <v>224</v>
      </c>
      <c r="C113" s="16">
        <v>42938</v>
      </c>
      <c r="D113" s="15">
        <v>54</v>
      </c>
      <c r="E113" s="23">
        <v>1421.47</v>
      </c>
      <c r="F113" s="17">
        <v>0</v>
      </c>
      <c r="G113" s="17">
        <v>8</v>
      </c>
      <c r="H113" s="23">
        <v>1421.47</v>
      </c>
    </row>
    <row r="114" spans="2:8" x14ac:dyDescent="0.3">
      <c r="B114" s="14" t="s">
        <v>225</v>
      </c>
      <c r="C114" s="16">
        <v>43717</v>
      </c>
      <c r="D114" s="15">
        <v>28</v>
      </c>
      <c r="E114" s="23">
        <v>389.93999999999994</v>
      </c>
      <c r="F114" s="17">
        <v>-1</v>
      </c>
      <c r="G114" s="17">
        <v>3</v>
      </c>
      <c r="H114" s="23">
        <v>389.93999999999994</v>
      </c>
    </row>
    <row r="115" spans="2:8" x14ac:dyDescent="0.3">
      <c r="B115" s="14" t="s">
        <v>226</v>
      </c>
      <c r="C115" s="16">
        <v>43236</v>
      </c>
      <c r="D115" s="15">
        <v>44</v>
      </c>
      <c r="E115" s="23">
        <v>514.63000000000011</v>
      </c>
      <c r="F115" s="17">
        <v>-1</v>
      </c>
      <c r="G115" s="17">
        <v>6</v>
      </c>
      <c r="H115" s="23">
        <v>514.63000000000011</v>
      </c>
    </row>
    <row r="116" spans="2:8" x14ac:dyDescent="0.3">
      <c r="B116" s="14" t="s">
        <v>227</v>
      </c>
      <c r="C116" s="16">
        <v>42928</v>
      </c>
      <c r="D116" s="15">
        <v>54</v>
      </c>
      <c r="E116" s="23">
        <v>266.96000000000004</v>
      </c>
      <c r="F116" s="17">
        <v>-1</v>
      </c>
      <c r="G116" s="17">
        <v>5</v>
      </c>
      <c r="H116" s="23">
        <v>266.96000000000004</v>
      </c>
    </row>
    <row r="117" spans="2:8" x14ac:dyDescent="0.3">
      <c r="B117" s="14" t="s">
        <v>228</v>
      </c>
      <c r="C117" s="16">
        <v>43133</v>
      </c>
      <c r="D117" s="15">
        <v>47</v>
      </c>
      <c r="E117" s="23">
        <v>8122.96</v>
      </c>
      <c r="F117" s="17">
        <v>1</v>
      </c>
      <c r="G117" s="17">
        <v>9</v>
      </c>
      <c r="H117" s="23">
        <v>8122.96</v>
      </c>
    </row>
    <row r="118" spans="2:8" x14ac:dyDescent="0.3">
      <c r="B118" s="14" t="s">
        <v>229</v>
      </c>
      <c r="C118" s="16">
        <v>43119</v>
      </c>
      <c r="D118" s="15">
        <v>48</v>
      </c>
      <c r="E118" s="23">
        <v>804.17</v>
      </c>
      <c r="F118" s="17">
        <v>-1</v>
      </c>
      <c r="G118" s="17">
        <v>8</v>
      </c>
      <c r="H118" s="23">
        <v>804.17</v>
      </c>
    </row>
    <row r="119" spans="2:8" x14ac:dyDescent="0.3">
      <c r="B119" s="14" t="s">
        <v>230</v>
      </c>
      <c r="C119" s="16">
        <v>43246</v>
      </c>
      <c r="D119" s="15">
        <v>44</v>
      </c>
      <c r="E119" s="23">
        <v>3316.4500000000003</v>
      </c>
      <c r="F119" s="17">
        <v>1</v>
      </c>
      <c r="G119" s="17">
        <v>9</v>
      </c>
      <c r="H119" s="23">
        <v>3316.4500000000003</v>
      </c>
    </row>
    <row r="120" spans="2:8" x14ac:dyDescent="0.3">
      <c r="B120" s="14" t="s">
        <v>231</v>
      </c>
      <c r="C120" s="16">
        <v>43122</v>
      </c>
      <c r="D120" s="15">
        <v>48</v>
      </c>
      <c r="E120" s="23">
        <v>231.96</v>
      </c>
      <c r="F120" s="17">
        <v>-1</v>
      </c>
      <c r="G120" s="17">
        <v>4</v>
      </c>
      <c r="H120" s="23">
        <v>231.96</v>
      </c>
    </row>
    <row r="121" spans="2:8" x14ac:dyDescent="0.3">
      <c r="B121" s="14" t="s">
        <v>232</v>
      </c>
      <c r="C121" s="16">
        <v>43024</v>
      </c>
      <c r="D121" s="15">
        <v>51</v>
      </c>
      <c r="E121" s="23">
        <v>2905.9500000000003</v>
      </c>
      <c r="F121" s="17">
        <v>1</v>
      </c>
      <c r="G121" s="17">
        <v>8</v>
      </c>
      <c r="H121" s="23">
        <v>2905.9500000000003</v>
      </c>
    </row>
    <row r="122" spans="2:8" x14ac:dyDescent="0.3">
      <c r="B122" s="14" t="s">
        <v>233</v>
      </c>
      <c r="C122" s="16">
        <v>42775</v>
      </c>
      <c r="D122" s="15">
        <v>59</v>
      </c>
      <c r="E122" s="23">
        <v>446.19000000000005</v>
      </c>
      <c r="F122" s="17">
        <v>-1</v>
      </c>
      <c r="G122" s="17">
        <v>9</v>
      </c>
      <c r="H122" s="23">
        <v>446.19000000000005</v>
      </c>
    </row>
    <row r="123" spans="2:8" x14ac:dyDescent="0.3">
      <c r="B123" s="14" t="s">
        <v>234</v>
      </c>
      <c r="C123" s="16">
        <v>43795</v>
      </c>
      <c r="D123" s="15">
        <v>26</v>
      </c>
      <c r="E123" s="23">
        <v>69.98</v>
      </c>
      <c r="F123" s="17">
        <v>-1</v>
      </c>
      <c r="G123" s="17">
        <v>2</v>
      </c>
      <c r="H123" s="23">
        <v>69.98</v>
      </c>
    </row>
    <row r="124" spans="2:8" x14ac:dyDescent="0.3">
      <c r="B124" s="14" t="s">
        <v>235</v>
      </c>
      <c r="C124" s="16">
        <v>43834</v>
      </c>
      <c r="D124" s="15">
        <v>24</v>
      </c>
      <c r="E124" s="23">
        <v>450.97</v>
      </c>
      <c r="F124" s="17">
        <v>-1</v>
      </c>
      <c r="G124" s="17">
        <v>6</v>
      </c>
      <c r="H124" s="23">
        <v>450.97</v>
      </c>
    </row>
    <row r="125" spans="2:8" x14ac:dyDescent="0.3">
      <c r="B125" s="14" t="s">
        <v>236</v>
      </c>
      <c r="C125" s="16">
        <v>43128</v>
      </c>
      <c r="D125" s="15">
        <v>48</v>
      </c>
      <c r="E125" s="23">
        <v>2185.8300000000004</v>
      </c>
      <c r="F125" s="17">
        <v>1</v>
      </c>
      <c r="G125" s="17">
        <v>9</v>
      </c>
      <c r="H125" s="23">
        <v>2185.8300000000004</v>
      </c>
    </row>
    <row r="126" spans="2:8" x14ac:dyDescent="0.3">
      <c r="B126" s="14" t="s">
        <v>237</v>
      </c>
      <c r="C126" s="16">
        <v>43790</v>
      </c>
      <c r="D126" s="15">
        <v>26</v>
      </c>
      <c r="E126" s="23">
        <v>49.99</v>
      </c>
      <c r="F126" s="17">
        <v>-1</v>
      </c>
      <c r="G126" s="17">
        <v>1</v>
      </c>
      <c r="H126" s="23">
        <v>49.99</v>
      </c>
    </row>
    <row r="127" spans="2:8" x14ac:dyDescent="0.3">
      <c r="B127" s="14" t="s">
        <v>238</v>
      </c>
      <c r="C127" s="16">
        <v>42960</v>
      </c>
      <c r="D127" s="15">
        <v>53</v>
      </c>
      <c r="E127" s="23">
        <v>1228.8800000000001</v>
      </c>
      <c r="F127" s="17">
        <v>0</v>
      </c>
      <c r="G127" s="17">
        <v>5</v>
      </c>
      <c r="H127" s="23">
        <v>1228.8800000000001</v>
      </c>
    </row>
    <row r="128" spans="2:8" x14ac:dyDescent="0.3">
      <c r="B128" s="14" t="s">
        <v>239</v>
      </c>
      <c r="C128" s="16">
        <v>43023</v>
      </c>
      <c r="D128" s="15">
        <v>51</v>
      </c>
      <c r="E128" s="23">
        <v>1525.51</v>
      </c>
      <c r="F128" s="17">
        <v>0</v>
      </c>
      <c r="G128" s="17">
        <v>6</v>
      </c>
      <c r="H128" s="23">
        <v>1525.51</v>
      </c>
    </row>
    <row r="129" spans="2:8" x14ac:dyDescent="0.3">
      <c r="B129" s="14" t="s">
        <v>240</v>
      </c>
      <c r="C129" s="16">
        <v>43163</v>
      </c>
      <c r="D129" s="15">
        <v>46</v>
      </c>
      <c r="E129" s="23">
        <v>1815.32</v>
      </c>
      <c r="F129" s="17">
        <v>1</v>
      </c>
      <c r="G129" s="17">
        <v>12</v>
      </c>
      <c r="H129" s="23">
        <v>1815.32</v>
      </c>
    </row>
    <row r="130" spans="2:8" x14ac:dyDescent="0.3">
      <c r="B130" s="14" t="s">
        <v>241</v>
      </c>
      <c r="C130" s="16">
        <v>43081</v>
      </c>
      <c r="D130" s="15">
        <v>49</v>
      </c>
      <c r="E130" s="23">
        <v>5714.0599999999995</v>
      </c>
      <c r="F130" s="17">
        <v>1</v>
      </c>
      <c r="G130" s="17">
        <v>10</v>
      </c>
      <c r="H130" s="23">
        <v>5714.0599999999995</v>
      </c>
    </row>
    <row r="131" spans="2:8" x14ac:dyDescent="0.3">
      <c r="B131" s="14" t="s">
        <v>242</v>
      </c>
      <c r="C131" s="16">
        <v>43272</v>
      </c>
      <c r="D131" s="15">
        <v>43</v>
      </c>
      <c r="E131" s="23">
        <v>320.98</v>
      </c>
      <c r="F131" s="17">
        <v>-1</v>
      </c>
      <c r="G131" s="17">
        <v>2</v>
      </c>
      <c r="H131" s="23">
        <v>320.98</v>
      </c>
    </row>
    <row r="132" spans="2:8" x14ac:dyDescent="0.3">
      <c r="B132" s="14" t="s">
        <v>243</v>
      </c>
      <c r="C132" s="16">
        <v>43117</v>
      </c>
      <c r="D132" s="15">
        <v>48</v>
      </c>
      <c r="E132" s="23">
        <v>58.92</v>
      </c>
      <c r="F132" s="17">
        <v>-1</v>
      </c>
      <c r="G132" s="17">
        <v>2</v>
      </c>
      <c r="H132" s="23">
        <v>58.92</v>
      </c>
    </row>
    <row r="133" spans="2:8" x14ac:dyDescent="0.3">
      <c r="B133" s="14" t="s">
        <v>244</v>
      </c>
      <c r="C133" s="16">
        <v>43964</v>
      </c>
      <c r="D133" s="15">
        <v>20</v>
      </c>
      <c r="E133" s="23">
        <v>89</v>
      </c>
      <c r="F133" s="17">
        <v>-1</v>
      </c>
      <c r="G133" s="17">
        <v>1</v>
      </c>
      <c r="H133" s="23">
        <v>89</v>
      </c>
    </row>
    <row r="134" spans="2:8" x14ac:dyDescent="0.3">
      <c r="B134" s="14" t="s">
        <v>245</v>
      </c>
      <c r="C134" s="16">
        <v>43033</v>
      </c>
      <c r="D134" s="15">
        <v>51</v>
      </c>
      <c r="E134" s="23">
        <v>24034.14</v>
      </c>
      <c r="F134" s="17">
        <v>1</v>
      </c>
      <c r="G134" s="17">
        <v>19</v>
      </c>
      <c r="H134" s="23">
        <v>24034.14</v>
      </c>
    </row>
    <row r="135" spans="2:8" x14ac:dyDescent="0.3">
      <c r="B135" s="14" t="s">
        <v>246</v>
      </c>
      <c r="C135" s="16">
        <v>43701</v>
      </c>
      <c r="D135" s="15">
        <v>29</v>
      </c>
      <c r="E135" s="23">
        <v>1669.85</v>
      </c>
      <c r="F135" s="17">
        <v>0</v>
      </c>
      <c r="G135" s="17">
        <v>13</v>
      </c>
      <c r="H135" s="23">
        <v>1669.85</v>
      </c>
    </row>
    <row r="136" spans="2:8" x14ac:dyDescent="0.3">
      <c r="B136" s="14" t="s">
        <v>247</v>
      </c>
      <c r="C136" s="16">
        <v>43020</v>
      </c>
      <c r="D136" s="15">
        <v>51</v>
      </c>
      <c r="E136" s="23">
        <v>763.38</v>
      </c>
      <c r="F136" s="17">
        <v>-1</v>
      </c>
      <c r="G136" s="17">
        <v>11</v>
      </c>
      <c r="H136" s="23">
        <v>763.38</v>
      </c>
    </row>
    <row r="137" spans="2:8" x14ac:dyDescent="0.3">
      <c r="B137" s="14" t="s">
        <v>248</v>
      </c>
      <c r="C137" s="16">
        <v>43062</v>
      </c>
      <c r="D137" s="15">
        <v>50</v>
      </c>
      <c r="E137" s="23">
        <v>344.36</v>
      </c>
      <c r="F137" s="17">
        <v>-1</v>
      </c>
      <c r="G137" s="17">
        <v>4</v>
      </c>
      <c r="H137" s="23">
        <v>344.36</v>
      </c>
    </row>
    <row r="138" spans="2:8" x14ac:dyDescent="0.3">
      <c r="B138" s="14" t="s">
        <v>249</v>
      </c>
      <c r="C138" s="16">
        <v>43701</v>
      </c>
      <c r="D138" s="15">
        <v>29</v>
      </c>
      <c r="E138" s="23">
        <v>1499.85</v>
      </c>
      <c r="F138" s="17">
        <v>0</v>
      </c>
      <c r="G138" s="17">
        <v>6</v>
      </c>
      <c r="H138" s="23">
        <v>1499.85</v>
      </c>
    </row>
    <row r="139" spans="2:8" x14ac:dyDescent="0.3">
      <c r="B139" s="14" t="s">
        <v>250</v>
      </c>
      <c r="C139" s="16">
        <v>43180</v>
      </c>
      <c r="D139" s="15">
        <v>46</v>
      </c>
      <c r="E139" s="23">
        <v>233.94</v>
      </c>
      <c r="F139" s="17">
        <v>-1</v>
      </c>
      <c r="G139" s="17">
        <v>6</v>
      </c>
      <c r="H139" s="23">
        <v>233.94</v>
      </c>
    </row>
    <row r="140" spans="2:8" x14ac:dyDescent="0.3">
      <c r="B140" s="14" t="s">
        <v>251</v>
      </c>
      <c r="C140" s="16">
        <v>43778</v>
      </c>
      <c r="D140" s="15">
        <v>26</v>
      </c>
      <c r="E140" s="23">
        <v>3615.96</v>
      </c>
      <c r="F140" s="17">
        <v>1</v>
      </c>
      <c r="G140" s="17">
        <v>5</v>
      </c>
      <c r="H140" s="23">
        <v>3615.96</v>
      </c>
    </row>
    <row r="141" spans="2:8" x14ac:dyDescent="0.3">
      <c r="B141" s="14" t="s">
        <v>252</v>
      </c>
      <c r="C141" s="16">
        <v>43216</v>
      </c>
      <c r="D141" s="15">
        <v>45</v>
      </c>
      <c r="E141" s="23">
        <v>4165.96</v>
      </c>
      <c r="F141" s="17">
        <v>1</v>
      </c>
      <c r="G141" s="17">
        <v>4</v>
      </c>
      <c r="H141" s="23">
        <v>4165.96</v>
      </c>
    </row>
    <row r="142" spans="2:8" x14ac:dyDescent="0.3">
      <c r="B142" s="14" t="s">
        <v>253</v>
      </c>
      <c r="C142" s="16">
        <v>43817</v>
      </c>
      <c r="D142" s="15">
        <v>25</v>
      </c>
      <c r="E142" s="23">
        <v>4538.83</v>
      </c>
      <c r="F142" s="17">
        <v>1</v>
      </c>
      <c r="G142" s="17">
        <v>7</v>
      </c>
      <c r="H142" s="23">
        <v>4538.83</v>
      </c>
    </row>
    <row r="143" spans="2:8" x14ac:dyDescent="0.3">
      <c r="B143" s="14" t="s">
        <v>254</v>
      </c>
      <c r="C143" s="16">
        <v>43155</v>
      </c>
      <c r="D143" s="15">
        <v>47</v>
      </c>
      <c r="E143" s="23">
        <v>1421.02</v>
      </c>
      <c r="F143" s="17">
        <v>0</v>
      </c>
      <c r="G143" s="17">
        <v>10</v>
      </c>
      <c r="H143" s="23">
        <v>1421.02</v>
      </c>
    </row>
    <row r="144" spans="2:8" x14ac:dyDescent="0.3">
      <c r="B144" s="14" t="s">
        <v>255</v>
      </c>
      <c r="C144" s="16">
        <v>42775</v>
      </c>
      <c r="D144" s="15">
        <v>59</v>
      </c>
      <c r="E144" s="23">
        <v>1061.94</v>
      </c>
      <c r="F144" s="17">
        <v>-1</v>
      </c>
      <c r="G144" s="17">
        <v>12</v>
      </c>
      <c r="H144" s="23">
        <v>1061.94</v>
      </c>
    </row>
    <row r="145" spans="2:8" x14ac:dyDescent="0.3">
      <c r="B145" s="14" t="s">
        <v>256</v>
      </c>
      <c r="C145" s="16">
        <v>43173</v>
      </c>
      <c r="D145" s="15">
        <v>46</v>
      </c>
      <c r="E145" s="23">
        <v>130.94999999999999</v>
      </c>
      <c r="F145" s="17">
        <v>-1</v>
      </c>
      <c r="G145" s="17">
        <v>5</v>
      </c>
      <c r="H145" s="23">
        <v>130.94999999999999</v>
      </c>
    </row>
    <row r="146" spans="2:8" x14ac:dyDescent="0.3">
      <c r="B146" s="14" t="s">
        <v>257</v>
      </c>
      <c r="C146" s="16">
        <v>43349</v>
      </c>
      <c r="D146" s="15">
        <v>40</v>
      </c>
      <c r="E146" s="23">
        <v>250.57000000000002</v>
      </c>
      <c r="F146" s="17">
        <v>-1</v>
      </c>
      <c r="G146" s="17">
        <v>2</v>
      </c>
      <c r="H146" s="23">
        <v>250.57000000000002</v>
      </c>
    </row>
    <row r="147" spans="2:8" x14ac:dyDescent="0.3">
      <c r="B147" s="14" t="s">
        <v>258</v>
      </c>
      <c r="C147" s="16">
        <v>42937</v>
      </c>
      <c r="D147" s="15">
        <v>54</v>
      </c>
      <c r="E147" s="23">
        <v>350.44000000000005</v>
      </c>
      <c r="F147" s="17">
        <v>-1</v>
      </c>
      <c r="G147" s="17">
        <v>4</v>
      </c>
      <c r="H147" s="23">
        <v>350.44000000000005</v>
      </c>
    </row>
    <row r="148" spans="2:8" x14ac:dyDescent="0.3">
      <c r="B148" s="14" t="s">
        <v>259</v>
      </c>
      <c r="C148" s="16">
        <v>43049</v>
      </c>
      <c r="D148" s="15">
        <v>50</v>
      </c>
      <c r="E148" s="23">
        <v>1155.82</v>
      </c>
      <c r="F148" s="17">
        <v>0</v>
      </c>
      <c r="G148" s="17">
        <v>9</v>
      </c>
      <c r="H148" s="23">
        <v>1155.82</v>
      </c>
    </row>
    <row r="149" spans="2:8" x14ac:dyDescent="0.3">
      <c r="B149" s="14" t="s">
        <v>260</v>
      </c>
      <c r="C149" s="16">
        <v>43087</v>
      </c>
      <c r="D149" s="15">
        <v>49</v>
      </c>
      <c r="E149" s="23">
        <v>318.04999999999995</v>
      </c>
      <c r="F149" s="17">
        <v>-1</v>
      </c>
      <c r="G149" s="17">
        <v>5</v>
      </c>
      <c r="H149" s="23">
        <v>318.04999999999995</v>
      </c>
    </row>
    <row r="150" spans="2:8" x14ac:dyDescent="0.3">
      <c r="B150" s="14" t="s">
        <v>261</v>
      </c>
      <c r="C150" s="16">
        <v>43727</v>
      </c>
      <c r="D150" s="15">
        <v>28</v>
      </c>
      <c r="E150" s="23">
        <v>1399.95</v>
      </c>
      <c r="F150" s="17">
        <v>0</v>
      </c>
      <c r="G150" s="17">
        <v>5</v>
      </c>
      <c r="H150" s="23">
        <v>1399.95</v>
      </c>
    </row>
    <row r="151" spans="2:8" x14ac:dyDescent="0.3">
      <c r="B151" s="14" t="s">
        <v>262</v>
      </c>
      <c r="C151" s="16">
        <v>43227</v>
      </c>
      <c r="D151" s="15">
        <v>44</v>
      </c>
      <c r="E151" s="23">
        <v>4401.6400000000003</v>
      </c>
      <c r="F151" s="17">
        <v>1</v>
      </c>
      <c r="G151" s="17">
        <v>14</v>
      </c>
      <c r="H151" s="23">
        <v>4401.6400000000003</v>
      </c>
    </row>
    <row r="152" spans="2:8" x14ac:dyDescent="0.3">
      <c r="B152" s="14" t="s">
        <v>263</v>
      </c>
      <c r="C152" s="16">
        <v>43099</v>
      </c>
      <c r="D152" s="15">
        <v>49</v>
      </c>
      <c r="E152" s="23">
        <v>147.99</v>
      </c>
      <c r="F152" s="17">
        <v>-1</v>
      </c>
      <c r="G152" s="17">
        <v>1</v>
      </c>
      <c r="H152" s="23">
        <v>147.99</v>
      </c>
    </row>
    <row r="153" spans="2:8" x14ac:dyDescent="0.3">
      <c r="B153" s="14" t="s">
        <v>264</v>
      </c>
      <c r="C153" s="16">
        <v>43193</v>
      </c>
      <c r="D153" s="15">
        <v>45</v>
      </c>
      <c r="E153" s="23">
        <v>1195.02</v>
      </c>
      <c r="F153" s="17">
        <v>0</v>
      </c>
      <c r="G153" s="17">
        <v>8</v>
      </c>
      <c r="H153" s="23">
        <v>1195.02</v>
      </c>
    </row>
    <row r="154" spans="2:8" x14ac:dyDescent="0.3">
      <c r="B154" s="14" t="s">
        <v>265</v>
      </c>
      <c r="C154" s="16">
        <v>43130</v>
      </c>
      <c r="D154" s="15">
        <v>48</v>
      </c>
      <c r="E154" s="23">
        <v>1753.87</v>
      </c>
      <c r="F154" s="17">
        <v>1</v>
      </c>
      <c r="G154" s="17">
        <v>11</v>
      </c>
      <c r="H154" s="23">
        <v>1753.87</v>
      </c>
    </row>
    <row r="155" spans="2:8" x14ac:dyDescent="0.3">
      <c r="B155" s="14" t="s">
        <v>266</v>
      </c>
      <c r="C155" s="16">
        <v>43055</v>
      </c>
      <c r="D155" s="15">
        <v>50</v>
      </c>
      <c r="E155" s="23">
        <v>359.74</v>
      </c>
      <c r="F155" s="17">
        <v>-1</v>
      </c>
      <c r="G155" s="17">
        <v>8</v>
      </c>
      <c r="H155" s="23">
        <v>359.74</v>
      </c>
    </row>
    <row r="156" spans="2:8" x14ac:dyDescent="0.3">
      <c r="B156" s="14" t="s">
        <v>267</v>
      </c>
      <c r="C156" s="16">
        <v>43020</v>
      </c>
      <c r="D156" s="15">
        <v>51</v>
      </c>
      <c r="E156" s="23">
        <v>533.31000000000006</v>
      </c>
      <c r="F156" s="17">
        <v>-1</v>
      </c>
      <c r="G156" s="17">
        <v>5</v>
      </c>
      <c r="H156" s="23">
        <v>533.31000000000006</v>
      </c>
    </row>
    <row r="157" spans="2:8" x14ac:dyDescent="0.3">
      <c r="B157" s="14" t="s">
        <v>268</v>
      </c>
      <c r="C157" s="16">
        <v>42745</v>
      </c>
      <c r="D157" s="15">
        <v>60</v>
      </c>
      <c r="E157" s="23">
        <v>599.97</v>
      </c>
      <c r="F157" s="17">
        <v>-1</v>
      </c>
      <c r="G157" s="17">
        <v>1</v>
      </c>
      <c r="H157" s="23">
        <v>599.97</v>
      </c>
    </row>
    <row r="158" spans="2:8" x14ac:dyDescent="0.3">
      <c r="B158" s="14" t="s">
        <v>269</v>
      </c>
      <c r="C158" s="16">
        <v>43693</v>
      </c>
      <c r="D158" s="15">
        <v>29</v>
      </c>
      <c r="E158" s="23">
        <v>99.95</v>
      </c>
      <c r="F158" s="17">
        <v>-1</v>
      </c>
      <c r="G158" s="17">
        <v>1</v>
      </c>
      <c r="H158" s="23">
        <v>99.95</v>
      </c>
    </row>
    <row r="159" spans="2:8" x14ac:dyDescent="0.3">
      <c r="B159" s="14" t="s">
        <v>270</v>
      </c>
      <c r="C159" s="16">
        <v>43215</v>
      </c>
      <c r="D159" s="15">
        <v>45</v>
      </c>
      <c r="E159" s="23">
        <v>202.38</v>
      </c>
      <c r="F159" s="17">
        <v>-1</v>
      </c>
      <c r="G159" s="17">
        <v>3</v>
      </c>
      <c r="H159" s="23">
        <v>202.38</v>
      </c>
    </row>
    <row r="160" spans="2:8" x14ac:dyDescent="0.3">
      <c r="B160" s="14" t="s">
        <v>271</v>
      </c>
      <c r="C160" s="16">
        <v>43173</v>
      </c>
      <c r="D160" s="15">
        <v>46</v>
      </c>
      <c r="E160" s="23">
        <v>933.95</v>
      </c>
      <c r="F160" s="17">
        <v>-1</v>
      </c>
      <c r="G160" s="17">
        <v>1</v>
      </c>
      <c r="H160" s="23">
        <v>933.95</v>
      </c>
    </row>
    <row r="161" spans="2:8" x14ac:dyDescent="0.3">
      <c r="B161" s="14" t="s">
        <v>272</v>
      </c>
      <c r="C161" s="16">
        <v>43979</v>
      </c>
      <c r="D161" s="15">
        <v>20</v>
      </c>
      <c r="E161" s="23">
        <v>269.85000000000002</v>
      </c>
      <c r="F161" s="17">
        <v>-1</v>
      </c>
      <c r="G161" s="17">
        <v>3</v>
      </c>
      <c r="H161" s="23">
        <v>269.85000000000002</v>
      </c>
    </row>
    <row r="162" spans="2:8" x14ac:dyDescent="0.3">
      <c r="B162" s="14" t="s">
        <v>273</v>
      </c>
      <c r="C162" s="16">
        <v>43151</v>
      </c>
      <c r="D162" s="15">
        <v>47</v>
      </c>
      <c r="E162" s="23">
        <v>1923.92</v>
      </c>
      <c r="F162" s="17">
        <v>1</v>
      </c>
      <c r="G162" s="17">
        <v>8</v>
      </c>
      <c r="H162" s="23">
        <v>1923.92</v>
      </c>
    </row>
    <row r="163" spans="2:8" x14ac:dyDescent="0.3">
      <c r="B163" s="14" t="s">
        <v>274</v>
      </c>
      <c r="C163" s="16">
        <v>44001</v>
      </c>
      <c r="D163" s="15">
        <v>19</v>
      </c>
      <c r="E163" s="23">
        <v>199.99</v>
      </c>
      <c r="F163" s="17">
        <v>-1</v>
      </c>
      <c r="G163" s="17">
        <v>1</v>
      </c>
      <c r="H163" s="23">
        <v>199.99</v>
      </c>
    </row>
    <row r="164" spans="2:8" x14ac:dyDescent="0.3">
      <c r="B164" s="14" t="s">
        <v>275</v>
      </c>
      <c r="C164" s="16">
        <v>43096</v>
      </c>
      <c r="D164" s="15">
        <v>49</v>
      </c>
      <c r="E164" s="23">
        <v>5359.87</v>
      </c>
      <c r="F164" s="17">
        <v>1</v>
      </c>
      <c r="G164" s="17">
        <v>9</v>
      </c>
      <c r="H164" s="23">
        <v>5359.87</v>
      </c>
    </row>
    <row r="165" spans="2:8" x14ac:dyDescent="0.3">
      <c r="B165" s="14" t="s">
        <v>276</v>
      </c>
      <c r="C165" s="16">
        <v>42956</v>
      </c>
      <c r="D165" s="15">
        <v>53</v>
      </c>
      <c r="E165" s="23">
        <v>392</v>
      </c>
      <c r="F165" s="17">
        <v>-1</v>
      </c>
      <c r="G165" s="17">
        <v>4</v>
      </c>
      <c r="H165" s="23">
        <v>392</v>
      </c>
    </row>
    <row r="166" spans="2:8" x14ac:dyDescent="0.3">
      <c r="B166" s="14" t="s">
        <v>277</v>
      </c>
      <c r="C166" s="16">
        <v>42932</v>
      </c>
      <c r="D166" s="15">
        <v>54</v>
      </c>
      <c r="E166" s="23">
        <v>2141.08</v>
      </c>
      <c r="F166" s="17">
        <v>1</v>
      </c>
      <c r="G166" s="17">
        <v>16</v>
      </c>
      <c r="H166" s="23">
        <v>2141.08</v>
      </c>
    </row>
    <row r="167" spans="2:8" x14ac:dyDescent="0.3">
      <c r="B167" s="14" t="s">
        <v>278</v>
      </c>
      <c r="C167" s="16">
        <v>43196</v>
      </c>
      <c r="D167" s="15">
        <v>45</v>
      </c>
      <c r="E167" s="23">
        <v>227.36</v>
      </c>
      <c r="F167" s="17">
        <v>-1</v>
      </c>
      <c r="G167" s="17">
        <v>4</v>
      </c>
      <c r="H167" s="23">
        <v>227.36</v>
      </c>
    </row>
    <row r="168" spans="2:8" x14ac:dyDescent="0.3">
      <c r="B168" s="14" t="s">
        <v>279</v>
      </c>
      <c r="C168" s="16">
        <v>43702</v>
      </c>
      <c r="D168" s="15">
        <v>29</v>
      </c>
      <c r="E168" s="23">
        <v>111.32</v>
      </c>
      <c r="F168" s="17">
        <v>-1</v>
      </c>
      <c r="G168" s="17">
        <v>1</v>
      </c>
      <c r="H168" s="23">
        <v>111.32</v>
      </c>
    </row>
    <row r="169" spans="2:8" x14ac:dyDescent="0.3">
      <c r="B169" s="14" t="s">
        <v>280</v>
      </c>
      <c r="C169" s="16">
        <v>43090</v>
      </c>
      <c r="D169" s="15">
        <v>49</v>
      </c>
      <c r="E169" s="23">
        <v>572.23</v>
      </c>
      <c r="F169" s="17">
        <v>-1</v>
      </c>
      <c r="G169" s="17">
        <v>10</v>
      </c>
      <c r="H169" s="23">
        <v>572.23</v>
      </c>
    </row>
    <row r="170" spans="2:8" x14ac:dyDescent="0.3">
      <c r="B170" s="14" t="s">
        <v>281</v>
      </c>
      <c r="C170" s="16">
        <v>43698</v>
      </c>
      <c r="D170" s="15">
        <v>29</v>
      </c>
      <c r="E170" s="23">
        <v>1555.47</v>
      </c>
      <c r="F170" s="17">
        <v>0</v>
      </c>
      <c r="G170" s="17">
        <v>7</v>
      </c>
      <c r="H170" s="23">
        <v>1555.47</v>
      </c>
    </row>
    <row r="171" spans="2:8" x14ac:dyDescent="0.3">
      <c r="B171" s="14" t="s">
        <v>282</v>
      </c>
      <c r="C171" s="16">
        <v>43314</v>
      </c>
      <c r="D171" s="15">
        <v>41</v>
      </c>
      <c r="E171" s="23">
        <v>1007.44</v>
      </c>
      <c r="F171" s="17">
        <v>-1</v>
      </c>
      <c r="G171" s="17">
        <v>8</v>
      </c>
      <c r="H171" s="23">
        <v>1007.44</v>
      </c>
    </row>
    <row r="172" spans="2:8" x14ac:dyDescent="0.3">
      <c r="B172" s="14" t="s">
        <v>283</v>
      </c>
      <c r="C172" s="16">
        <v>42742</v>
      </c>
      <c r="D172" s="15">
        <v>60</v>
      </c>
      <c r="E172" s="23">
        <v>3319.92</v>
      </c>
      <c r="F172" s="17">
        <v>1</v>
      </c>
      <c r="G172" s="17">
        <v>8</v>
      </c>
      <c r="H172" s="23">
        <v>3319.92</v>
      </c>
    </row>
    <row r="173" spans="2:8" x14ac:dyDescent="0.3">
      <c r="B173" s="14" t="s">
        <v>284</v>
      </c>
      <c r="C173" s="16">
        <v>42940</v>
      </c>
      <c r="D173" s="15">
        <v>54</v>
      </c>
      <c r="E173" s="23">
        <v>144.04</v>
      </c>
      <c r="F173" s="17">
        <v>-1</v>
      </c>
      <c r="G173" s="17">
        <v>2</v>
      </c>
      <c r="H173" s="23">
        <v>144.04</v>
      </c>
    </row>
    <row r="174" spans="2:8" x14ac:dyDescent="0.3">
      <c r="B174" s="14" t="s">
        <v>285</v>
      </c>
      <c r="C174" s="16">
        <v>43905</v>
      </c>
      <c r="D174" s="15">
        <v>22</v>
      </c>
      <c r="E174" s="23">
        <v>187.67000000000002</v>
      </c>
      <c r="F174" s="17">
        <v>-1</v>
      </c>
      <c r="G174" s="17">
        <v>2</v>
      </c>
      <c r="H174" s="23">
        <v>187.67000000000002</v>
      </c>
    </row>
    <row r="175" spans="2:8" x14ac:dyDescent="0.3">
      <c r="B175" s="14" t="s">
        <v>286</v>
      </c>
      <c r="C175" s="16">
        <v>43303</v>
      </c>
      <c r="D175" s="15">
        <v>42</v>
      </c>
      <c r="E175" s="23">
        <v>137.97</v>
      </c>
      <c r="F175" s="17">
        <v>-1</v>
      </c>
      <c r="G175" s="17">
        <v>3</v>
      </c>
      <c r="H175" s="23">
        <v>137.97</v>
      </c>
    </row>
    <row r="176" spans="2:8" x14ac:dyDescent="0.3">
      <c r="B176" s="14" t="s">
        <v>287</v>
      </c>
      <c r="C176" s="16">
        <v>43148</v>
      </c>
      <c r="D176" s="15">
        <v>47</v>
      </c>
      <c r="E176" s="23">
        <v>7884.47</v>
      </c>
      <c r="F176" s="17">
        <v>1</v>
      </c>
      <c r="G176" s="17">
        <v>15</v>
      </c>
      <c r="H176" s="23">
        <v>7884.47</v>
      </c>
    </row>
    <row r="177" spans="2:8" x14ac:dyDescent="0.3">
      <c r="B177" s="14" t="s">
        <v>288</v>
      </c>
      <c r="C177" s="16">
        <v>43135</v>
      </c>
      <c r="D177" s="15">
        <v>47</v>
      </c>
      <c r="E177" s="23">
        <v>594.95000000000005</v>
      </c>
      <c r="F177" s="17">
        <v>-1</v>
      </c>
      <c r="G177" s="17">
        <v>5</v>
      </c>
      <c r="H177" s="23">
        <v>594.95000000000005</v>
      </c>
    </row>
    <row r="178" spans="2:8" x14ac:dyDescent="0.3">
      <c r="B178" s="14" t="s">
        <v>289</v>
      </c>
      <c r="C178" s="16">
        <v>43172</v>
      </c>
      <c r="D178" s="15">
        <v>46</v>
      </c>
      <c r="E178" s="23">
        <v>595.81000000000006</v>
      </c>
      <c r="F178" s="17">
        <v>-1</v>
      </c>
      <c r="G178" s="17">
        <v>7</v>
      </c>
      <c r="H178" s="23">
        <v>595.81000000000006</v>
      </c>
    </row>
    <row r="179" spans="2:8" x14ac:dyDescent="0.3">
      <c r="B179" s="14" t="s">
        <v>290</v>
      </c>
      <c r="C179" s="16">
        <v>43207</v>
      </c>
      <c r="D179" s="15">
        <v>45</v>
      </c>
      <c r="E179" s="23">
        <v>14721.710000000001</v>
      </c>
      <c r="F179" s="17">
        <v>1</v>
      </c>
      <c r="G179" s="17">
        <v>12</v>
      </c>
      <c r="H179" s="23">
        <v>14721.710000000001</v>
      </c>
    </row>
    <row r="180" spans="2:8" x14ac:dyDescent="0.3">
      <c r="B180" s="14" t="s">
        <v>291</v>
      </c>
      <c r="C180" s="16">
        <v>43233</v>
      </c>
      <c r="D180" s="15">
        <v>44</v>
      </c>
      <c r="E180" s="23">
        <v>28.48</v>
      </c>
      <c r="F180" s="17">
        <v>-1</v>
      </c>
      <c r="G180" s="17">
        <v>1</v>
      </c>
      <c r="H180" s="23">
        <v>28.48</v>
      </c>
    </row>
    <row r="181" spans="2:8" x14ac:dyDescent="0.3">
      <c r="B181" s="14" t="s">
        <v>292</v>
      </c>
      <c r="C181" s="16">
        <v>43091</v>
      </c>
      <c r="D181" s="15">
        <v>49</v>
      </c>
      <c r="E181" s="23">
        <v>561.95000000000005</v>
      </c>
      <c r="F181" s="17">
        <v>-1</v>
      </c>
      <c r="G181" s="17">
        <v>5</v>
      </c>
      <c r="H181" s="23">
        <v>561.95000000000005</v>
      </c>
    </row>
    <row r="182" spans="2:8" x14ac:dyDescent="0.3">
      <c r="B182" s="14" t="s">
        <v>293</v>
      </c>
      <c r="C182" s="16">
        <v>43174</v>
      </c>
      <c r="D182" s="15">
        <v>46</v>
      </c>
      <c r="E182" s="23">
        <v>3816.4800000000005</v>
      </c>
      <c r="F182" s="17">
        <v>1</v>
      </c>
      <c r="G182" s="17">
        <v>11</v>
      </c>
      <c r="H182" s="23">
        <v>3816.4800000000005</v>
      </c>
    </row>
    <row r="183" spans="2:8" x14ac:dyDescent="0.3">
      <c r="B183" s="14" t="s">
        <v>294</v>
      </c>
      <c r="C183" s="16">
        <v>43855</v>
      </c>
      <c r="D183" s="15">
        <v>24</v>
      </c>
      <c r="E183" s="23">
        <v>951.98</v>
      </c>
      <c r="F183" s="17">
        <v>-1</v>
      </c>
      <c r="G183" s="17">
        <v>2</v>
      </c>
      <c r="H183" s="23">
        <v>951.98</v>
      </c>
    </row>
    <row r="184" spans="2:8" x14ac:dyDescent="0.3">
      <c r="B184" s="14" t="s">
        <v>295</v>
      </c>
      <c r="C184" s="16">
        <v>43860</v>
      </c>
      <c r="D184" s="15">
        <v>24</v>
      </c>
      <c r="E184" s="23">
        <v>31.98</v>
      </c>
      <c r="F184" s="17">
        <v>-1</v>
      </c>
      <c r="G184" s="17">
        <v>2</v>
      </c>
      <c r="H184" s="23">
        <v>31.98</v>
      </c>
    </row>
    <row r="185" spans="2:8" x14ac:dyDescent="0.3">
      <c r="B185" s="14" t="s">
        <v>296</v>
      </c>
      <c r="C185" s="16">
        <v>42988</v>
      </c>
      <c r="D185" s="15">
        <v>52</v>
      </c>
      <c r="E185" s="23">
        <v>2169.91</v>
      </c>
      <c r="F185" s="17">
        <v>1</v>
      </c>
      <c r="G185" s="17">
        <v>9</v>
      </c>
      <c r="H185" s="23">
        <v>2169.91</v>
      </c>
    </row>
    <row r="186" spans="2:8" x14ac:dyDescent="0.3">
      <c r="B186" s="14" t="s">
        <v>297</v>
      </c>
      <c r="C186" s="16">
        <v>43005</v>
      </c>
      <c r="D186" s="15">
        <v>52</v>
      </c>
      <c r="E186" s="23">
        <v>1756.52</v>
      </c>
      <c r="F186" s="17">
        <v>1</v>
      </c>
      <c r="G186" s="17">
        <v>6</v>
      </c>
      <c r="H186" s="23">
        <v>1756.52</v>
      </c>
    </row>
    <row r="187" spans="2:8" x14ac:dyDescent="0.3">
      <c r="B187" s="14" t="s">
        <v>298</v>
      </c>
      <c r="C187" s="16">
        <v>42747</v>
      </c>
      <c r="D187" s="15">
        <v>60</v>
      </c>
      <c r="E187" s="23">
        <v>3190.92</v>
      </c>
      <c r="F187" s="17">
        <v>1</v>
      </c>
      <c r="G187" s="17">
        <v>14</v>
      </c>
      <c r="H187" s="23">
        <v>3190.92</v>
      </c>
    </row>
    <row r="188" spans="2:8" x14ac:dyDescent="0.3">
      <c r="B188" s="14" t="s">
        <v>299</v>
      </c>
      <c r="C188" s="16">
        <v>43028</v>
      </c>
      <c r="D188" s="15">
        <v>51</v>
      </c>
      <c r="E188" s="23">
        <v>1599.94</v>
      </c>
      <c r="F188" s="17">
        <v>0</v>
      </c>
      <c r="G188" s="17">
        <v>6</v>
      </c>
      <c r="H188" s="23">
        <v>1599.94</v>
      </c>
    </row>
    <row r="189" spans="2:8" x14ac:dyDescent="0.3">
      <c r="B189" s="14" t="s">
        <v>300</v>
      </c>
      <c r="C189" s="16">
        <v>43051</v>
      </c>
      <c r="D189" s="15">
        <v>50</v>
      </c>
      <c r="E189" s="23">
        <v>479.89</v>
      </c>
      <c r="F189" s="17">
        <v>-1</v>
      </c>
      <c r="G189" s="17">
        <v>5</v>
      </c>
      <c r="H189" s="23">
        <v>479.89</v>
      </c>
    </row>
    <row r="190" spans="2:8" x14ac:dyDescent="0.3">
      <c r="B190" s="14" t="s">
        <v>301</v>
      </c>
      <c r="C190" s="16">
        <v>43033</v>
      </c>
      <c r="D190" s="15">
        <v>51</v>
      </c>
      <c r="E190" s="23">
        <v>4517.18</v>
      </c>
      <c r="F190" s="17">
        <v>1</v>
      </c>
      <c r="G190" s="17">
        <v>14</v>
      </c>
      <c r="H190" s="23">
        <v>4517.18</v>
      </c>
    </row>
    <row r="191" spans="2:8" x14ac:dyDescent="0.3">
      <c r="B191" s="14" t="s">
        <v>302</v>
      </c>
      <c r="C191" s="16">
        <v>43302</v>
      </c>
      <c r="D191" s="15">
        <v>42</v>
      </c>
      <c r="E191" s="23">
        <v>424.98</v>
      </c>
      <c r="F191" s="17">
        <v>-1</v>
      </c>
      <c r="G191" s="17">
        <v>1</v>
      </c>
      <c r="H191" s="23">
        <v>424.98</v>
      </c>
    </row>
    <row r="192" spans="2:8" x14ac:dyDescent="0.3">
      <c r="B192" s="14" t="s">
        <v>303</v>
      </c>
      <c r="C192" s="16">
        <v>42806</v>
      </c>
      <c r="D192" s="15">
        <v>58</v>
      </c>
      <c r="E192" s="23">
        <v>1205.8700000000001</v>
      </c>
      <c r="F192" s="17">
        <v>0</v>
      </c>
      <c r="G192" s="17">
        <v>10</v>
      </c>
      <c r="H192" s="23">
        <v>1205.8700000000001</v>
      </c>
    </row>
    <row r="193" spans="2:8" x14ac:dyDescent="0.3">
      <c r="B193" s="14" t="s">
        <v>304</v>
      </c>
      <c r="C193" s="16">
        <v>43788</v>
      </c>
      <c r="D193" s="15">
        <v>26</v>
      </c>
      <c r="E193" s="23">
        <v>789.91000000000008</v>
      </c>
      <c r="F193" s="17">
        <v>-1</v>
      </c>
      <c r="G193" s="17">
        <v>5</v>
      </c>
      <c r="H193" s="23">
        <v>789.91000000000008</v>
      </c>
    </row>
    <row r="194" spans="2:8" x14ac:dyDescent="0.3">
      <c r="B194" s="14" t="s">
        <v>305</v>
      </c>
      <c r="C194" s="16">
        <v>42726</v>
      </c>
      <c r="D194" s="15">
        <v>61</v>
      </c>
      <c r="E194" s="23">
        <v>4633.95</v>
      </c>
      <c r="F194" s="17">
        <v>1</v>
      </c>
      <c r="G194" s="17">
        <v>5</v>
      </c>
      <c r="H194" s="23">
        <v>4633.95</v>
      </c>
    </row>
    <row r="195" spans="2:8" x14ac:dyDescent="0.3">
      <c r="B195" s="14" t="s">
        <v>306</v>
      </c>
      <c r="C195" s="16">
        <v>43250</v>
      </c>
      <c r="D195" s="15">
        <v>44</v>
      </c>
      <c r="E195" s="23">
        <v>248.16</v>
      </c>
      <c r="F195" s="17">
        <v>-1</v>
      </c>
      <c r="G195" s="17">
        <v>4</v>
      </c>
      <c r="H195" s="23">
        <v>248.16</v>
      </c>
    </row>
    <row r="196" spans="2:8" x14ac:dyDescent="0.3">
      <c r="B196" s="14" t="s">
        <v>307</v>
      </c>
      <c r="C196" s="16">
        <v>43691</v>
      </c>
      <c r="D196" s="15">
        <v>29</v>
      </c>
      <c r="E196" s="23">
        <v>959.96</v>
      </c>
      <c r="F196" s="17">
        <v>-1</v>
      </c>
      <c r="G196" s="17">
        <v>4</v>
      </c>
      <c r="H196" s="23">
        <v>959.96</v>
      </c>
    </row>
    <row r="197" spans="2:8" x14ac:dyDescent="0.3">
      <c r="B197" s="14" t="s">
        <v>308</v>
      </c>
      <c r="C197" s="16">
        <v>43082</v>
      </c>
      <c r="D197" s="15">
        <v>49</v>
      </c>
      <c r="E197" s="23">
        <v>3549.24</v>
      </c>
      <c r="F197" s="17">
        <v>1</v>
      </c>
      <c r="G197" s="17">
        <v>10</v>
      </c>
      <c r="H197" s="23">
        <v>3549.24</v>
      </c>
    </row>
    <row r="198" spans="2:8" x14ac:dyDescent="0.3">
      <c r="B198" s="14" t="s">
        <v>309</v>
      </c>
      <c r="C198" s="16">
        <v>42964</v>
      </c>
      <c r="D198" s="15">
        <v>53</v>
      </c>
      <c r="E198" s="23">
        <v>1687.65</v>
      </c>
      <c r="F198" s="17">
        <v>0</v>
      </c>
      <c r="G198" s="17">
        <v>9</v>
      </c>
      <c r="H198" s="23">
        <v>1687.65</v>
      </c>
    </row>
    <row r="199" spans="2:8" x14ac:dyDescent="0.3">
      <c r="B199" s="14" t="s">
        <v>310</v>
      </c>
      <c r="C199" s="16">
        <v>43793</v>
      </c>
      <c r="D199" s="15">
        <v>26</v>
      </c>
      <c r="E199" s="23">
        <v>4297.99</v>
      </c>
      <c r="F199" s="17">
        <v>1</v>
      </c>
      <c r="G199" s="17">
        <v>1</v>
      </c>
      <c r="H199" s="23">
        <v>4297.99</v>
      </c>
    </row>
    <row r="200" spans="2:8" x14ac:dyDescent="0.3">
      <c r="B200" s="14" t="s">
        <v>311</v>
      </c>
      <c r="C200" s="16">
        <v>43257</v>
      </c>
      <c r="D200" s="15">
        <v>43</v>
      </c>
      <c r="E200" s="23">
        <v>239.98</v>
      </c>
      <c r="F200" s="17">
        <v>-1</v>
      </c>
      <c r="G200" s="17">
        <v>2</v>
      </c>
      <c r="H200" s="23">
        <v>239.98</v>
      </c>
    </row>
    <row r="201" spans="2:8" x14ac:dyDescent="0.3">
      <c r="B201" s="14" t="s">
        <v>312</v>
      </c>
      <c r="C201" s="16">
        <v>43868</v>
      </c>
      <c r="D201" s="15">
        <v>23</v>
      </c>
      <c r="E201" s="23">
        <v>267.27</v>
      </c>
      <c r="F201" s="17">
        <v>-1</v>
      </c>
      <c r="G201" s="17">
        <v>4</v>
      </c>
      <c r="H201" s="23">
        <v>267.27</v>
      </c>
    </row>
    <row r="202" spans="2:8" x14ac:dyDescent="0.3">
      <c r="B202" s="14" t="s">
        <v>313</v>
      </c>
      <c r="C202" s="16">
        <v>42834</v>
      </c>
      <c r="D202" s="15">
        <v>57</v>
      </c>
      <c r="E202" s="23">
        <v>99.97999999999999</v>
      </c>
      <c r="F202" s="17">
        <v>-1</v>
      </c>
      <c r="G202" s="17">
        <v>2</v>
      </c>
      <c r="H202" s="23">
        <v>99.97999999999999</v>
      </c>
    </row>
    <row r="203" spans="2:8" x14ac:dyDescent="0.3">
      <c r="B203" s="14" t="s">
        <v>314</v>
      </c>
      <c r="C203" s="16">
        <v>42993</v>
      </c>
      <c r="D203" s="15">
        <v>52</v>
      </c>
      <c r="E203" s="23">
        <v>470.94</v>
      </c>
      <c r="F203" s="17">
        <v>-1</v>
      </c>
      <c r="G203" s="17">
        <v>6</v>
      </c>
      <c r="H203" s="23">
        <v>470.94</v>
      </c>
    </row>
    <row r="204" spans="2:8" x14ac:dyDescent="0.3">
      <c r="B204" s="14" t="s">
        <v>315</v>
      </c>
      <c r="C204" s="16">
        <v>44167</v>
      </c>
      <c r="D204" s="15">
        <v>13</v>
      </c>
      <c r="E204" s="23">
        <v>1199.97</v>
      </c>
      <c r="F204" s="17">
        <v>0</v>
      </c>
      <c r="G204" s="17">
        <v>3</v>
      </c>
      <c r="H204" s="23">
        <v>1199.97</v>
      </c>
    </row>
    <row r="205" spans="2:8" x14ac:dyDescent="0.3">
      <c r="B205" s="14" t="s">
        <v>316</v>
      </c>
      <c r="C205" s="16">
        <v>43076</v>
      </c>
      <c r="D205" s="15">
        <v>49</v>
      </c>
      <c r="E205" s="23">
        <v>1145.2099999999998</v>
      </c>
      <c r="F205" s="17">
        <v>0</v>
      </c>
      <c r="G205" s="17">
        <v>5</v>
      </c>
      <c r="H205" s="23">
        <v>1145.2099999999998</v>
      </c>
    </row>
    <row r="206" spans="2:8" x14ac:dyDescent="0.3">
      <c r="B206" s="14" t="s">
        <v>317</v>
      </c>
      <c r="C206" s="16">
        <v>43812</v>
      </c>
      <c r="D206" s="15">
        <v>25</v>
      </c>
      <c r="E206" s="23">
        <v>2549.9499999999998</v>
      </c>
      <c r="F206" s="17">
        <v>1</v>
      </c>
      <c r="G206" s="17">
        <v>9</v>
      </c>
      <c r="H206" s="23">
        <v>2549.9499999999998</v>
      </c>
    </row>
    <row r="207" spans="2:8" x14ac:dyDescent="0.3">
      <c r="B207" s="14" t="s">
        <v>318</v>
      </c>
      <c r="C207" s="16">
        <v>43236</v>
      </c>
      <c r="D207" s="15">
        <v>44</v>
      </c>
      <c r="E207" s="23">
        <v>68.97</v>
      </c>
      <c r="F207" s="17">
        <v>-1</v>
      </c>
      <c r="G207" s="17">
        <v>3</v>
      </c>
      <c r="H207" s="23">
        <v>68.97</v>
      </c>
    </row>
    <row r="208" spans="2:8" x14ac:dyDescent="0.3">
      <c r="B208" s="14" t="s">
        <v>319</v>
      </c>
      <c r="C208" s="16">
        <v>43224</v>
      </c>
      <c r="D208" s="15">
        <v>44</v>
      </c>
      <c r="E208" s="23">
        <v>435.95000000000005</v>
      </c>
      <c r="F208" s="17">
        <v>-1</v>
      </c>
      <c r="G208" s="17">
        <v>5</v>
      </c>
      <c r="H208" s="23">
        <v>435.95000000000005</v>
      </c>
    </row>
    <row r="209" spans="2:8" x14ac:dyDescent="0.3">
      <c r="B209" s="14" t="s">
        <v>320</v>
      </c>
      <c r="C209" s="16">
        <v>43245</v>
      </c>
      <c r="D209" s="15">
        <v>44</v>
      </c>
      <c r="E209" s="23">
        <v>1949.98</v>
      </c>
      <c r="F209" s="17">
        <v>1</v>
      </c>
      <c r="G209" s="17">
        <v>4</v>
      </c>
      <c r="H209" s="23">
        <v>1949.98</v>
      </c>
    </row>
    <row r="210" spans="2:8" x14ac:dyDescent="0.3">
      <c r="B210" s="14" t="s">
        <v>321</v>
      </c>
      <c r="C210" s="16">
        <v>43130</v>
      </c>
      <c r="D210" s="15">
        <v>48</v>
      </c>
      <c r="E210" s="23">
        <v>1380.96</v>
      </c>
      <c r="F210" s="17">
        <v>0</v>
      </c>
      <c r="G210" s="17">
        <v>6</v>
      </c>
      <c r="H210" s="23">
        <v>1380.96</v>
      </c>
    </row>
    <row r="211" spans="2:8" x14ac:dyDescent="0.3">
      <c r="B211" s="14" t="s">
        <v>322</v>
      </c>
      <c r="C211" s="16">
        <v>42928</v>
      </c>
      <c r="D211" s="15">
        <v>54</v>
      </c>
      <c r="E211" s="23">
        <v>215.95999999999998</v>
      </c>
      <c r="F211" s="17">
        <v>-1</v>
      </c>
      <c r="G211" s="17">
        <v>4</v>
      </c>
      <c r="H211" s="23">
        <v>215.95999999999998</v>
      </c>
    </row>
    <row r="212" spans="2:8" x14ac:dyDescent="0.3">
      <c r="B212" s="14" t="s">
        <v>323</v>
      </c>
      <c r="C212" s="16">
        <v>42925</v>
      </c>
      <c r="D212" s="15">
        <v>54</v>
      </c>
      <c r="E212" s="23">
        <v>112.97</v>
      </c>
      <c r="F212" s="17">
        <v>-1</v>
      </c>
      <c r="G212" s="17">
        <v>3</v>
      </c>
      <c r="H212" s="23">
        <v>112.97</v>
      </c>
    </row>
    <row r="213" spans="2:8" x14ac:dyDescent="0.3">
      <c r="B213" s="14" t="s">
        <v>324</v>
      </c>
      <c r="C213" s="16">
        <v>43049</v>
      </c>
      <c r="D213" s="15">
        <v>50</v>
      </c>
      <c r="E213" s="23">
        <v>122.04</v>
      </c>
      <c r="F213" s="17">
        <v>-1</v>
      </c>
      <c r="G213" s="17">
        <v>3</v>
      </c>
      <c r="H213" s="23">
        <v>122.04</v>
      </c>
    </row>
    <row r="214" spans="2:8" x14ac:dyDescent="0.3">
      <c r="B214" s="14" t="s">
        <v>325</v>
      </c>
      <c r="C214" s="16">
        <v>43436</v>
      </c>
      <c r="D214" s="15">
        <v>37</v>
      </c>
      <c r="E214" s="23">
        <v>329.98</v>
      </c>
      <c r="F214" s="17">
        <v>-1</v>
      </c>
      <c r="G214" s="17">
        <v>2</v>
      </c>
      <c r="H214" s="23">
        <v>329.98</v>
      </c>
    </row>
    <row r="215" spans="2:8" x14ac:dyDescent="0.3">
      <c r="B215" s="14" t="s">
        <v>326</v>
      </c>
      <c r="C215" s="16">
        <v>43114</v>
      </c>
      <c r="D215" s="15">
        <v>48</v>
      </c>
      <c r="E215" s="23">
        <v>3399.94</v>
      </c>
      <c r="F215" s="17">
        <v>1</v>
      </c>
      <c r="G215" s="17">
        <v>6</v>
      </c>
      <c r="H215" s="23">
        <v>3399.94</v>
      </c>
    </row>
    <row r="216" spans="2:8" x14ac:dyDescent="0.3">
      <c r="B216" s="14" t="s">
        <v>327</v>
      </c>
      <c r="C216" s="16">
        <v>43165</v>
      </c>
      <c r="D216" s="15">
        <v>46</v>
      </c>
      <c r="E216" s="23">
        <v>2089.34</v>
      </c>
      <c r="F216" s="17">
        <v>1</v>
      </c>
      <c r="G216" s="17">
        <v>14</v>
      </c>
      <c r="H216" s="23">
        <v>2089.34</v>
      </c>
    </row>
    <row r="217" spans="2:8" x14ac:dyDescent="0.3">
      <c r="B217" s="14" t="s">
        <v>328</v>
      </c>
      <c r="C217" s="16">
        <v>42957</v>
      </c>
      <c r="D217" s="15">
        <v>53</v>
      </c>
      <c r="E217" s="23">
        <v>2392</v>
      </c>
      <c r="F217" s="17">
        <v>1</v>
      </c>
      <c r="G217" s="17">
        <v>6</v>
      </c>
      <c r="H217" s="23">
        <v>2392</v>
      </c>
    </row>
    <row r="218" spans="2:8" x14ac:dyDescent="0.3">
      <c r="B218" s="14" t="s">
        <v>329</v>
      </c>
      <c r="C218" s="16">
        <v>43659</v>
      </c>
      <c r="D218" s="15">
        <v>30</v>
      </c>
      <c r="E218" s="23">
        <v>443.91999999999996</v>
      </c>
      <c r="F218" s="17">
        <v>-1</v>
      </c>
      <c r="G218" s="17">
        <v>8</v>
      </c>
      <c r="H218" s="23">
        <v>443.91999999999996</v>
      </c>
    </row>
    <row r="219" spans="2:8" x14ac:dyDescent="0.3">
      <c r="B219" s="14" t="s">
        <v>330</v>
      </c>
      <c r="C219" s="16">
        <v>43206</v>
      </c>
      <c r="D219" s="15">
        <v>45</v>
      </c>
      <c r="E219" s="23">
        <v>682.88999999999987</v>
      </c>
      <c r="F219" s="17">
        <v>-1</v>
      </c>
      <c r="G219" s="17">
        <v>11</v>
      </c>
      <c r="H219" s="23">
        <v>682.88999999999987</v>
      </c>
    </row>
    <row r="220" spans="2:8" x14ac:dyDescent="0.3">
      <c r="B220" s="14" t="s">
        <v>331</v>
      </c>
      <c r="C220" s="16">
        <v>42836</v>
      </c>
      <c r="D220" s="15">
        <v>57</v>
      </c>
      <c r="E220" s="23">
        <v>195.83</v>
      </c>
      <c r="F220" s="17">
        <v>-1</v>
      </c>
      <c r="G220" s="17">
        <v>5</v>
      </c>
      <c r="H220" s="23">
        <v>195.83</v>
      </c>
    </row>
    <row r="221" spans="2:8" x14ac:dyDescent="0.3">
      <c r="B221" s="14" t="s">
        <v>332</v>
      </c>
      <c r="C221" s="16">
        <v>42746</v>
      </c>
      <c r="D221" s="15">
        <v>60</v>
      </c>
      <c r="E221" s="23">
        <v>709.99</v>
      </c>
      <c r="F221" s="17">
        <v>-1</v>
      </c>
      <c r="G221" s="17">
        <v>6</v>
      </c>
      <c r="H221" s="23">
        <v>709.99</v>
      </c>
    </row>
    <row r="222" spans="2:8" x14ac:dyDescent="0.3">
      <c r="B222" s="14" t="s">
        <v>333</v>
      </c>
      <c r="C222" s="16">
        <v>43152</v>
      </c>
      <c r="D222" s="15">
        <v>47</v>
      </c>
      <c r="E222" s="23">
        <v>159.96</v>
      </c>
      <c r="F222" s="17">
        <v>-1</v>
      </c>
      <c r="G222" s="17">
        <v>2</v>
      </c>
      <c r="H222" s="23">
        <v>159.96</v>
      </c>
    </row>
    <row r="223" spans="2:8" x14ac:dyDescent="0.3">
      <c r="B223" s="14" t="s">
        <v>334</v>
      </c>
      <c r="C223" s="16">
        <v>43796</v>
      </c>
      <c r="D223" s="15">
        <v>26</v>
      </c>
      <c r="E223" s="23">
        <v>2667.91</v>
      </c>
      <c r="F223" s="17">
        <v>1</v>
      </c>
      <c r="G223" s="17">
        <v>11</v>
      </c>
      <c r="H223" s="23">
        <v>2667.91</v>
      </c>
    </row>
    <row r="224" spans="2:8" x14ac:dyDescent="0.3">
      <c r="B224" s="14" t="s">
        <v>335</v>
      </c>
      <c r="C224" s="16">
        <v>42862</v>
      </c>
      <c r="D224" s="15">
        <v>56</v>
      </c>
      <c r="E224" s="23">
        <v>257.98</v>
      </c>
      <c r="F224" s="17">
        <v>-1</v>
      </c>
      <c r="G224" s="17">
        <v>3</v>
      </c>
      <c r="H224" s="23">
        <v>257.98</v>
      </c>
    </row>
    <row r="225" spans="2:8" x14ac:dyDescent="0.3">
      <c r="B225" s="14" t="s">
        <v>336</v>
      </c>
      <c r="C225" s="16">
        <v>43844</v>
      </c>
      <c r="D225" s="15">
        <v>24</v>
      </c>
      <c r="E225" s="23">
        <v>349.99</v>
      </c>
      <c r="F225" s="17">
        <v>-1</v>
      </c>
      <c r="G225" s="17">
        <v>1</v>
      </c>
      <c r="H225" s="23">
        <v>349.99</v>
      </c>
    </row>
    <row r="226" spans="2:8" x14ac:dyDescent="0.3">
      <c r="B226" s="14" t="s">
        <v>337</v>
      </c>
      <c r="C226" s="16">
        <v>43956</v>
      </c>
      <c r="D226" s="15">
        <v>20</v>
      </c>
      <c r="E226" s="23">
        <v>111.98</v>
      </c>
      <c r="F226" s="17">
        <v>-1</v>
      </c>
      <c r="G226" s="17">
        <v>3</v>
      </c>
      <c r="H226" s="23">
        <v>111.98</v>
      </c>
    </row>
    <row r="227" spans="2:8" x14ac:dyDescent="0.3">
      <c r="B227" s="14" t="s">
        <v>338</v>
      </c>
      <c r="C227" s="16">
        <v>43005</v>
      </c>
      <c r="D227" s="15">
        <v>52</v>
      </c>
      <c r="E227" s="23">
        <v>1162.92</v>
      </c>
      <c r="F227" s="17">
        <v>0</v>
      </c>
      <c r="G227" s="17">
        <v>8</v>
      </c>
      <c r="H227" s="23">
        <v>1162.92</v>
      </c>
    </row>
    <row r="228" spans="2:8" x14ac:dyDescent="0.3">
      <c r="B228" s="14" t="s">
        <v>339</v>
      </c>
      <c r="C228" s="16">
        <v>42968</v>
      </c>
      <c r="D228" s="15">
        <v>53</v>
      </c>
      <c r="E228" s="23">
        <v>1618.72</v>
      </c>
      <c r="F228" s="17">
        <v>0</v>
      </c>
      <c r="G228" s="17">
        <v>8</v>
      </c>
      <c r="H228" s="23">
        <v>1618.72</v>
      </c>
    </row>
    <row r="229" spans="2:8" x14ac:dyDescent="0.3">
      <c r="B229" s="14" t="s">
        <v>340</v>
      </c>
      <c r="C229" s="16">
        <v>42989</v>
      </c>
      <c r="D229" s="15">
        <v>52</v>
      </c>
      <c r="E229" s="23">
        <v>3686.9300000000003</v>
      </c>
      <c r="F229" s="17">
        <v>1</v>
      </c>
      <c r="G229" s="17">
        <v>9</v>
      </c>
      <c r="H229" s="23">
        <v>3686.9300000000003</v>
      </c>
    </row>
    <row r="230" spans="2:8" x14ac:dyDescent="0.3">
      <c r="B230" s="14" t="s">
        <v>341</v>
      </c>
      <c r="C230" s="16">
        <v>43017</v>
      </c>
      <c r="D230" s="15">
        <v>51</v>
      </c>
      <c r="E230" s="23">
        <v>42.76</v>
      </c>
      <c r="F230" s="17">
        <v>-1</v>
      </c>
      <c r="G230" s="17">
        <v>1</v>
      </c>
      <c r="H230" s="23">
        <v>42.76</v>
      </c>
    </row>
    <row r="231" spans="2:8" x14ac:dyDescent="0.3">
      <c r="B231" s="14" t="s">
        <v>342</v>
      </c>
      <c r="C231" s="16">
        <v>43827</v>
      </c>
      <c r="D231" s="15">
        <v>25</v>
      </c>
      <c r="E231" s="23">
        <v>1399.8</v>
      </c>
      <c r="F231" s="17">
        <v>0</v>
      </c>
      <c r="G231" s="17">
        <v>4</v>
      </c>
      <c r="H231" s="23">
        <v>1399.8</v>
      </c>
    </row>
    <row r="232" spans="2:8" x14ac:dyDescent="0.3">
      <c r="B232" s="14" t="s">
        <v>343</v>
      </c>
      <c r="C232" s="16">
        <v>43027</v>
      </c>
      <c r="D232" s="15">
        <v>51</v>
      </c>
      <c r="E232" s="23">
        <v>2745.9100000000003</v>
      </c>
      <c r="F232" s="17">
        <v>1</v>
      </c>
      <c r="G232" s="17">
        <v>5</v>
      </c>
      <c r="H232" s="23">
        <v>2745.9100000000003</v>
      </c>
    </row>
    <row r="233" spans="2:8" x14ac:dyDescent="0.3">
      <c r="B233" s="14" t="s">
        <v>344</v>
      </c>
      <c r="C233" s="16">
        <v>43940</v>
      </c>
      <c r="D233" s="15">
        <v>21</v>
      </c>
      <c r="E233" s="23">
        <v>321.98</v>
      </c>
      <c r="F233" s="17">
        <v>-1</v>
      </c>
      <c r="G233" s="17">
        <v>2</v>
      </c>
      <c r="H233" s="23">
        <v>321.98</v>
      </c>
    </row>
    <row r="234" spans="2:8" x14ac:dyDescent="0.3">
      <c r="B234" s="14" t="s">
        <v>345</v>
      </c>
      <c r="C234" s="16">
        <v>42988</v>
      </c>
      <c r="D234" s="15">
        <v>52</v>
      </c>
      <c r="E234" s="23">
        <v>1487.97</v>
      </c>
      <c r="F234" s="17">
        <v>0</v>
      </c>
      <c r="G234" s="17">
        <v>3</v>
      </c>
      <c r="H234" s="23">
        <v>1487.97</v>
      </c>
    </row>
    <row r="235" spans="2:8" x14ac:dyDescent="0.3">
      <c r="B235" s="14" t="s">
        <v>346</v>
      </c>
      <c r="C235" s="16">
        <v>43066</v>
      </c>
      <c r="D235" s="15">
        <v>50</v>
      </c>
      <c r="E235" s="23">
        <v>7187.84</v>
      </c>
      <c r="F235" s="17">
        <v>1</v>
      </c>
      <c r="G235" s="17">
        <v>10</v>
      </c>
      <c r="H235" s="23">
        <v>7187.84</v>
      </c>
    </row>
    <row r="236" spans="2:8" x14ac:dyDescent="0.3">
      <c r="B236" s="14" t="s">
        <v>347</v>
      </c>
      <c r="C236" s="16">
        <v>43128</v>
      </c>
      <c r="D236" s="15">
        <v>48</v>
      </c>
      <c r="E236" s="23">
        <v>918</v>
      </c>
      <c r="F236" s="17">
        <v>-1</v>
      </c>
      <c r="G236" s="17">
        <v>2</v>
      </c>
      <c r="H236" s="23">
        <v>918</v>
      </c>
    </row>
    <row r="237" spans="2:8" x14ac:dyDescent="0.3">
      <c r="B237" s="14" t="s">
        <v>348</v>
      </c>
      <c r="C237" s="16">
        <v>43206</v>
      </c>
      <c r="D237" s="15">
        <v>45</v>
      </c>
      <c r="E237" s="23">
        <v>520.84999999999991</v>
      </c>
      <c r="F237" s="17">
        <v>-1</v>
      </c>
      <c r="G237" s="17">
        <v>10</v>
      </c>
      <c r="H237" s="23">
        <v>520.84999999999991</v>
      </c>
    </row>
    <row r="238" spans="2:8" x14ac:dyDescent="0.3">
      <c r="B238" s="14" t="s">
        <v>349</v>
      </c>
      <c r="C238" s="16">
        <v>42925</v>
      </c>
      <c r="D238" s="15">
        <v>54</v>
      </c>
      <c r="E238" s="23">
        <v>1041.94</v>
      </c>
      <c r="F238" s="17">
        <v>-1</v>
      </c>
      <c r="G238" s="17">
        <v>6</v>
      </c>
      <c r="H238" s="23">
        <v>1041.94</v>
      </c>
    </row>
    <row r="239" spans="2:8" x14ac:dyDescent="0.3">
      <c r="B239" s="14" t="s">
        <v>350</v>
      </c>
      <c r="C239" s="16">
        <v>43175</v>
      </c>
      <c r="D239" s="15">
        <v>46</v>
      </c>
      <c r="E239" s="23">
        <v>2074.23</v>
      </c>
      <c r="F239" s="17">
        <v>1</v>
      </c>
      <c r="G239" s="17">
        <v>9</v>
      </c>
      <c r="H239" s="23">
        <v>2074.23</v>
      </c>
    </row>
    <row r="240" spans="2:8" x14ac:dyDescent="0.3">
      <c r="B240" s="14" t="s">
        <v>351</v>
      </c>
      <c r="C240" s="16">
        <v>42778</v>
      </c>
      <c r="D240" s="15">
        <v>59</v>
      </c>
      <c r="E240" s="23">
        <v>1597.94</v>
      </c>
      <c r="F240" s="17">
        <v>0</v>
      </c>
      <c r="G240" s="17">
        <v>8</v>
      </c>
      <c r="H240" s="23">
        <v>1597.94</v>
      </c>
    </row>
    <row r="241" spans="2:8" x14ac:dyDescent="0.3">
      <c r="B241" s="14" t="s">
        <v>352</v>
      </c>
      <c r="C241" s="16">
        <v>43092</v>
      </c>
      <c r="D241" s="15">
        <v>49</v>
      </c>
      <c r="E241" s="23">
        <v>2114.33</v>
      </c>
      <c r="F241" s="17">
        <v>1</v>
      </c>
      <c r="G241" s="17">
        <v>16</v>
      </c>
      <c r="H241" s="23">
        <v>2114.33</v>
      </c>
    </row>
    <row r="242" spans="2:8" x14ac:dyDescent="0.3">
      <c r="B242" s="14" t="s">
        <v>353</v>
      </c>
      <c r="C242" s="16">
        <v>43857</v>
      </c>
      <c r="D242" s="15">
        <v>24</v>
      </c>
      <c r="E242" s="23">
        <v>139.97999999999999</v>
      </c>
      <c r="F242" s="17">
        <v>-1</v>
      </c>
      <c r="G242" s="17">
        <v>2</v>
      </c>
      <c r="H242" s="23">
        <v>139.97999999999999</v>
      </c>
    </row>
    <row r="243" spans="2:8" x14ac:dyDescent="0.3">
      <c r="B243" s="14" t="s">
        <v>354</v>
      </c>
      <c r="C243" s="16">
        <v>43923</v>
      </c>
      <c r="D243" s="15">
        <v>21</v>
      </c>
      <c r="E243" s="23">
        <v>147.82</v>
      </c>
      <c r="F243" s="17">
        <v>-1</v>
      </c>
      <c r="G243" s="17">
        <v>2</v>
      </c>
      <c r="H243" s="23">
        <v>147.82</v>
      </c>
    </row>
    <row r="244" spans="2:8" x14ac:dyDescent="0.3">
      <c r="B244" s="14" t="s">
        <v>355</v>
      </c>
      <c r="C244" s="16">
        <v>43235</v>
      </c>
      <c r="D244" s="15">
        <v>44</v>
      </c>
      <c r="E244" s="23">
        <v>85.97</v>
      </c>
      <c r="F244" s="17">
        <v>-1</v>
      </c>
      <c r="G244" s="17">
        <v>3</v>
      </c>
      <c r="H244" s="23">
        <v>85.97</v>
      </c>
    </row>
    <row r="245" spans="2:8" x14ac:dyDescent="0.3">
      <c r="B245" s="14" t="s">
        <v>356</v>
      </c>
      <c r="C245" s="16">
        <v>44038</v>
      </c>
      <c r="D245" s="15">
        <v>18</v>
      </c>
      <c r="E245" s="23">
        <v>1220</v>
      </c>
      <c r="F245" s="17">
        <v>0</v>
      </c>
      <c r="G245" s="17">
        <v>5</v>
      </c>
      <c r="H245" s="23">
        <v>1220</v>
      </c>
    </row>
    <row r="246" spans="2:8" x14ac:dyDescent="0.3">
      <c r="B246" s="14" t="s">
        <v>357</v>
      </c>
      <c r="C246" s="16">
        <v>43078</v>
      </c>
      <c r="D246" s="15">
        <v>49</v>
      </c>
      <c r="E246" s="23">
        <v>1549.92</v>
      </c>
      <c r="F246" s="17">
        <v>0</v>
      </c>
      <c r="G246" s="17">
        <v>8</v>
      </c>
      <c r="H246" s="23">
        <v>1549.92</v>
      </c>
    </row>
    <row r="247" spans="2:8" x14ac:dyDescent="0.3">
      <c r="B247" s="14" t="s">
        <v>358</v>
      </c>
      <c r="C247" s="16">
        <v>42955</v>
      </c>
      <c r="D247" s="15">
        <v>53</v>
      </c>
      <c r="E247" s="23">
        <v>1746.42</v>
      </c>
      <c r="F247" s="17">
        <v>1</v>
      </c>
      <c r="G247" s="17">
        <v>4</v>
      </c>
      <c r="H247" s="23">
        <v>1746.42</v>
      </c>
    </row>
    <row r="248" spans="2:8" x14ac:dyDescent="0.3">
      <c r="B248" s="14" t="s">
        <v>359</v>
      </c>
      <c r="C248" s="16">
        <v>42993</v>
      </c>
      <c r="D248" s="15">
        <v>52</v>
      </c>
      <c r="E248" s="23">
        <v>774.32</v>
      </c>
      <c r="F248" s="17">
        <v>-1</v>
      </c>
      <c r="G248" s="17">
        <v>5</v>
      </c>
      <c r="H248" s="23">
        <v>774.32</v>
      </c>
    </row>
    <row r="249" spans="2:8" x14ac:dyDescent="0.3">
      <c r="B249" s="14" t="s">
        <v>360</v>
      </c>
      <c r="C249" s="16">
        <v>43720</v>
      </c>
      <c r="D249" s="15">
        <v>28</v>
      </c>
      <c r="E249" s="23">
        <v>565.98</v>
      </c>
      <c r="F249" s="17">
        <v>-1</v>
      </c>
      <c r="G249" s="17">
        <v>2</v>
      </c>
      <c r="H249" s="23">
        <v>565.98</v>
      </c>
    </row>
    <row r="250" spans="2:8" x14ac:dyDescent="0.3">
      <c r="B250" s="14" t="s">
        <v>361</v>
      </c>
      <c r="C250" s="16">
        <v>42989</v>
      </c>
      <c r="D250" s="15">
        <v>52</v>
      </c>
      <c r="E250" s="23">
        <v>1208.8700000000001</v>
      </c>
      <c r="F250" s="17">
        <v>0</v>
      </c>
      <c r="G250" s="17">
        <v>12</v>
      </c>
      <c r="H250" s="23">
        <v>1208.8700000000001</v>
      </c>
    </row>
    <row r="251" spans="2:8" x14ac:dyDescent="0.3">
      <c r="B251" s="14" t="s">
        <v>362</v>
      </c>
      <c r="C251" s="16">
        <v>43062</v>
      </c>
      <c r="D251" s="15">
        <v>50</v>
      </c>
      <c r="E251" s="23">
        <v>672.42000000000007</v>
      </c>
      <c r="F251" s="17">
        <v>-1</v>
      </c>
      <c r="G251" s="17">
        <v>6</v>
      </c>
      <c r="H251" s="23">
        <v>672.42000000000007</v>
      </c>
    </row>
    <row r="252" spans="2:8" x14ac:dyDescent="0.3">
      <c r="B252" s="14" t="s">
        <v>363</v>
      </c>
      <c r="C252" s="16">
        <v>42977</v>
      </c>
      <c r="D252" s="15">
        <v>53</v>
      </c>
      <c r="E252" s="23">
        <v>1125.1400000000001</v>
      </c>
      <c r="F252" s="17">
        <v>0</v>
      </c>
      <c r="G252" s="17">
        <v>12</v>
      </c>
      <c r="H252" s="23">
        <v>1125.1400000000001</v>
      </c>
    </row>
    <row r="253" spans="2:8" x14ac:dyDescent="0.3">
      <c r="B253" s="14" t="s">
        <v>364</v>
      </c>
      <c r="C253" s="16">
        <v>43238</v>
      </c>
      <c r="D253" s="15">
        <v>44</v>
      </c>
      <c r="E253" s="23">
        <v>894</v>
      </c>
      <c r="F253" s="17">
        <v>-1</v>
      </c>
      <c r="G253" s="17">
        <v>3</v>
      </c>
      <c r="H253" s="23">
        <v>894</v>
      </c>
    </row>
    <row r="254" spans="2:8" x14ac:dyDescent="0.3">
      <c r="B254" s="14" t="s">
        <v>365</v>
      </c>
      <c r="C254" s="16">
        <v>42993</v>
      </c>
      <c r="D254" s="15">
        <v>52</v>
      </c>
      <c r="E254" s="23">
        <v>767.94</v>
      </c>
      <c r="F254" s="17">
        <v>-1</v>
      </c>
      <c r="G254" s="17">
        <v>6</v>
      </c>
      <c r="H254" s="23">
        <v>767.94</v>
      </c>
    </row>
    <row r="255" spans="2:8" x14ac:dyDescent="0.3">
      <c r="B255" s="14" t="s">
        <v>366</v>
      </c>
      <c r="C255" s="16">
        <v>42996</v>
      </c>
      <c r="D255" s="15">
        <v>52</v>
      </c>
      <c r="E255" s="23">
        <v>2174.58</v>
      </c>
      <c r="F255" s="17">
        <v>1</v>
      </c>
      <c r="G255" s="17">
        <v>8</v>
      </c>
      <c r="H255" s="23">
        <v>2174.58</v>
      </c>
    </row>
    <row r="256" spans="2:8" x14ac:dyDescent="0.3">
      <c r="B256" s="14" t="s">
        <v>367</v>
      </c>
      <c r="C256" s="16">
        <v>43857</v>
      </c>
      <c r="D256" s="15">
        <v>24</v>
      </c>
      <c r="E256" s="23">
        <v>140.99</v>
      </c>
      <c r="F256" s="17">
        <v>-1</v>
      </c>
      <c r="G256" s="17">
        <v>1</v>
      </c>
      <c r="H256" s="23">
        <v>140.99</v>
      </c>
    </row>
    <row r="257" spans="2:8" x14ac:dyDescent="0.3">
      <c r="B257" s="14" t="s">
        <v>368</v>
      </c>
      <c r="C257" s="16">
        <v>43885</v>
      </c>
      <c r="D257" s="15">
        <v>23</v>
      </c>
      <c r="E257" s="23">
        <v>1983.93</v>
      </c>
      <c r="F257" s="17">
        <v>1</v>
      </c>
      <c r="G257" s="17">
        <v>7</v>
      </c>
      <c r="H257" s="23">
        <v>1983.93</v>
      </c>
    </row>
    <row r="258" spans="2:8" x14ac:dyDescent="0.3">
      <c r="B258" s="14" t="s">
        <v>369</v>
      </c>
      <c r="C258" s="16">
        <v>43346</v>
      </c>
      <c r="D258" s="15">
        <v>40</v>
      </c>
      <c r="E258" s="23">
        <v>129.99</v>
      </c>
      <c r="F258" s="17">
        <v>-1</v>
      </c>
      <c r="G258" s="17">
        <v>1</v>
      </c>
      <c r="H258" s="23">
        <v>129.99</v>
      </c>
    </row>
    <row r="259" spans="2:8" x14ac:dyDescent="0.3">
      <c r="B259" s="14" t="s">
        <v>370</v>
      </c>
      <c r="C259" s="16">
        <v>43830</v>
      </c>
      <c r="D259" s="15">
        <v>25</v>
      </c>
      <c r="E259" s="23">
        <v>451.15000000000003</v>
      </c>
      <c r="F259" s="17">
        <v>-1</v>
      </c>
      <c r="G259" s="17">
        <v>3</v>
      </c>
      <c r="H259" s="23">
        <v>451.15000000000003</v>
      </c>
    </row>
    <row r="260" spans="2:8" x14ac:dyDescent="0.3">
      <c r="B260" s="14" t="s">
        <v>371</v>
      </c>
      <c r="C260" s="16">
        <v>43281</v>
      </c>
      <c r="D260" s="15">
        <v>43</v>
      </c>
      <c r="E260" s="23">
        <v>34.99</v>
      </c>
      <c r="F260" s="17">
        <v>-1</v>
      </c>
      <c r="G260" s="17">
        <v>1</v>
      </c>
      <c r="H260" s="23">
        <v>34.99</v>
      </c>
    </row>
    <row r="261" spans="2:8" x14ac:dyDescent="0.3">
      <c r="B261" s="14" t="s">
        <v>372</v>
      </c>
      <c r="C261" s="16">
        <v>43008</v>
      </c>
      <c r="D261" s="15">
        <v>52</v>
      </c>
      <c r="E261" s="23">
        <v>996.95</v>
      </c>
      <c r="F261" s="17">
        <v>-1</v>
      </c>
      <c r="G261" s="17">
        <v>8</v>
      </c>
      <c r="H261" s="23">
        <v>996.95</v>
      </c>
    </row>
    <row r="262" spans="2:8" x14ac:dyDescent="0.3">
      <c r="B262" s="14" t="s">
        <v>373</v>
      </c>
      <c r="C262" s="16">
        <v>43150</v>
      </c>
      <c r="D262" s="15">
        <v>47</v>
      </c>
      <c r="E262" s="23">
        <v>345.61</v>
      </c>
      <c r="F262" s="17">
        <v>-1</v>
      </c>
      <c r="G262" s="17">
        <v>8</v>
      </c>
      <c r="H262" s="23">
        <v>345.61</v>
      </c>
    </row>
    <row r="263" spans="2:8" x14ac:dyDescent="0.3">
      <c r="B263" s="14" t="s">
        <v>374</v>
      </c>
      <c r="C263" s="16">
        <v>43534</v>
      </c>
      <c r="D263" s="15">
        <v>34</v>
      </c>
      <c r="E263" s="23">
        <v>647.40000000000009</v>
      </c>
      <c r="F263" s="17">
        <v>-1</v>
      </c>
      <c r="G263" s="17">
        <v>5</v>
      </c>
      <c r="H263" s="23">
        <v>647.40000000000009</v>
      </c>
    </row>
    <row r="264" spans="2:8" x14ac:dyDescent="0.3">
      <c r="B264" s="14" t="s">
        <v>375</v>
      </c>
      <c r="C264" s="16">
        <v>43717</v>
      </c>
      <c r="D264" s="15">
        <v>28</v>
      </c>
      <c r="E264" s="23">
        <v>6184.8799999999992</v>
      </c>
      <c r="F264" s="17">
        <v>1</v>
      </c>
      <c r="G264" s="17">
        <v>7</v>
      </c>
      <c r="H264" s="23">
        <v>6184.8799999999992</v>
      </c>
    </row>
    <row r="265" spans="2:8" x14ac:dyDescent="0.3">
      <c r="B265" s="14" t="s">
        <v>376</v>
      </c>
      <c r="C265" s="16">
        <v>43567</v>
      </c>
      <c r="D265" s="15">
        <v>33</v>
      </c>
      <c r="E265" s="23">
        <v>111.95</v>
      </c>
      <c r="F265" s="17">
        <v>-1</v>
      </c>
      <c r="G265" s="17">
        <v>1</v>
      </c>
      <c r="H265" s="23">
        <v>111.95</v>
      </c>
    </row>
    <row r="266" spans="2:8" x14ac:dyDescent="0.3">
      <c r="B266" s="14" t="s">
        <v>377</v>
      </c>
      <c r="C266" s="16">
        <v>43936</v>
      </c>
      <c r="D266" s="15">
        <v>21</v>
      </c>
      <c r="E266" s="23">
        <v>49.99</v>
      </c>
      <c r="F266" s="17">
        <v>-1</v>
      </c>
      <c r="G266" s="17">
        <v>1</v>
      </c>
      <c r="H266" s="23">
        <v>49.99</v>
      </c>
    </row>
    <row r="267" spans="2:8" x14ac:dyDescent="0.3">
      <c r="B267" s="14" t="s">
        <v>378</v>
      </c>
      <c r="C267" s="16">
        <v>43030</v>
      </c>
      <c r="D267" s="15">
        <v>51</v>
      </c>
      <c r="E267" s="23">
        <v>2019.63</v>
      </c>
      <c r="F267" s="17">
        <v>1</v>
      </c>
      <c r="G267" s="17">
        <v>8</v>
      </c>
      <c r="H267" s="23">
        <v>2019.63</v>
      </c>
    </row>
    <row r="268" spans="2:8" x14ac:dyDescent="0.3">
      <c r="B268" s="14" t="s">
        <v>379</v>
      </c>
      <c r="C268" s="16">
        <v>43022</v>
      </c>
      <c r="D268" s="15">
        <v>51</v>
      </c>
      <c r="E268" s="23">
        <v>1149.6500000000001</v>
      </c>
      <c r="F268" s="17">
        <v>0</v>
      </c>
      <c r="G268" s="17">
        <v>11</v>
      </c>
      <c r="H268" s="23">
        <v>1149.6500000000001</v>
      </c>
    </row>
    <row r="269" spans="2:8" x14ac:dyDescent="0.3">
      <c r="B269" s="14" t="s">
        <v>380</v>
      </c>
      <c r="C269" s="16">
        <v>43687</v>
      </c>
      <c r="D269" s="15">
        <v>29</v>
      </c>
      <c r="E269" s="23">
        <v>2044.99</v>
      </c>
      <c r="F269" s="17">
        <v>1</v>
      </c>
      <c r="G269" s="17">
        <v>4</v>
      </c>
      <c r="H269" s="23">
        <v>2044.99</v>
      </c>
    </row>
    <row r="270" spans="2:8" x14ac:dyDescent="0.3">
      <c r="B270" s="14" t="s">
        <v>381</v>
      </c>
      <c r="C270" s="16">
        <v>42990</v>
      </c>
      <c r="D270" s="15">
        <v>52</v>
      </c>
      <c r="E270" s="23">
        <v>4369.82</v>
      </c>
      <c r="F270" s="17">
        <v>1</v>
      </c>
      <c r="G270" s="17">
        <v>11</v>
      </c>
      <c r="H270" s="23">
        <v>4369.82</v>
      </c>
    </row>
    <row r="271" spans="2:8" x14ac:dyDescent="0.3">
      <c r="B271" s="14" t="s">
        <v>382</v>
      </c>
      <c r="C271" s="16">
        <v>42993</v>
      </c>
      <c r="D271" s="15">
        <v>52</v>
      </c>
      <c r="E271" s="23">
        <v>1656.3600000000001</v>
      </c>
      <c r="F271" s="17">
        <v>0</v>
      </c>
      <c r="G271" s="17">
        <v>6</v>
      </c>
      <c r="H271" s="23">
        <v>1656.3600000000001</v>
      </c>
    </row>
    <row r="272" spans="2:8" x14ac:dyDescent="0.3">
      <c r="B272" s="14" t="s">
        <v>383</v>
      </c>
      <c r="C272" s="16">
        <v>43829</v>
      </c>
      <c r="D272" s="15">
        <v>25</v>
      </c>
      <c r="E272" s="23">
        <v>121.99</v>
      </c>
      <c r="F272" s="17">
        <v>-1</v>
      </c>
      <c r="G272" s="17">
        <v>1</v>
      </c>
      <c r="H272" s="23">
        <v>121.99</v>
      </c>
    </row>
    <row r="273" spans="2:8" x14ac:dyDescent="0.3">
      <c r="B273" s="14" t="s">
        <v>384</v>
      </c>
      <c r="C273" s="16">
        <v>44003</v>
      </c>
      <c r="D273" s="15">
        <v>19</v>
      </c>
      <c r="E273" s="23">
        <v>397.99</v>
      </c>
      <c r="F273" s="17">
        <v>-1</v>
      </c>
      <c r="G273" s="17">
        <v>1</v>
      </c>
      <c r="H273" s="23">
        <v>397.99</v>
      </c>
    </row>
    <row r="274" spans="2:8" x14ac:dyDescent="0.3">
      <c r="B274" s="14" t="s">
        <v>385</v>
      </c>
      <c r="C274" s="16">
        <v>43781</v>
      </c>
      <c r="D274" s="15">
        <v>26</v>
      </c>
      <c r="E274" s="23">
        <v>3026.99</v>
      </c>
      <c r="F274" s="17">
        <v>1</v>
      </c>
      <c r="G274" s="17">
        <v>4</v>
      </c>
      <c r="H274" s="23">
        <v>3026.99</v>
      </c>
    </row>
    <row r="275" spans="2:8" x14ac:dyDescent="0.3">
      <c r="B275" s="14" t="s">
        <v>386</v>
      </c>
      <c r="C275" s="16">
        <v>43121</v>
      </c>
      <c r="D275" s="15">
        <v>48</v>
      </c>
      <c r="E275" s="23">
        <v>2171.3599999999997</v>
      </c>
      <c r="F275" s="17">
        <v>1</v>
      </c>
      <c r="G275" s="17">
        <v>8</v>
      </c>
      <c r="H275" s="23">
        <v>2171.3599999999997</v>
      </c>
    </row>
    <row r="276" spans="2:8" x14ac:dyDescent="0.3">
      <c r="B276" s="14" t="s">
        <v>387</v>
      </c>
      <c r="C276" s="16">
        <v>43708</v>
      </c>
      <c r="D276" s="15">
        <v>29</v>
      </c>
      <c r="E276" s="23">
        <v>488.98</v>
      </c>
      <c r="F276" s="17">
        <v>-1</v>
      </c>
      <c r="G276" s="17">
        <v>2</v>
      </c>
      <c r="H276" s="23">
        <v>488.98</v>
      </c>
    </row>
    <row r="277" spans="2:8" x14ac:dyDescent="0.3">
      <c r="B277" s="14" t="s">
        <v>388</v>
      </c>
      <c r="C277" s="16">
        <v>43020</v>
      </c>
      <c r="D277" s="15">
        <v>51</v>
      </c>
      <c r="E277" s="23">
        <v>392.73</v>
      </c>
      <c r="F277" s="17">
        <v>-1</v>
      </c>
      <c r="G277" s="17">
        <v>7</v>
      </c>
      <c r="H277" s="23">
        <v>392.73</v>
      </c>
    </row>
    <row r="278" spans="2:8" x14ac:dyDescent="0.3">
      <c r="B278" s="14" t="s">
        <v>389</v>
      </c>
      <c r="C278" s="16">
        <v>42805</v>
      </c>
      <c r="D278" s="15">
        <v>58</v>
      </c>
      <c r="E278" s="23">
        <v>690.87</v>
      </c>
      <c r="F278" s="17">
        <v>-1</v>
      </c>
      <c r="G278" s="17">
        <v>8</v>
      </c>
      <c r="H278" s="23">
        <v>690.87</v>
      </c>
    </row>
    <row r="279" spans="2:8" x14ac:dyDescent="0.3">
      <c r="B279" s="14" t="s">
        <v>3</v>
      </c>
      <c r="C279" s="16">
        <v>43534</v>
      </c>
      <c r="D279" s="15">
        <v>34</v>
      </c>
      <c r="E279" s="23">
        <v>871.96</v>
      </c>
      <c r="F279" s="17">
        <v>-1</v>
      </c>
      <c r="G279" s="17">
        <v>4</v>
      </c>
      <c r="H279" s="23">
        <v>871.96</v>
      </c>
    </row>
    <row r="280" spans="2:8" x14ac:dyDescent="0.3">
      <c r="B280" s="14" t="s">
        <v>390</v>
      </c>
      <c r="C280" s="16">
        <v>43002</v>
      </c>
      <c r="D280" s="15">
        <v>52</v>
      </c>
      <c r="E280" s="23">
        <v>439.88</v>
      </c>
      <c r="F280" s="17">
        <v>-1</v>
      </c>
      <c r="G280" s="17">
        <v>4</v>
      </c>
      <c r="H280" s="23">
        <v>439.88</v>
      </c>
    </row>
    <row r="281" spans="2:8" x14ac:dyDescent="0.3">
      <c r="B281" s="14" t="s">
        <v>4</v>
      </c>
      <c r="C281" s="16">
        <v>42991</v>
      </c>
      <c r="D281" s="15">
        <v>52</v>
      </c>
      <c r="E281" s="23">
        <v>14755.69</v>
      </c>
      <c r="F281" s="17">
        <v>1</v>
      </c>
      <c r="G281" s="17">
        <v>13</v>
      </c>
      <c r="H281" s="23">
        <v>14755.69</v>
      </c>
    </row>
    <row r="282" spans="2:8" x14ac:dyDescent="0.3">
      <c r="B282" s="14" t="s">
        <v>391</v>
      </c>
      <c r="C282" s="16">
        <v>42925</v>
      </c>
      <c r="D282" s="15">
        <v>54</v>
      </c>
      <c r="E282" s="23">
        <v>20164.879999999997</v>
      </c>
      <c r="F282" s="17">
        <v>1</v>
      </c>
      <c r="G282" s="17">
        <v>12</v>
      </c>
      <c r="H282" s="23">
        <v>20164.879999999997</v>
      </c>
    </row>
    <row r="283" spans="2:8" x14ac:dyDescent="0.3">
      <c r="B283" s="14" t="s">
        <v>392</v>
      </c>
      <c r="C283" s="16">
        <v>43189</v>
      </c>
      <c r="D283" s="15">
        <v>46</v>
      </c>
      <c r="E283" s="23">
        <v>1479.92</v>
      </c>
      <c r="F283" s="17">
        <v>0</v>
      </c>
      <c r="G283" s="17">
        <v>8</v>
      </c>
      <c r="H283" s="23">
        <v>1479.92</v>
      </c>
    </row>
    <row r="284" spans="2:8" x14ac:dyDescent="0.3">
      <c r="B284" s="14" t="s">
        <v>393</v>
      </c>
      <c r="C284" s="16">
        <v>43407</v>
      </c>
      <c r="D284" s="15">
        <v>38</v>
      </c>
      <c r="E284" s="23">
        <v>519.94000000000005</v>
      </c>
      <c r="F284" s="17">
        <v>-1</v>
      </c>
      <c r="G284" s="17">
        <v>6</v>
      </c>
      <c r="H284" s="23">
        <v>519.94000000000005</v>
      </c>
    </row>
    <row r="285" spans="2:8" x14ac:dyDescent="0.3">
      <c r="B285" s="14" t="s">
        <v>394</v>
      </c>
      <c r="C285" s="16">
        <v>43179</v>
      </c>
      <c r="D285" s="15">
        <v>46</v>
      </c>
      <c r="E285" s="23">
        <v>10715.310000000001</v>
      </c>
      <c r="F285" s="17">
        <v>1</v>
      </c>
      <c r="G285" s="17">
        <v>12</v>
      </c>
      <c r="H285" s="23">
        <v>10715.310000000001</v>
      </c>
    </row>
    <row r="286" spans="2:8" x14ac:dyDescent="0.3">
      <c r="B286" s="14" t="s">
        <v>395</v>
      </c>
      <c r="C286" s="16">
        <v>43063</v>
      </c>
      <c r="D286" s="15">
        <v>50</v>
      </c>
      <c r="E286" s="23">
        <v>1880.89</v>
      </c>
      <c r="F286" s="17">
        <v>1</v>
      </c>
      <c r="G286" s="17">
        <v>11</v>
      </c>
      <c r="H286" s="23">
        <v>1880.89</v>
      </c>
    </row>
    <row r="287" spans="2:8" x14ac:dyDescent="0.3">
      <c r="B287" s="14" t="s">
        <v>396</v>
      </c>
      <c r="C287" s="16">
        <v>43814</v>
      </c>
      <c r="D287" s="15">
        <v>25</v>
      </c>
      <c r="E287" s="23">
        <v>1199.97</v>
      </c>
      <c r="F287" s="17">
        <v>0</v>
      </c>
      <c r="G287" s="17">
        <v>3</v>
      </c>
      <c r="H287" s="23">
        <v>1199.97</v>
      </c>
    </row>
    <row r="288" spans="2:8" x14ac:dyDescent="0.3">
      <c r="B288" s="14" t="s">
        <v>397</v>
      </c>
      <c r="C288" s="16">
        <v>42837</v>
      </c>
      <c r="D288" s="15">
        <v>57</v>
      </c>
      <c r="E288" s="23">
        <v>1101.1099999999999</v>
      </c>
      <c r="F288" s="17">
        <v>0</v>
      </c>
      <c r="G288" s="17">
        <v>12</v>
      </c>
      <c r="H288" s="23">
        <v>1101.1099999999999</v>
      </c>
    </row>
    <row r="289" spans="2:8" x14ac:dyDescent="0.3">
      <c r="B289" s="14" t="s">
        <v>398</v>
      </c>
      <c r="C289" s="16">
        <v>43257</v>
      </c>
      <c r="D289" s="15">
        <v>43</v>
      </c>
      <c r="E289" s="23">
        <v>1308.92</v>
      </c>
      <c r="F289" s="17">
        <v>0</v>
      </c>
      <c r="G289" s="17">
        <v>5</v>
      </c>
      <c r="H289" s="23">
        <v>1308.92</v>
      </c>
    </row>
    <row r="290" spans="2:8" x14ac:dyDescent="0.3">
      <c r="B290" s="14" t="s">
        <v>399</v>
      </c>
      <c r="C290" s="16">
        <v>43789</v>
      </c>
      <c r="D290" s="15">
        <v>26</v>
      </c>
      <c r="E290" s="23">
        <v>1093</v>
      </c>
      <c r="F290" s="17">
        <v>0</v>
      </c>
      <c r="G290" s="17">
        <v>4</v>
      </c>
      <c r="H290" s="23">
        <v>1093</v>
      </c>
    </row>
    <row r="291" spans="2:8" x14ac:dyDescent="0.3">
      <c r="B291" s="14" t="s">
        <v>400</v>
      </c>
      <c r="C291" s="16">
        <v>43084</v>
      </c>
      <c r="D291" s="15">
        <v>49</v>
      </c>
      <c r="E291" s="23">
        <v>261.84000000000003</v>
      </c>
      <c r="F291" s="17">
        <v>-1</v>
      </c>
      <c r="G291" s="17">
        <v>6</v>
      </c>
      <c r="H291" s="23">
        <v>261.84000000000003</v>
      </c>
    </row>
    <row r="292" spans="2:8" x14ac:dyDescent="0.3">
      <c r="B292" s="14" t="s">
        <v>401</v>
      </c>
      <c r="C292" s="16">
        <v>43194</v>
      </c>
      <c r="D292" s="15">
        <v>45</v>
      </c>
      <c r="E292" s="23">
        <v>4242.3</v>
      </c>
      <c r="F292" s="17">
        <v>1</v>
      </c>
      <c r="G292" s="17">
        <v>7</v>
      </c>
      <c r="H292" s="23">
        <v>4242.3</v>
      </c>
    </row>
    <row r="293" spans="2:8" x14ac:dyDescent="0.3">
      <c r="B293" s="14" t="s">
        <v>402</v>
      </c>
      <c r="C293" s="16">
        <v>43214</v>
      </c>
      <c r="D293" s="15">
        <v>45</v>
      </c>
      <c r="E293" s="23">
        <v>525.16</v>
      </c>
      <c r="F293" s="17">
        <v>-1</v>
      </c>
      <c r="G293" s="17">
        <v>9</v>
      </c>
      <c r="H293" s="23">
        <v>525.16</v>
      </c>
    </row>
    <row r="294" spans="2:8" x14ac:dyDescent="0.3">
      <c r="B294" s="14" t="s">
        <v>403</v>
      </c>
      <c r="C294" s="16">
        <v>43823</v>
      </c>
      <c r="D294" s="15">
        <v>25</v>
      </c>
      <c r="E294" s="23">
        <v>299.94</v>
      </c>
      <c r="F294" s="17">
        <v>-1</v>
      </c>
      <c r="G294" s="17">
        <v>6</v>
      </c>
      <c r="H294" s="23">
        <v>299.94</v>
      </c>
    </row>
    <row r="295" spans="2:8" x14ac:dyDescent="0.3">
      <c r="B295" s="14" t="s">
        <v>404</v>
      </c>
      <c r="C295" s="16">
        <v>43791</v>
      </c>
      <c r="D295" s="15">
        <v>26</v>
      </c>
      <c r="E295" s="23">
        <v>176.03</v>
      </c>
      <c r="F295" s="17">
        <v>-1</v>
      </c>
      <c r="G295" s="17">
        <v>2</v>
      </c>
      <c r="H295" s="23">
        <v>176.03</v>
      </c>
    </row>
    <row r="296" spans="2:8" x14ac:dyDescent="0.3">
      <c r="B296" s="14" t="s">
        <v>405</v>
      </c>
      <c r="C296" s="16">
        <v>43179</v>
      </c>
      <c r="D296" s="15">
        <v>46</v>
      </c>
      <c r="E296" s="23">
        <v>258.84000000000003</v>
      </c>
      <c r="F296" s="17">
        <v>-1</v>
      </c>
      <c r="G296" s="17">
        <v>4</v>
      </c>
      <c r="H296" s="23">
        <v>258.84000000000003</v>
      </c>
    </row>
    <row r="297" spans="2:8" x14ac:dyDescent="0.3">
      <c r="B297" s="14" t="s">
        <v>406</v>
      </c>
      <c r="C297" s="16">
        <v>43030</v>
      </c>
      <c r="D297" s="15">
        <v>51</v>
      </c>
      <c r="E297" s="23">
        <v>1429.95</v>
      </c>
      <c r="F297" s="17">
        <v>0</v>
      </c>
      <c r="G297" s="17">
        <v>5</v>
      </c>
      <c r="H297" s="23">
        <v>1429.95</v>
      </c>
    </row>
    <row r="298" spans="2:8" x14ac:dyDescent="0.3">
      <c r="B298" s="14" t="s">
        <v>407</v>
      </c>
      <c r="C298" s="16">
        <v>43781</v>
      </c>
      <c r="D298" s="15">
        <v>26</v>
      </c>
      <c r="E298" s="23">
        <v>1214.97</v>
      </c>
      <c r="F298" s="17">
        <v>0</v>
      </c>
      <c r="G298" s="17">
        <v>3</v>
      </c>
      <c r="H298" s="23">
        <v>1214.97</v>
      </c>
    </row>
    <row r="299" spans="2:8" x14ac:dyDescent="0.3">
      <c r="B299" s="14" t="s">
        <v>408</v>
      </c>
      <c r="C299" s="16">
        <v>43234</v>
      </c>
      <c r="D299" s="15">
        <v>44</v>
      </c>
      <c r="E299" s="23">
        <v>4088.8899999999994</v>
      </c>
      <c r="F299" s="17">
        <v>1</v>
      </c>
      <c r="G299" s="17">
        <v>12</v>
      </c>
      <c r="H299" s="23">
        <v>4088.8899999999994</v>
      </c>
    </row>
    <row r="300" spans="2:8" x14ac:dyDescent="0.3">
      <c r="B300" s="14" t="s">
        <v>409</v>
      </c>
      <c r="C300" s="16">
        <v>43779</v>
      </c>
      <c r="D300" s="15">
        <v>26</v>
      </c>
      <c r="E300" s="23">
        <v>587.94000000000005</v>
      </c>
      <c r="F300" s="17">
        <v>-1</v>
      </c>
      <c r="G300" s="17">
        <v>6</v>
      </c>
      <c r="H300" s="23">
        <v>587.94000000000005</v>
      </c>
    </row>
    <row r="301" spans="2:8" x14ac:dyDescent="0.3">
      <c r="B301" s="14" t="s">
        <v>410</v>
      </c>
      <c r="C301" s="16">
        <v>43008</v>
      </c>
      <c r="D301" s="15">
        <v>52</v>
      </c>
      <c r="E301" s="23">
        <v>4907.93</v>
      </c>
      <c r="F301" s="17">
        <v>1</v>
      </c>
      <c r="G301" s="17">
        <v>15</v>
      </c>
      <c r="H301" s="23">
        <v>4907.93</v>
      </c>
    </row>
    <row r="302" spans="2:8" x14ac:dyDescent="0.3">
      <c r="B302" s="14" t="s">
        <v>411</v>
      </c>
      <c r="C302" s="16">
        <v>43880</v>
      </c>
      <c r="D302" s="15">
        <v>23</v>
      </c>
      <c r="E302" s="23">
        <v>909.95</v>
      </c>
      <c r="F302" s="17">
        <v>-1</v>
      </c>
      <c r="G302" s="17">
        <v>5</v>
      </c>
      <c r="H302" s="23">
        <v>909.95</v>
      </c>
    </row>
    <row r="303" spans="2:8" x14ac:dyDescent="0.3">
      <c r="B303" s="14" t="s">
        <v>412</v>
      </c>
      <c r="C303" s="16">
        <v>42802</v>
      </c>
      <c r="D303" s="15">
        <v>58</v>
      </c>
      <c r="E303" s="23">
        <v>1834.91</v>
      </c>
      <c r="F303" s="17">
        <v>1</v>
      </c>
      <c r="G303" s="17">
        <v>10</v>
      </c>
      <c r="H303" s="23">
        <v>1834.91</v>
      </c>
    </row>
    <row r="304" spans="2:8" x14ac:dyDescent="0.3">
      <c r="B304" s="14" t="s">
        <v>413</v>
      </c>
      <c r="C304" s="16">
        <v>43080</v>
      </c>
      <c r="D304" s="15">
        <v>49</v>
      </c>
      <c r="E304" s="23">
        <v>3326.9300000000003</v>
      </c>
      <c r="F304" s="17">
        <v>1</v>
      </c>
      <c r="G304" s="17">
        <v>10</v>
      </c>
      <c r="H304" s="23">
        <v>3326.9300000000003</v>
      </c>
    </row>
    <row r="305" spans="2:8" x14ac:dyDescent="0.3">
      <c r="B305" s="14" t="s">
        <v>414</v>
      </c>
      <c r="C305" s="16">
        <v>42777</v>
      </c>
      <c r="D305" s="15">
        <v>59</v>
      </c>
      <c r="E305" s="23">
        <v>15599.97</v>
      </c>
      <c r="F305" s="17">
        <v>1</v>
      </c>
      <c r="G305" s="17">
        <v>3</v>
      </c>
      <c r="H305" s="23">
        <v>15599.97</v>
      </c>
    </row>
    <row r="306" spans="2:8" x14ac:dyDescent="0.3">
      <c r="B306" s="14" t="s">
        <v>415</v>
      </c>
      <c r="C306" s="16">
        <v>43226</v>
      </c>
      <c r="D306" s="15">
        <v>44</v>
      </c>
      <c r="E306" s="23">
        <v>271.98</v>
      </c>
      <c r="F306" s="17">
        <v>-1</v>
      </c>
      <c r="G306" s="17">
        <v>2</v>
      </c>
      <c r="H306" s="23">
        <v>271.98</v>
      </c>
    </row>
    <row r="307" spans="2:8" x14ac:dyDescent="0.3">
      <c r="B307" s="14" t="s">
        <v>416</v>
      </c>
      <c r="C307" s="16">
        <v>43000</v>
      </c>
      <c r="D307" s="15">
        <v>52</v>
      </c>
      <c r="E307" s="23">
        <v>492.17999999999995</v>
      </c>
      <c r="F307" s="17">
        <v>-1</v>
      </c>
      <c r="G307" s="17">
        <v>8</v>
      </c>
      <c r="H307" s="23">
        <v>492.17999999999995</v>
      </c>
    </row>
    <row r="308" spans="2:8" x14ac:dyDescent="0.3">
      <c r="B308" s="14" t="s">
        <v>417</v>
      </c>
      <c r="C308" s="16">
        <v>42976</v>
      </c>
      <c r="D308" s="15">
        <v>53</v>
      </c>
      <c r="E308" s="23">
        <v>564.94000000000005</v>
      </c>
      <c r="F308" s="17">
        <v>-1</v>
      </c>
      <c r="G308" s="17">
        <v>6</v>
      </c>
      <c r="H308" s="23">
        <v>564.94000000000005</v>
      </c>
    </row>
    <row r="309" spans="2:8" x14ac:dyDescent="0.3">
      <c r="B309" s="14" t="s">
        <v>418</v>
      </c>
      <c r="C309" s="16">
        <v>43677</v>
      </c>
      <c r="D309" s="15">
        <v>30</v>
      </c>
      <c r="E309" s="23">
        <v>232.06</v>
      </c>
      <c r="F309" s="17">
        <v>-1</v>
      </c>
      <c r="G309" s="17">
        <v>2</v>
      </c>
      <c r="H309" s="23">
        <v>232.06</v>
      </c>
    </row>
    <row r="310" spans="2:8" x14ac:dyDescent="0.3">
      <c r="B310" s="14" t="s">
        <v>419</v>
      </c>
      <c r="C310" s="16">
        <v>42806</v>
      </c>
      <c r="D310" s="15">
        <v>58</v>
      </c>
      <c r="E310" s="23">
        <v>539.97</v>
      </c>
      <c r="F310" s="17">
        <v>-1</v>
      </c>
      <c r="G310" s="17">
        <v>3</v>
      </c>
      <c r="H310" s="23">
        <v>539.97</v>
      </c>
    </row>
    <row r="311" spans="2:8" x14ac:dyDescent="0.3">
      <c r="B311" s="14" t="s">
        <v>420</v>
      </c>
      <c r="C311" s="16">
        <v>43126</v>
      </c>
      <c r="D311" s="15">
        <v>48</v>
      </c>
      <c r="E311" s="23">
        <v>1293.97</v>
      </c>
      <c r="F311" s="17">
        <v>0</v>
      </c>
      <c r="G311" s="17">
        <v>5</v>
      </c>
      <c r="H311" s="23">
        <v>1293.97</v>
      </c>
    </row>
    <row r="312" spans="2:8" x14ac:dyDescent="0.3">
      <c r="B312" s="14" t="s">
        <v>421</v>
      </c>
      <c r="C312" s="16">
        <v>42805</v>
      </c>
      <c r="D312" s="15">
        <v>58</v>
      </c>
      <c r="E312" s="23">
        <v>4407.71</v>
      </c>
      <c r="F312" s="17">
        <v>1</v>
      </c>
      <c r="G312" s="17">
        <v>8</v>
      </c>
      <c r="H312" s="23">
        <v>4407.71</v>
      </c>
    </row>
    <row r="313" spans="2:8" x14ac:dyDescent="0.3">
      <c r="B313" s="14" t="s">
        <v>422</v>
      </c>
      <c r="C313" s="16">
        <v>43160</v>
      </c>
      <c r="D313" s="15">
        <v>46</v>
      </c>
      <c r="E313" s="23">
        <v>199.98</v>
      </c>
      <c r="F313" s="17">
        <v>-1</v>
      </c>
      <c r="G313" s="17">
        <v>2</v>
      </c>
      <c r="H313" s="23">
        <v>199.98</v>
      </c>
    </row>
    <row r="314" spans="2:8" x14ac:dyDescent="0.3">
      <c r="B314" s="14" t="s">
        <v>423</v>
      </c>
      <c r="C314" s="16">
        <v>43157</v>
      </c>
      <c r="D314" s="15">
        <v>47</v>
      </c>
      <c r="E314" s="23">
        <v>2837.99</v>
      </c>
      <c r="F314" s="17">
        <v>1</v>
      </c>
      <c r="G314" s="17">
        <v>3</v>
      </c>
      <c r="H314" s="23">
        <v>2837.99</v>
      </c>
    </row>
    <row r="315" spans="2:8" x14ac:dyDescent="0.3">
      <c r="B315" s="14" t="s">
        <v>424</v>
      </c>
      <c r="C315" s="16">
        <v>43706</v>
      </c>
      <c r="D315" s="15">
        <v>29</v>
      </c>
      <c r="E315" s="23">
        <v>25.99</v>
      </c>
      <c r="F315" s="17">
        <v>-1</v>
      </c>
      <c r="G315" s="17">
        <v>1</v>
      </c>
      <c r="H315" s="23">
        <v>25.99</v>
      </c>
    </row>
    <row r="316" spans="2:8" x14ac:dyDescent="0.3">
      <c r="B316" s="14" t="s">
        <v>425</v>
      </c>
      <c r="C316" s="16">
        <v>42974</v>
      </c>
      <c r="D316" s="15">
        <v>53</v>
      </c>
      <c r="E316" s="23">
        <v>4071.8900000000003</v>
      </c>
      <c r="F316" s="17">
        <v>1</v>
      </c>
      <c r="G316" s="17">
        <v>11</v>
      </c>
      <c r="H316" s="23">
        <v>4071.8900000000003</v>
      </c>
    </row>
    <row r="317" spans="2:8" x14ac:dyDescent="0.3">
      <c r="B317" s="14" t="s">
        <v>426</v>
      </c>
      <c r="C317" s="16">
        <v>43243</v>
      </c>
      <c r="D317" s="15">
        <v>44</v>
      </c>
      <c r="E317" s="23">
        <v>4059.6800000000003</v>
      </c>
      <c r="F317" s="17">
        <v>1</v>
      </c>
      <c r="G317" s="17">
        <v>8</v>
      </c>
      <c r="H317" s="23">
        <v>4059.6800000000003</v>
      </c>
    </row>
    <row r="318" spans="2:8" x14ac:dyDescent="0.3">
      <c r="B318" s="14" t="s">
        <v>427</v>
      </c>
      <c r="C318" s="16">
        <v>43004</v>
      </c>
      <c r="D318" s="15">
        <v>52</v>
      </c>
      <c r="E318" s="23">
        <v>950.65000000000009</v>
      </c>
      <c r="F318" s="17">
        <v>-1</v>
      </c>
      <c r="G318" s="17">
        <v>5</v>
      </c>
      <c r="H318" s="23">
        <v>950.65000000000009</v>
      </c>
    </row>
    <row r="319" spans="2:8" x14ac:dyDescent="0.3">
      <c r="B319" s="14" t="s">
        <v>428</v>
      </c>
      <c r="C319" s="16">
        <v>42866</v>
      </c>
      <c r="D319" s="15">
        <v>56</v>
      </c>
      <c r="E319" s="23">
        <v>1358.88</v>
      </c>
      <c r="F319" s="17">
        <v>0</v>
      </c>
      <c r="G319" s="17">
        <v>11</v>
      </c>
      <c r="H319" s="23">
        <v>1358.88</v>
      </c>
    </row>
    <row r="320" spans="2:8" x14ac:dyDescent="0.3">
      <c r="B320" s="14" t="s">
        <v>429</v>
      </c>
      <c r="C320" s="16">
        <v>43830</v>
      </c>
      <c r="D320" s="15">
        <v>25</v>
      </c>
      <c r="E320" s="23">
        <v>133.97999999999999</v>
      </c>
      <c r="F320" s="17">
        <v>-1</v>
      </c>
      <c r="G320" s="17">
        <v>2</v>
      </c>
      <c r="H320" s="23">
        <v>133.97999999999999</v>
      </c>
    </row>
    <row r="321" spans="2:8" x14ac:dyDescent="0.3">
      <c r="B321" s="14" t="s">
        <v>430</v>
      </c>
      <c r="C321" s="16">
        <v>43264</v>
      </c>
      <c r="D321" s="15">
        <v>43</v>
      </c>
      <c r="E321" s="23">
        <v>755.52</v>
      </c>
      <c r="F321" s="17">
        <v>-1</v>
      </c>
      <c r="G321" s="17">
        <v>6</v>
      </c>
      <c r="H321" s="23">
        <v>755.52</v>
      </c>
    </row>
    <row r="322" spans="2:8" x14ac:dyDescent="0.3">
      <c r="B322" s="14" t="s">
        <v>431</v>
      </c>
      <c r="C322" s="16">
        <v>43738</v>
      </c>
      <c r="D322" s="15">
        <v>28</v>
      </c>
      <c r="E322" s="23">
        <v>2929.2000000000003</v>
      </c>
      <c r="F322" s="17">
        <v>1</v>
      </c>
      <c r="G322" s="17">
        <v>11</v>
      </c>
      <c r="H322" s="23">
        <v>2929.2000000000003</v>
      </c>
    </row>
    <row r="323" spans="2:8" x14ac:dyDescent="0.3">
      <c r="B323" s="14" t="s">
        <v>432</v>
      </c>
      <c r="C323" s="16">
        <v>43811</v>
      </c>
      <c r="D323" s="15">
        <v>25</v>
      </c>
      <c r="E323" s="23">
        <v>260.95999999999998</v>
      </c>
      <c r="F323" s="17">
        <v>-1</v>
      </c>
      <c r="G323" s="17">
        <v>4</v>
      </c>
      <c r="H323" s="23">
        <v>260.95999999999998</v>
      </c>
    </row>
    <row r="324" spans="2:8" x14ac:dyDescent="0.3">
      <c r="B324" s="14" t="s">
        <v>433</v>
      </c>
      <c r="C324" s="16">
        <v>43035</v>
      </c>
      <c r="D324" s="15">
        <v>51</v>
      </c>
      <c r="E324" s="23">
        <v>398.25</v>
      </c>
      <c r="F324" s="17">
        <v>-1</v>
      </c>
      <c r="G324" s="17">
        <v>6</v>
      </c>
      <c r="H324" s="23">
        <v>398.25</v>
      </c>
    </row>
    <row r="325" spans="2:8" x14ac:dyDescent="0.3">
      <c r="B325" s="14" t="s">
        <v>434</v>
      </c>
      <c r="C325" s="16">
        <v>43827</v>
      </c>
      <c r="D325" s="15">
        <v>25</v>
      </c>
      <c r="E325" s="23">
        <v>422</v>
      </c>
      <c r="F325" s="17">
        <v>-1</v>
      </c>
      <c r="G325" s="17">
        <v>3</v>
      </c>
      <c r="H325" s="23">
        <v>422</v>
      </c>
    </row>
    <row r="326" spans="2:8" x14ac:dyDescent="0.3">
      <c r="B326" s="14" t="s">
        <v>435</v>
      </c>
      <c r="C326" s="16">
        <v>42833</v>
      </c>
      <c r="D326" s="15">
        <v>57</v>
      </c>
      <c r="E326" s="23">
        <v>1609.52</v>
      </c>
      <c r="F326" s="17">
        <v>0</v>
      </c>
      <c r="G326" s="17">
        <v>17</v>
      </c>
      <c r="H326" s="23">
        <v>1609.52</v>
      </c>
    </row>
    <row r="327" spans="2:8" x14ac:dyDescent="0.3">
      <c r="B327" s="14" t="s">
        <v>436</v>
      </c>
      <c r="C327" s="16">
        <v>43845</v>
      </c>
      <c r="D327" s="15">
        <v>24</v>
      </c>
      <c r="E327" s="23">
        <v>1499.95</v>
      </c>
      <c r="F327" s="17">
        <v>0</v>
      </c>
      <c r="G327" s="17">
        <v>5</v>
      </c>
      <c r="H327" s="23">
        <v>1499.95</v>
      </c>
    </row>
    <row r="328" spans="2:8" x14ac:dyDescent="0.3">
      <c r="B328" s="14" t="s">
        <v>437</v>
      </c>
      <c r="C328" s="16">
        <v>42802</v>
      </c>
      <c r="D328" s="15">
        <v>58</v>
      </c>
      <c r="E328" s="23">
        <v>588.85</v>
      </c>
      <c r="F328" s="17">
        <v>-1</v>
      </c>
      <c r="G328" s="17">
        <v>8</v>
      </c>
      <c r="H328" s="23">
        <v>588.85</v>
      </c>
    </row>
    <row r="329" spans="2:8" x14ac:dyDescent="0.3">
      <c r="B329" s="14" t="s">
        <v>438</v>
      </c>
      <c r="C329" s="16">
        <v>43175</v>
      </c>
      <c r="D329" s="15">
        <v>46</v>
      </c>
      <c r="E329" s="23">
        <v>453.9</v>
      </c>
      <c r="F329" s="17">
        <v>-1</v>
      </c>
      <c r="G329" s="17">
        <v>6</v>
      </c>
      <c r="H329" s="23">
        <v>453.9</v>
      </c>
    </row>
    <row r="330" spans="2:8" x14ac:dyDescent="0.3">
      <c r="B330" s="14" t="s">
        <v>439</v>
      </c>
      <c r="C330" s="16">
        <v>43021</v>
      </c>
      <c r="D330" s="15">
        <v>51</v>
      </c>
      <c r="E330" s="23">
        <v>233</v>
      </c>
      <c r="F330" s="17">
        <v>-1</v>
      </c>
      <c r="G330" s="17">
        <v>1</v>
      </c>
      <c r="H330" s="23">
        <v>233</v>
      </c>
    </row>
    <row r="331" spans="2:8" x14ac:dyDescent="0.3">
      <c r="B331" s="14" t="s">
        <v>440</v>
      </c>
      <c r="C331" s="16">
        <v>43812</v>
      </c>
      <c r="D331" s="15">
        <v>25</v>
      </c>
      <c r="E331" s="23">
        <v>559.97</v>
      </c>
      <c r="F331" s="17">
        <v>-1</v>
      </c>
      <c r="G331" s="17">
        <v>3</v>
      </c>
      <c r="H331" s="23">
        <v>559.97</v>
      </c>
    </row>
    <row r="332" spans="2:8" x14ac:dyDescent="0.3">
      <c r="B332" s="14" t="s">
        <v>441</v>
      </c>
      <c r="C332" s="16">
        <v>43083</v>
      </c>
      <c r="D332" s="15">
        <v>49</v>
      </c>
      <c r="E332" s="23">
        <v>534.97</v>
      </c>
      <c r="F332" s="17">
        <v>-1</v>
      </c>
      <c r="G332" s="17">
        <v>3</v>
      </c>
      <c r="H332" s="23">
        <v>534.97</v>
      </c>
    </row>
    <row r="333" spans="2:8" x14ac:dyDescent="0.3">
      <c r="B333" s="14" t="s">
        <v>442</v>
      </c>
      <c r="C333" s="16">
        <v>43086</v>
      </c>
      <c r="D333" s="15">
        <v>49</v>
      </c>
      <c r="E333" s="23">
        <v>749.91000000000008</v>
      </c>
      <c r="F333" s="17">
        <v>-1</v>
      </c>
      <c r="G333" s="17">
        <v>9</v>
      </c>
      <c r="H333" s="23">
        <v>749.91000000000008</v>
      </c>
    </row>
    <row r="334" spans="2:8" x14ac:dyDescent="0.3">
      <c r="B334" s="14" t="s">
        <v>443</v>
      </c>
      <c r="C334" s="16">
        <v>43038</v>
      </c>
      <c r="D334" s="15">
        <v>51</v>
      </c>
      <c r="E334" s="23">
        <v>879.7</v>
      </c>
      <c r="F334" s="17">
        <v>-1</v>
      </c>
      <c r="G334" s="17">
        <v>10</v>
      </c>
      <c r="H334" s="23">
        <v>879.7</v>
      </c>
    </row>
    <row r="335" spans="2:8" x14ac:dyDescent="0.3">
      <c r="B335" s="14" t="s">
        <v>444</v>
      </c>
      <c r="C335" s="16">
        <v>43655</v>
      </c>
      <c r="D335" s="15">
        <v>30</v>
      </c>
      <c r="E335" s="23">
        <v>2474.09</v>
      </c>
      <c r="F335" s="17">
        <v>1</v>
      </c>
      <c r="G335" s="17">
        <v>4</v>
      </c>
      <c r="H335" s="23">
        <v>2474.09</v>
      </c>
    </row>
    <row r="336" spans="2:8" x14ac:dyDescent="0.3">
      <c r="B336" s="14" t="s">
        <v>445</v>
      </c>
      <c r="C336" s="16">
        <v>43207</v>
      </c>
      <c r="D336" s="15">
        <v>45</v>
      </c>
      <c r="E336" s="23">
        <v>3895.97</v>
      </c>
      <c r="F336" s="17">
        <v>1</v>
      </c>
      <c r="G336" s="17">
        <v>3</v>
      </c>
      <c r="H336" s="23">
        <v>3895.97</v>
      </c>
    </row>
    <row r="337" spans="2:8" x14ac:dyDescent="0.3">
      <c r="B337" s="14" t="s">
        <v>446</v>
      </c>
      <c r="C337" s="16">
        <v>42776</v>
      </c>
      <c r="D337" s="15">
        <v>59</v>
      </c>
      <c r="E337" s="23">
        <v>5532.6900000000005</v>
      </c>
      <c r="F337" s="17">
        <v>1</v>
      </c>
      <c r="G337" s="17">
        <v>8</v>
      </c>
      <c r="H337" s="23">
        <v>5532.6900000000005</v>
      </c>
    </row>
    <row r="338" spans="2:8" x14ac:dyDescent="0.3">
      <c r="B338" s="14" t="s">
        <v>447</v>
      </c>
      <c r="C338" s="16">
        <v>43250</v>
      </c>
      <c r="D338" s="15">
        <v>44</v>
      </c>
      <c r="E338" s="23">
        <v>759.92000000000007</v>
      </c>
      <c r="F338" s="17">
        <v>-1</v>
      </c>
      <c r="G338" s="17">
        <v>12</v>
      </c>
      <c r="H338" s="23">
        <v>759.92000000000007</v>
      </c>
    </row>
    <row r="339" spans="2:8" x14ac:dyDescent="0.3">
      <c r="B339" s="14" t="s">
        <v>448</v>
      </c>
      <c r="C339" s="16">
        <v>43270</v>
      </c>
      <c r="D339" s="15">
        <v>43</v>
      </c>
      <c r="E339" s="23">
        <v>3783.6800000000003</v>
      </c>
      <c r="F339" s="17">
        <v>1</v>
      </c>
      <c r="G339" s="17">
        <v>15</v>
      </c>
      <c r="H339" s="23">
        <v>3783.6800000000003</v>
      </c>
    </row>
    <row r="340" spans="2:8" x14ac:dyDescent="0.3">
      <c r="B340" s="14" t="s">
        <v>449</v>
      </c>
      <c r="C340" s="16">
        <v>43806</v>
      </c>
      <c r="D340" s="15">
        <v>25</v>
      </c>
      <c r="E340" s="23">
        <v>1036.99</v>
      </c>
      <c r="F340" s="17">
        <v>-1</v>
      </c>
      <c r="G340" s="17">
        <v>2</v>
      </c>
      <c r="H340" s="23">
        <v>1036.99</v>
      </c>
    </row>
    <row r="341" spans="2:8" x14ac:dyDescent="0.3">
      <c r="B341" s="14" t="s">
        <v>450</v>
      </c>
      <c r="C341" s="16">
        <v>43182</v>
      </c>
      <c r="D341" s="15">
        <v>46</v>
      </c>
      <c r="E341" s="23">
        <v>1419.8600000000001</v>
      </c>
      <c r="F341" s="17">
        <v>0</v>
      </c>
      <c r="G341" s="17">
        <v>10</v>
      </c>
      <c r="H341" s="23">
        <v>1419.8600000000001</v>
      </c>
    </row>
    <row r="342" spans="2:8" x14ac:dyDescent="0.3">
      <c r="B342" s="14" t="s">
        <v>451</v>
      </c>
      <c r="C342" s="16">
        <v>43592</v>
      </c>
      <c r="D342" s="15">
        <v>32</v>
      </c>
      <c r="E342" s="23">
        <v>1419.95</v>
      </c>
      <c r="F342" s="17">
        <v>0</v>
      </c>
      <c r="G342" s="17">
        <v>5</v>
      </c>
      <c r="H342" s="23">
        <v>1419.95</v>
      </c>
    </row>
    <row r="343" spans="2:8" x14ac:dyDescent="0.3">
      <c r="B343" s="14" t="s">
        <v>452</v>
      </c>
      <c r="C343" s="16">
        <v>43979</v>
      </c>
      <c r="D343" s="15">
        <v>20</v>
      </c>
      <c r="E343" s="23">
        <v>69.98</v>
      </c>
      <c r="F343" s="17">
        <v>-1</v>
      </c>
      <c r="G343" s="17">
        <v>2</v>
      </c>
      <c r="H343" s="23">
        <v>69.98</v>
      </c>
    </row>
    <row r="344" spans="2:8" x14ac:dyDescent="0.3">
      <c r="B344" s="14" t="s">
        <v>453</v>
      </c>
      <c r="C344" s="16">
        <v>43532</v>
      </c>
      <c r="D344" s="15">
        <v>34</v>
      </c>
      <c r="E344" s="23">
        <v>1199.97</v>
      </c>
      <c r="F344" s="17">
        <v>0</v>
      </c>
      <c r="G344" s="17">
        <v>3</v>
      </c>
      <c r="H344" s="23">
        <v>1199.97</v>
      </c>
    </row>
    <row r="345" spans="2:8" x14ac:dyDescent="0.3">
      <c r="B345" s="14" t="s">
        <v>454</v>
      </c>
      <c r="C345" s="16">
        <v>42947</v>
      </c>
      <c r="D345" s="15">
        <v>54</v>
      </c>
      <c r="E345" s="23">
        <v>4371.9699999999993</v>
      </c>
      <c r="F345" s="17">
        <v>1</v>
      </c>
      <c r="G345" s="17">
        <v>3</v>
      </c>
      <c r="H345" s="23">
        <v>4371.9699999999993</v>
      </c>
    </row>
    <row r="346" spans="2:8" x14ac:dyDescent="0.3">
      <c r="B346" s="14" t="s">
        <v>455</v>
      </c>
      <c r="C346" s="16">
        <v>43092</v>
      </c>
      <c r="D346" s="15">
        <v>49</v>
      </c>
      <c r="E346" s="23">
        <v>363.98</v>
      </c>
      <c r="F346" s="17">
        <v>-1</v>
      </c>
      <c r="G346" s="17">
        <v>3</v>
      </c>
      <c r="H346" s="23">
        <v>363.98</v>
      </c>
    </row>
    <row r="347" spans="2:8" x14ac:dyDescent="0.3">
      <c r="B347" s="14" t="s">
        <v>456</v>
      </c>
      <c r="C347" s="16">
        <v>43249</v>
      </c>
      <c r="D347" s="15">
        <v>44</v>
      </c>
      <c r="E347" s="23">
        <v>1968.77</v>
      </c>
      <c r="F347" s="17">
        <v>1</v>
      </c>
      <c r="G347" s="17">
        <v>8</v>
      </c>
      <c r="H347" s="23">
        <v>1968.77</v>
      </c>
    </row>
    <row r="348" spans="2:8" x14ac:dyDescent="0.3">
      <c r="B348" s="14" t="s">
        <v>457</v>
      </c>
      <c r="C348" s="16">
        <v>43103</v>
      </c>
      <c r="D348" s="15">
        <v>48</v>
      </c>
      <c r="E348" s="23">
        <v>679.98</v>
      </c>
      <c r="F348" s="17">
        <v>-1</v>
      </c>
      <c r="G348" s="17">
        <v>2</v>
      </c>
      <c r="H348" s="23">
        <v>679.98</v>
      </c>
    </row>
    <row r="349" spans="2:8" x14ac:dyDescent="0.3">
      <c r="B349" s="14" t="s">
        <v>458</v>
      </c>
      <c r="C349" s="16">
        <v>43208</v>
      </c>
      <c r="D349" s="15">
        <v>45</v>
      </c>
      <c r="E349" s="23">
        <v>6789.81</v>
      </c>
      <c r="F349" s="17">
        <v>1</v>
      </c>
      <c r="G349" s="17">
        <v>15</v>
      </c>
      <c r="H349" s="23">
        <v>6789.81</v>
      </c>
    </row>
    <row r="350" spans="2:8" x14ac:dyDescent="0.3">
      <c r="B350" s="14" t="s">
        <v>459</v>
      </c>
      <c r="C350" s="16">
        <v>44015</v>
      </c>
      <c r="D350" s="15">
        <v>18</v>
      </c>
      <c r="E350" s="23">
        <v>199</v>
      </c>
      <c r="F350" s="17">
        <v>-1</v>
      </c>
      <c r="G350" s="17">
        <v>1</v>
      </c>
      <c r="H350" s="23">
        <v>199</v>
      </c>
    </row>
    <row r="351" spans="2:8" x14ac:dyDescent="0.3">
      <c r="B351" s="14" t="s">
        <v>460</v>
      </c>
      <c r="C351" s="16">
        <v>43532</v>
      </c>
      <c r="D351" s="15">
        <v>34</v>
      </c>
      <c r="E351" s="23">
        <v>398.82</v>
      </c>
      <c r="F351" s="17">
        <v>-1</v>
      </c>
      <c r="G351" s="17">
        <v>6</v>
      </c>
      <c r="H351" s="23">
        <v>398.82</v>
      </c>
    </row>
    <row r="352" spans="2:8" x14ac:dyDescent="0.3">
      <c r="B352" s="14" t="s">
        <v>461</v>
      </c>
      <c r="C352" s="16">
        <v>43258</v>
      </c>
      <c r="D352" s="15">
        <v>43</v>
      </c>
      <c r="E352" s="23">
        <v>47.99</v>
      </c>
      <c r="F352" s="17">
        <v>-1</v>
      </c>
      <c r="G352" s="17">
        <v>1</v>
      </c>
      <c r="H352" s="23">
        <v>47.99</v>
      </c>
    </row>
    <row r="353" spans="2:8" x14ac:dyDescent="0.3">
      <c r="B353" s="14" t="s">
        <v>462</v>
      </c>
      <c r="C353" s="16">
        <v>43278</v>
      </c>
      <c r="D353" s="15">
        <v>43</v>
      </c>
      <c r="E353" s="23">
        <v>237.97000000000003</v>
      </c>
      <c r="F353" s="17">
        <v>-1</v>
      </c>
      <c r="G353" s="17">
        <v>3</v>
      </c>
      <c r="H353" s="23">
        <v>237.97000000000003</v>
      </c>
    </row>
    <row r="354" spans="2:8" x14ac:dyDescent="0.3">
      <c r="B354" s="14" t="s">
        <v>463</v>
      </c>
      <c r="C354" s="16">
        <v>43030</v>
      </c>
      <c r="D354" s="15">
        <v>51</v>
      </c>
      <c r="E354" s="23">
        <v>1089.8899999999999</v>
      </c>
      <c r="F354" s="17">
        <v>0</v>
      </c>
      <c r="G354" s="17">
        <v>12</v>
      </c>
      <c r="H354" s="23">
        <v>1089.8899999999999</v>
      </c>
    </row>
    <row r="355" spans="2:8" x14ac:dyDescent="0.3">
      <c r="B355" s="14" t="s">
        <v>464</v>
      </c>
      <c r="C355" s="16">
        <v>43165</v>
      </c>
      <c r="D355" s="15">
        <v>46</v>
      </c>
      <c r="E355" s="23">
        <v>22262.899999999998</v>
      </c>
      <c r="F355" s="17">
        <v>1</v>
      </c>
      <c r="G355" s="17">
        <v>10</v>
      </c>
      <c r="H355" s="23">
        <v>22262.899999999998</v>
      </c>
    </row>
    <row r="356" spans="2:8" x14ac:dyDescent="0.3">
      <c r="B356" s="14" t="s">
        <v>465</v>
      </c>
      <c r="C356" s="16">
        <v>43685</v>
      </c>
      <c r="D356" s="15">
        <v>29</v>
      </c>
      <c r="E356" s="23">
        <v>1757.91</v>
      </c>
      <c r="F356" s="17">
        <v>1</v>
      </c>
      <c r="G356" s="17">
        <v>14</v>
      </c>
      <c r="H356" s="23">
        <v>1757.91</v>
      </c>
    </row>
    <row r="357" spans="2:8" x14ac:dyDescent="0.3">
      <c r="B357" s="14" t="s">
        <v>466</v>
      </c>
      <c r="C357" s="16">
        <v>43208</v>
      </c>
      <c r="D357" s="15">
        <v>45</v>
      </c>
      <c r="E357" s="23">
        <v>59.99</v>
      </c>
      <c r="F357" s="17">
        <v>-1</v>
      </c>
      <c r="G357" s="17">
        <v>1</v>
      </c>
      <c r="H357" s="23">
        <v>59.99</v>
      </c>
    </row>
    <row r="358" spans="2:8" x14ac:dyDescent="0.3">
      <c r="B358" s="14" t="s">
        <v>467</v>
      </c>
      <c r="C358" s="16">
        <v>43000</v>
      </c>
      <c r="D358" s="15">
        <v>52</v>
      </c>
      <c r="E358" s="23">
        <v>2160.61</v>
      </c>
      <c r="F358" s="17">
        <v>1</v>
      </c>
      <c r="G358" s="17">
        <v>6</v>
      </c>
      <c r="H358" s="23">
        <v>2160.61</v>
      </c>
    </row>
    <row r="359" spans="2:8" x14ac:dyDescent="0.3">
      <c r="B359" s="14" t="s">
        <v>468</v>
      </c>
      <c r="C359" s="16">
        <v>43317</v>
      </c>
      <c r="D359" s="15">
        <v>41</v>
      </c>
      <c r="E359" s="23">
        <v>104.97</v>
      </c>
      <c r="F359" s="17">
        <v>-1</v>
      </c>
      <c r="G359" s="17">
        <v>3</v>
      </c>
      <c r="H359" s="23">
        <v>104.97</v>
      </c>
    </row>
    <row r="360" spans="2:8" x14ac:dyDescent="0.3">
      <c r="B360" s="14" t="s">
        <v>469</v>
      </c>
      <c r="C360" s="16">
        <v>43126</v>
      </c>
      <c r="D360" s="15">
        <v>48</v>
      </c>
      <c r="E360" s="23">
        <v>71.989999999999995</v>
      </c>
      <c r="F360" s="17">
        <v>-1</v>
      </c>
      <c r="G360" s="17">
        <v>1</v>
      </c>
      <c r="H360" s="23">
        <v>71.989999999999995</v>
      </c>
    </row>
    <row r="361" spans="2:8" x14ac:dyDescent="0.3">
      <c r="B361" s="14" t="s">
        <v>470</v>
      </c>
      <c r="C361" s="16">
        <v>43226</v>
      </c>
      <c r="D361" s="15">
        <v>44</v>
      </c>
      <c r="E361" s="23">
        <v>3553.3</v>
      </c>
      <c r="F361" s="17">
        <v>1</v>
      </c>
      <c r="G361" s="17">
        <v>10</v>
      </c>
      <c r="H361" s="23">
        <v>3553.3</v>
      </c>
    </row>
    <row r="362" spans="2:8" x14ac:dyDescent="0.3">
      <c r="B362" s="14" t="s">
        <v>471</v>
      </c>
      <c r="C362" s="16">
        <v>42996</v>
      </c>
      <c r="D362" s="15">
        <v>52</v>
      </c>
      <c r="E362" s="23">
        <v>105.7</v>
      </c>
      <c r="F362" s="17">
        <v>-1</v>
      </c>
      <c r="G362" s="17">
        <v>2</v>
      </c>
      <c r="H362" s="23">
        <v>105.7</v>
      </c>
    </row>
    <row r="363" spans="2:8" x14ac:dyDescent="0.3">
      <c r="B363" s="14" t="s">
        <v>472</v>
      </c>
      <c r="C363" s="16">
        <v>42837</v>
      </c>
      <c r="D363" s="15">
        <v>57</v>
      </c>
      <c r="E363" s="23">
        <v>2066.94</v>
      </c>
      <c r="F363" s="17">
        <v>1</v>
      </c>
      <c r="G363" s="17">
        <v>6</v>
      </c>
      <c r="H363" s="23">
        <v>2066.94</v>
      </c>
    </row>
    <row r="364" spans="2:8" x14ac:dyDescent="0.3">
      <c r="B364" s="14" t="s">
        <v>473</v>
      </c>
      <c r="C364" s="16">
        <v>43658</v>
      </c>
      <c r="D364" s="15">
        <v>30</v>
      </c>
      <c r="E364" s="23">
        <v>4586.96</v>
      </c>
      <c r="F364" s="17">
        <v>1</v>
      </c>
      <c r="G364" s="17">
        <v>7</v>
      </c>
      <c r="H364" s="23">
        <v>4586.96</v>
      </c>
    </row>
    <row r="365" spans="2:8" x14ac:dyDescent="0.3">
      <c r="B365" s="14" t="s">
        <v>5</v>
      </c>
      <c r="C365" s="16">
        <v>43436</v>
      </c>
      <c r="D365" s="15">
        <v>37</v>
      </c>
      <c r="E365" s="23">
        <v>3624.51</v>
      </c>
      <c r="F365" s="17">
        <v>1</v>
      </c>
      <c r="G365" s="17">
        <v>13</v>
      </c>
      <c r="H365" s="23">
        <v>3624.51</v>
      </c>
    </row>
    <row r="366" spans="2:8" x14ac:dyDescent="0.3">
      <c r="B366" s="14" t="s">
        <v>474</v>
      </c>
      <c r="C366" s="16">
        <v>43287</v>
      </c>
      <c r="D366" s="15">
        <v>42</v>
      </c>
      <c r="E366" s="23">
        <v>2566.9899999999998</v>
      </c>
      <c r="F366" s="17">
        <v>1</v>
      </c>
      <c r="G366" s="17">
        <v>4</v>
      </c>
      <c r="H366" s="23">
        <v>2566.9899999999998</v>
      </c>
    </row>
    <row r="367" spans="2:8" x14ac:dyDescent="0.3">
      <c r="B367" s="14" t="s">
        <v>475</v>
      </c>
      <c r="C367" s="16">
        <v>43210</v>
      </c>
      <c r="D367" s="15">
        <v>45</v>
      </c>
      <c r="E367" s="23">
        <v>2371.65</v>
      </c>
      <c r="F367" s="17">
        <v>1</v>
      </c>
      <c r="G367" s="17">
        <v>8</v>
      </c>
      <c r="H367" s="23">
        <v>2371.65</v>
      </c>
    </row>
    <row r="368" spans="2:8" x14ac:dyDescent="0.3">
      <c r="B368" s="14" t="s">
        <v>476</v>
      </c>
      <c r="C368" s="16">
        <v>43721</v>
      </c>
      <c r="D368" s="15">
        <v>28</v>
      </c>
      <c r="E368" s="23">
        <v>120</v>
      </c>
      <c r="F368" s="17">
        <v>-1</v>
      </c>
      <c r="G368" s="17">
        <v>1</v>
      </c>
      <c r="H368" s="23">
        <v>120</v>
      </c>
    </row>
    <row r="369" spans="2:8" x14ac:dyDescent="0.3">
      <c r="B369" s="14" t="s">
        <v>477</v>
      </c>
      <c r="C369" s="16">
        <v>43051</v>
      </c>
      <c r="D369" s="15">
        <v>50</v>
      </c>
      <c r="E369" s="23">
        <v>6349.93</v>
      </c>
      <c r="F369" s="17">
        <v>1</v>
      </c>
      <c r="G369" s="17">
        <v>7</v>
      </c>
      <c r="H369" s="23">
        <v>6349.93</v>
      </c>
    </row>
    <row r="370" spans="2:8" x14ac:dyDescent="0.3">
      <c r="B370" s="14" t="s">
        <v>478</v>
      </c>
      <c r="C370" s="16">
        <v>43791</v>
      </c>
      <c r="D370" s="15">
        <v>26</v>
      </c>
      <c r="E370" s="23">
        <v>177</v>
      </c>
      <c r="F370" s="17">
        <v>-1</v>
      </c>
      <c r="G370" s="17">
        <v>3</v>
      </c>
      <c r="H370" s="23">
        <v>177</v>
      </c>
    </row>
    <row r="371" spans="2:8" x14ac:dyDescent="0.3">
      <c r="B371" s="14" t="s">
        <v>479</v>
      </c>
      <c r="C371" s="16">
        <v>42965</v>
      </c>
      <c r="D371" s="15">
        <v>53</v>
      </c>
      <c r="E371" s="23">
        <v>639.97</v>
      </c>
      <c r="F371" s="17">
        <v>-1</v>
      </c>
      <c r="G371" s="17">
        <v>4</v>
      </c>
      <c r="H371" s="23">
        <v>639.97</v>
      </c>
    </row>
    <row r="372" spans="2:8" x14ac:dyDescent="0.3">
      <c r="B372" s="14" t="s">
        <v>480</v>
      </c>
      <c r="C372" s="16">
        <v>42974</v>
      </c>
      <c r="D372" s="15">
        <v>53</v>
      </c>
      <c r="E372" s="23">
        <v>1213.46</v>
      </c>
      <c r="F372" s="17">
        <v>0</v>
      </c>
      <c r="G372" s="17">
        <v>14</v>
      </c>
      <c r="H372" s="23">
        <v>1213.46</v>
      </c>
    </row>
    <row r="373" spans="2:8" x14ac:dyDescent="0.3">
      <c r="B373" s="14" t="s">
        <v>481</v>
      </c>
      <c r="C373" s="16">
        <v>44138</v>
      </c>
      <c r="D373" s="15">
        <v>14</v>
      </c>
      <c r="E373" s="23">
        <v>319.98</v>
      </c>
      <c r="F373" s="17">
        <v>-1</v>
      </c>
      <c r="G373" s="17">
        <v>2</v>
      </c>
      <c r="H373" s="23">
        <v>319.98</v>
      </c>
    </row>
    <row r="374" spans="2:8" x14ac:dyDescent="0.3">
      <c r="B374" s="14" t="s">
        <v>482</v>
      </c>
      <c r="C374" s="16">
        <v>43105</v>
      </c>
      <c r="D374" s="15">
        <v>48</v>
      </c>
      <c r="E374" s="23">
        <v>499.98</v>
      </c>
      <c r="F374" s="17">
        <v>-1</v>
      </c>
      <c r="G374" s="17">
        <v>2</v>
      </c>
      <c r="H374" s="23">
        <v>499.98</v>
      </c>
    </row>
    <row r="375" spans="2:8" x14ac:dyDescent="0.3">
      <c r="B375" s="14" t="s">
        <v>483</v>
      </c>
      <c r="C375" s="16">
        <v>43535</v>
      </c>
      <c r="D375" s="15">
        <v>34</v>
      </c>
      <c r="E375" s="23">
        <v>3735.8</v>
      </c>
      <c r="F375" s="17">
        <v>1</v>
      </c>
      <c r="G375" s="17">
        <v>4</v>
      </c>
      <c r="H375" s="23">
        <v>3735.8</v>
      </c>
    </row>
    <row r="376" spans="2:8" x14ac:dyDescent="0.3">
      <c r="B376" s="14" t="s">
        <v>484</v>
      </c>
      <c r="C376" s="16">
        <v>42927</v>
      </c>
      <c r="D376" s="15">
        <v>54</v>
      </c>
      <c r="E376" s="23">
        <v>10055.77</v>
      </c>
      <c r="F376" s="17">
        <v>1</v>
      </c>
      <c r="G376" s="17">
        <v>11</v>
      </c>
      <c r="H376" s="23">
        <v>10055.77</v>
      </c>
    </row>
    <row r="377" spans="2:8" x14ac:dyDescent="0.3">
      <c r="B377" s="14" t="s">
        <v>485</v>
      </c>
      <c r="C377" s="16">
        <v>43965</v>
      </c>
      <c r="D377" s="15">
        <v>20</v>
      </c>
      <c r="E377" s="23">
        <v>1143.97</v>
      </c>
      <c r="F377" s="17">
        <v>0</v>
      </c>
      <c r="G377" s="17">
        <v>8</v>
      </c>
      <c r="H377" s="23">
        <v>1143.97</v>
      </c>
    </row>
    <row r="378" spans="2:8" x14ac:dyDescent="0.3">
      <c r="B378" s="14" t="s">
        <v>486</v>
      </c>
      <c r="C378" s="16">
        <v>43319</v>
      </c>
      <c r="D378" s="15">
        <v>41</v>
      </c>
      <c r="E378" s="23">
        <v>347.95</v>
      </c>
      <c r="F378" s="17">
        <v>-1</v>
      </c>
      <c r="G378" s="17">
        <v>3</v>
      </c>
      <c r="H378" s="23">
        <v>347.95</v>
      </c>
    </row>
    <row r="379" spans="2:8" x14ac:dyDescent="0.3">
      <c r="B379" s="14" t="s">
        <v>487</v>
      </c>
      <c r="C379" s="16">
        <v>43038</v>
      </c>
      <c r="D379" s="15">
        <v>51</v>
      </c>
      <c r="E379" s="23">
        <v>677.99</v>
      </c>
      <c r="F379" s="17">
        <v>-1</v>
      </c>
      <c r="G379" s="17">
        <v>7</v>
      </c>
      <c r="H379" s="23">
        <v>677.99</v>
      </c>
    </row>
    <row r="380" spans="2:8" x14ac:dyDescent="0.3">
      <c r="B380" s="14" t="s">
        <v>488</v>
      </c>
      <c r="C380" s="16">
        <v>43117</v>
      </c>
      <c r="D380" s="15">
        <v>48</v>
      </c>
      <c r="E380" s="23">
        <v>8073.34</v>
      </c>
      <c r="F380" s="17">
        <v>1</v>
      </c>
      <c r="G380" s="17">
        <v>10</v>
      </c>
      <c r="H380" s="23">
        <v>8073.34</v>
      </c>
    </row>
    <row r="381" spans="2:8" x14ac:dyDescent="0.3">
      <c r="B381" s="14" t="s">
        <v>489</v>
      </c>
      <c r="C381" s="16">
        <v>42426</v>
      </c>
      <c r="D381" s="15">
        <v>71</v>
      </c>
      <c r="E381" s="23">
        <v>915.36000000000013</v>
      </c>
      <c r="F381" s="17">
        <v>-1</v>
      </c>
      <c r="G381" s="17">
        <v>7</v>
      </c>
      <c r="H381" s="23">
        <v>915.36000000000013</v>
      </c>
    </row>
    <row r="382" spans="2:8" x14ac:dyDescent="0.3">
      <c r="B382" s="14" t="s">
        <v>490</v>
      </c>
      <c r="C382" s="16">
        <v>42927</v>
      </c>
      <c r="D382" s="15">
        <v>54</v>
      </c>
      <c r="E382" s="23">
        <v>534.79</v>
      </c>
      <c r="F382" s="17">
        <v>-1</v>
      </c>
      <c r="G382" s="17">
        <v>4</v>
      </c>
      <c r="H382" s="23">
        <v>534.79</v>
      </c>
    </row>
    <row r="383" spans="2:8" x14ac:dyDescent="0.3">
      <c r="B383" s="14" t="s">
        <v>491</v>
      </c>
      <c r="C383" s="16">
        <v>43733</v>
      </c>
      <c r="D383" s="15">
        <v>28</v>
      </c>
      <c r="E383" s="23">
        <v>199.98</v>
      </c>
      <c r="F383" s="17">
        <v>-1</v>
      </c>
      <c r="G383" s="17">
        <v>2</v>
      </c>
      <c r="H383" s="23">
        <v>199.98</v>
      </c>
    </row>
    <row r="384" spans="2:8" x14ac:dyDescent="0.3">
      <c r="B384" s="14" t="s">
        <v>492</v>
      </c>
      <c r="C384" s="16">
        <v>43241</v>
      </c>
      <c r="D384" s="15">
        <v>44</v>
      </c>
      <c r="E384" s="23">
        <v>297.99</v>
      </c>
      <c r="F384" s="17">
        <v>-1</v>
      </c>
      <c r="G384" s="17">
        <v>1</v>
      </c>
      <c r="H384" s="23">
        <v>297.99</v>
      </c>
    </row>
    <row r="385" spans="2:8" x14ac:dyDescent="0.3">
      <c r="B385" s="14" t="s">
        <v>493</v>
      </c>
      <c r="C385" s="16">
        <v>42975</v>
      </c>
      <c r="D385" s="15">
        <v>53</v>
      </c>
      <c r="E385" s="23">
        <v>4780.6000000000004</v>
      </c>
      <c r="F385" s="17">
        <v>1</v>
      </c>
      <c r="G385" s="17">
        <v>17</v>
      </c>
      <c r="H385" s="23">
        <v>4780.6000000000004</v>
      </c>
    </row>
    <row r="386" spans="2:8" x14ac:dyDescent="0.3">
      <c r="B386" s="14" t="s">
        <v>494</v>
      </c>
      <c r="C386" s="16">
        <v>43695</v>
      </c>
      <c r="D386" s="15">
        <v>29</v>
      </c>
      <c r="E386" s="23">
        <v>86.99</v>
      </c>
      <c r="F386" s="17">
        <v>-1</v>
      </c>
      <c r="G386" s="17">
        <v>1</v>
      </c>
      <c r="H386" s="23">
        <v>86.99</v>
      </c>
    </row>
    <row r="387" spans="2:8" x14ac:dyDescent="0.3">
      <c r="B387" s="14" t="s">
        <v>495</v>
      </c>
      <c r="C387" s="16">
        <v>42893</v>
      </c>
      <c r="D387" s="15">
        <v>55</v>
      </c>
      <c r="E387" s="23">
        <v>1728.96</v>
      </c>
      <c r="F387" s="17">
        <v>1</v>
      </c>
      <c r="G387" s="17">
        <v>5</v>
      </c>
      <c r="H387" s="23">
        <v>1728.96</v>
      </c>
    </row>
    <row r="388" spans="2:8" x14ac:dyDescent="0.3">
      <c r="B388" s="14" t="s">
        <v>496</v>
      </c>
      <c r="C388" s="16">
        <v>42991</v>
      </c>
      <c r="D388" s="15">
        <v>52</v>
      </c>
      <c r="E388" s="23">
        <v>3315.3</v>
      </c>
      <c r="F388" s="17">
        <v>1</v>
      </c>
      <c r="G388" s="17">
        <v>12</v>
      </c>
      <c r="H388" s="23">
        <v>3315.3</v>
      </c>
    </row>
    <row r="389" spans="2:8" x14ac:dyDescent="0.3">
      <c r="B389" s="14" t="s">
        <v>497</v>
      </c>
      <c r="C389" s="16">
        <v>43062</v>
      </c>
      <c r="D389" s="15">
        <v>50</v>
      </c>
      <c r="E389" s="23">
        <v>3543.9300000000003</v>
      </c>
      <c r="F389" s="17">
        <v>1</v>
      </c>
      <c r="G389" s="17">
        <v>11</v>
      </c>
      <c r="H389" s="23">
        <v>3543.9300000000003</v>
      </c>
    </row>
    <row r="390" spans="2:8" x14ac:dyDescent="0.3">
      <c r="B390" s="14" t="s">
        <v>498</v>
      </c>
      <c r="C390" s="16">
        <v>42936</v>
      </c>
      <c r="D390" s="15">
        <v>54</v>
      </c>
      <c r="E390" s="23">
        <v>715.96</v>
      </c>
      <c r="F390" s="17">
        <v>-1</v>
      </c>
      <c r="G390" s="17">
        <v>4</v>
      </c>
      <c r="H390" s="23">
        <v>715.96</v>
      </c>
    </row>
    <row r="391" spans="2:8" x14ac:dyDescent="0.3">
      <c r="B391" s="14" t="s">
        <v>499</v>
      </c>
      <c r="C391" s="16">
        <v>43237</v>
      </c>
      <c r="D391" s="15">
        <v>44</v>
      </c>
      <c r="E391" s="23">
        <v>2329.62</v>
      </c>
      <c r="F391" s="17">
        <v>1</v>
      </c>
      <c r="G391" s="17">
        <v>12</v>
      </c>
      <c r="H391" s="23">
        <v>2329.62</v>
      </c>
    </row>
    <row r="392" spans="2:8" x14ac:dyDescent="0.3">
      <c r="B392" s="14" t="s">
        <v>500</v>
      </c>
      <c r="C392" s="16">
        <v>43995</v>
      </c>
      <c r="D392" s="15">
        <v>19</v>
      </c>
      <c r="E392" s="23">
        <v>440.40999999999997</v>
      </c>
      <c r="F392" s="17">
        <v>-1</v>
      </c>
      <c r="G392" s="17">
        <v>6</v>
      </c>
      <c r="H392" s="23">
        <v>440.40999999999997</v>
      </c>
    </row>
    <row r="393" spans="2:8" x14ac:dyDescent="0.3">
      <c r="B393" s="14" t="s">
        <v>501</v>
      </c>
      <c r="C393" s="16">
        <v>43064</v>
      </c>
      <c r="D393" s="15">
        <v>50</v>
      </c>
      <c r="E393" s="23">
        <v>255.25</v>
      </c>
      <c r="F393" s="17">
        <v>-1</v>
      </c>
      <c r="G393" s="17">
        <v>3</v>
      </c>
      <c r="H393" s="23">
        <v>255.25</v>
      </c>
    </row>
    <row r="394" spans="2:8" x14ac:dyDescent="0.3">
      <c r="B394" s="14" t="s">
        <v>502</v>
      </c>
      <c r="C394" s="16">
        <v>43155</v>
      </c>
      <c r="D394" s="15">
        <v>47</v>
      </c>
      <c r="E394" s="23">
        <v>2459.91</v>
      </c>
      <c r="F394" s="17">
        <v>1</v>
      </c>
      <c r="G394" s="17">
        <v>9</v>
      </c>
      <c r="H394" s="23">
        <v>2459.91</v>
      </c>
    </row>
    <row r="395" spans="2:8" x14ac:dyDescent="0.3">
      <c r="B395" s="14" t="s">
        <v>503</v>
      </c>
      <c r="C395" s="16">
        <v>43050</v>
      </c>
      <c r="D395" s="15">
        <v>50</v>
      </c>
      <c r="E395" s="23">
        <v>1315.95</v>
      </c>
      <c r="F395" s="17">
        <v>0</v>
      </c>
      <c r="G395" s="17">
        <v>5</v>
      </c>
      <c r="H395" s="23">
        <v>1315.95</v>
      </c>
    </row>
    <row r="396" spans="2:8" x14ac:dyDescent="0.3">
      <c r="B396" s="14" t="s">
        <v>504</v>
      </c>
      <c r="C396" s="16">
        <v>43691</v>
      </c>
      <c r="D396" s="15">
        <v>29</v>
      </c>
      <c r="E396" s="23">
        <v>303.43</v>
      </c>
      <c r="F396" s="17">
        <v>-1</v>
      </c>
      <c r="G396" s="17">
        <v>5</v>
      </c>
      <c r="H396" s="23">
        <v>303.43</v>
      </c>
    </row>
    <row r="397" spans="2:8" x14ac:dyDescent="0.3">
      <c r="B397" s="14" t="s">
        <v>505</v>
      </c>
      <c r="C397" s="16">
        <v>44006</v>
      </c>
      <c r="D397" s="15">
        <v>19</v>
      </c>
      <c r="E397" s="23">
        <v>4117.5</v>
      </c>
      <c r="F397" s="17">
        <v>1</v>
      </c>
      <c r="G397" s="17">
        <v>5</v>
      </c>
      <c r="H397" s="23">
        <v>4117.5</v>
      </c>
    </row>
    <row r="398" spans="2:8" x14ac:dyDescent="0.3">
      <c r="B398" s="14" t="s">
        <v>506</v>
      </c>
      <c r="C398" s="16">
        <v>43275</v>
      </c>
      <c r="D398" s="15">
        <v>43</v>
      </c>
      <c r="E398" s="23">
        <v>3174.9199999999996</v>
      </c>
      <c r="F398" s="17">
        <v>1</v>
      </c>
      <c r="G398" s="17">
        <v>4</v>
      </c>
      <c r="H398" s="23">
        <v>3174.9199999999996</v>
      </c>
    </row>
    <row r="399" spans="2:8" x14ac:dyDescent="0.3">
      <c r="B399" s="14" t="s">
        <v>507</v>
      </c>
      <c r="C399" s="16">
        <v>43435</v>
      </c>
      <c r="D399" s="15">
        <v>37</v>
      </c>
      <c r="E399" s="23">
        <v>1081.99</v>
      </c>
      <c r="F399" s="17">
        <v>0</v>
      </c>
      <c r="G399" s="17">
        <v>8</v>
      </c>
      <c r="H399" s="23">
        <v>1081.99</v>
      </c>
    </row>
    <row r="400" spans="2:8" x14ac:dyDescent="0.3">
      <c r="B400" s="14" t="s">
        <v>508</v>
      </c>
      <c r="C400" s="16">
        <v>43270</v>
      </c>
      <c r="D400" s="15">
        <v>43</v>
      </c>
      <c r="E400" s="23">
        <v>1155.95</v>
      </c>
      <c r="F400" s="17">
        <v>0</v>
      </c>
      <c r="G400" s="17">
        <v>5</v>
      </c>
      <c r="H400" s="23">
        <v>1155.95</v>
      </c>
    </row>
    <row r="401" spans="2:8" x14ac:dyDescent="0.3">
      <c r="B401" s="14" t="s">
        <v>509</v>
      </c>
      <c r="C401" s="16">
        <v>42746</v>
      </c>
      <c r="D401" s="15">
        <v>60</v>
      </c>
      <c r="E401" s="23">
        <v>3361.94</v>
      </c>
      <c r="F401" s="17">
        <v>1</v>
      </c>
      <c r="G401" s="17">
        <v>5</v>
      </c>
      <c r="H401" s="23">
        <v>3361.94</v>
      </c>
    </row>
    <row r="402" spans="2:8" x14ac:dyDescent="0.3">
      <c r="B402" s="14" t="s">
        <v>510</v>
      </c>
      <c r="C402" s="16">
        <v>42804</v>
      </c>
      <c r="D402" s="15">
        <v>58</v>
      </c>
      <c r="E402" s="23">
        <v>1626.2199999999998</v>
      </c>
      <c r="F402" s="17">
        <v>0</v>
      </c>
      <c r="G402" s="17">
        <v>13</v>
      </c>
      <c r="H402" s="23">
        <v>1626.2199999999998</v>
      </c>
    </row>
    <row r="403" spans="2:8" x14ac:dyDescent="0.3">
      <c r="B403" s="14" t="s">
        <v>511</v>
      </c>
      <c r="C403" s="16">
        <v>43966</v>
      </c>
      <c r="D403" s="15">
        <v>20</v>
      </c>
      <c r="E403" s="23">
        <v>599.97</v>
      </c>
      <c r="F403" s="17">
        <v>-1</v>
      </c>
      <c r="G403" s="17">
        <v>3</v>
      </c>
      <c r="H403" s="23">
        <v>599.97</v>
      </c>
    </row>
    <row r="404" spans="2:8" x14ac:dyDescent="0.3">
      <c r="B404" s="14" t="s">
        <v>512</v>
      </c>
      <c r="C404" s="16">
        <v>42897</v>
      </c>
      <c r="D404" s="15">
        <v>55</v>
      </c>
      <c r="E404" s="23">
        <v>3568.52</v>
      </c>
      <c r="F404" s="17">
        <v>1</v>
      </c>
      <c r="G404" s="17">
        <v>17</v>
      </c>
      <c r="H404" s="23">
        <v>3568.52</v>
      </c>
    </row>
    <row r="405" spans="2:8" x14ac:dyDescent="0.3">
      <c r="B405" s="14" t="s">
        <v>513</v>
      </c>
      <c r="C405" s="16">
        <v>44001</v>
      </c>
      <c r="D405" s="15">
        <v>19</v>
      </c>
      <c r="E405" s="23">
        <v>87.92</v>
      </c>
      <c r="F405" s="17">
        <v>-1</v>
      </c>
      <c r="G405" s="17">
        <v>2</v>
      </c>
      <c r="H405" s="23">
        <v>87.92</v>
      </c>
    </row>
    <row r="406" spans="2:8" x14ac:dyDescent="0.3">
      <c r="B406" s="14" t="s">
        <v>514</v>
      </c>
      <c r="C406" s="16">
        <v>43100</v>
      </c>
      <c r="D406" s="15">
        <v>49</v>
      </c>
      <c r="E406" s="23">
        <v>1113.8600000000001</v>
      </c>
      <c r="F406" s="17">
        <v>0</v>
      </c>
      <c r="G406" s="17">
        <v>6</v>
      </c>
      <c r="H406" s="23">
        <v>1113.8600000000001</v>
      </c>
    </row>
    <row r="407" spans="2:8" x14ac:dyDescent="0.3">
      <c r="B407" s="14" t="s">
        <v>515</v>
      </c>
      <c r="C407" s="16">
        <v>42837</v>
      </c>
      <c r="D407" s="15">
        <v>57</v>
      </c>
      <c r="E407" s="23">
        <v>2618.9399999999996</v>
      </c>
      <c r="F407" s="17">
        <v>1</v>
      </c>
      <c r="G407" s="17">
        <v>7</v>
      </c>
      <c r="H407" s="23">
        <v>2618.9399999999996</v>
      </c>
    </row>
    <row r="408" spans="2:8" x14ac:dyDescent="0.3">
      <c r="B408" s="14" t="s">
        <v>516</v>
      </c>
      <c r="C408" s="16">
        <v>43128</v>
      </c>
      <c r="D408" s="15">
        <v>48</v>
      </c>
      <c r="E408" s="23">
        <v>242.47</v>
      </c>
      <c r="F408" s="17">
        <v>-1</v>
      </c>
      <c r="G408" s="17">
        <v>3</v>
      </c>
      <c r="H408" s="23">
        <v>242.47</v>
      </c>
    </row>
    <row r="409" spans="2:8" x14ac:dyDescent="0.3">
      <c r="B409" s="14" t="s">
        <v>517</v>
      </c>
      <c r="C409" s="16">
        <v>43051</v>
      </c>
      <c r="D409" s="15">
        <v>50</v>
      </c>
      <c r="E409" s="23">
        <v>830.85</v>
      </c>
      <c r="F409" s="17">
        <v>-1</v>
      </c>
      <c r="G409" s="17">
        <v>6</v>
      </c>
      <c r="H409" s="23">
        <v>830.85</v>
      </c>
    </row>
    <row r="410" spans="2:8" x14ac:dyDescent="0.3">
      <c r="B410" s="14" t="s">
        <v>518</v>
      </c>
      <c r="C410" s="16">
        <v>42867</v>
      </c>
      <c r="D410" s="15">
        <v>56</v>
      </c>
      <c r="E410" s="23">
        <v>331.37</v>
      </c>
      <c r="F410" s="17">
        <v>-1</v>
      </c>
      <c r="G410" s="17">
        <v>7</v>
      </c>
      <c r="H410" s="23">
        <v>331.37</v>
      </c>
    </row>
    <row r="411" spans="2:8" x14ac:dyDescent="0.3">
      <c r="B411" s="14" t="s">
        <v>519</v>
      </c>
      <c r="C411" s="16">
        <v>43536</v>
      </c>
      <c r="D411" s="15">
        <v>34</v>
      </c>
      <c r="E411" s="23">
        <v>12089.789999999999</v>
      </c>
      <c r="F411" s="17">
        <v>1</v>
      </c>
      <c r="G411" s="17">
        <v>5</v>
      </c>
      <c r="H411" s="23">
        <v>12089.789999999999</v>
      </c>
    </row>
    <row r="412" spans="2:8" x14ac:dyDescent="0.3">
      <c r="B412" s="14" t="s">
        <v>520</v>
      </c>
      <c r="C412" s="16">
        <v>43243</v>
      </c>
      <c r="D412" s="15">
        <v>44</v>
      </c>
      <c r="E412" s="23">
        <v>8143.99</v>
      </c>
      <c r="F412" s="17">
        <v>1</v>
      </c>
      <c r="G412" s="17">
        <v>7</v>
      </c>
      <c r="H412" s="23">
        <v>8143.99</v>
      </c>
    </row>
    <row r="413" spans="2:8" x14ac:dyDescent="0.3">
      <c r="B413" s="14" t="s">
        <v>521</v>
      </c>
      <c r="C413" s="16">
        <v>43148</v>
      </c>
      <c r="D413" s="15">
        <v>47</v>
      </c>
      <c r="E413" s="23">
        <v>1024.6399999999999</v>
      </c>
      <c r="F413" s="17">
        <v>-1</v>
      </c>
      <c r="G413" s="17">
        <v>5</v>
      </c>
      <c r="H413" s="23">
        <v>1024.6399999999999</v>
      </c>
    </row>
    <row r="414" spans="2:8" x14ac:dyDescent="0.3">
      <c r="B414" s="14" t="s">
        <v>522</v>
      </c>
      <c r="C414" s="16">
        <v>42963</v>
      </c>
      <c r="D414" s="15">
        <v>53</v>
      </c>
      <c r="E414" s="23">
        <v>2704.09</v>
      </c>
      <c r="F414" s="17">
        <v>1</v>
      </c>
      <c r="G414" s="17">
        <v>16</v>
      </c>
      <c r="H414" s="23">
        <v>2704.09</v>
      </c>
    </row>
    <row r="415" spans="2:8" x14ac:dyDescent="0.3">
      <c r="B415" s="14" t="s">
        <v>523</v>
      </c>
      <c r="C415" s="16">
        <v>43008</v>
      </c>
      <c r="D415" s="15">
        <v>52</v>
      </c>
      <c r="E415" s="23">
        <v>2330.96</v>
      </c>
      <c r="F415" s="17">
        <v>1</v>
      </c>
      <c r="G415" s="17">
        <v>8</v>
      </c>
      <c r="H415" s="23">
        <v>2330.96</v>
      </c>
    </row>
    <row r="416" spans="2:8" x14ac:dyDescent="0.3">
      <c r="B416" s="14" t="s">
        <v>524</v>
      </c>
      <c r="C416" s="16">
        <v>43439</v>
      </c>
      <c r="D416" s="15">
        <v>37</v>
      </c>
      <c r="E416" s="23">
        <v>2547.9399999999996</v>
      </c>
      <c r="F416" s="17">
        <v>1</v>
      </c>
      <c r="G416" s="17">
        <v>6</v>
      </c>
      <c r="H416" s="23">
        <v>2547.9399999999996</v>
      </c>
    </row>
    <row r="417" spans="2:8" x14ac:dyDescent="0.3">
      <c r="B417" s="14" t="s">
        <v>525</v>
      </c>
      <c r="C417" s="16">
        <v>43977</v>
      </c>
      <c r="D417" s="15">
        <v>20</v>
      </c>
      <c r="E417" s="23">
        <v>619.9</v>
      </c>
      <c r="F417" s="17">
        <v>-1</v>
      </c>
      <c r="G417" s="17">
        <v>2</v>
      </c>
      <c r="H417" s="23">
        <v>619.9</v>
      </c>
    </row>
    <row r="418" spans="2:8" x14ac:dyDescent="0.3">
      <c r="B418" s="14" t="s">
        <v>526</v>
      </c>
      <c r="C418" s="16">
        <v>43187</v>
      </c>
      <c r="D418" s="15">
        <v>46</v>
      </c>
      <c r="E418" s="23">
        <v>89.98</v>
      </c>
      <c r="F418" s="17">
        <v>-1</v>
      </c>
      <c r="G418" s="17">
        <v>2</v>
      </c>
      <c r="H418" s="23">
        <v>89.98</v>
      </c>
    </row>
    <row r="419" spans="2:8" x14ac:dyDescent="0.3">
      <c r="B419" s="14" t="s">
        <v>527</v>
      </c>
      <c r="C419" s="16">
        <v>43881</v>
      </c>
      <c r="D419" s="15">
        <v>23</v>
      </c>
      <c r="E419" s="23">
        <v>59.99</v>
      </c>
      <c r="F419" s="17">
        <v>-1</v>
      </c>
      <c r="G419" s="17">
        <v>1</v>
      </c>
      <c r="H419" s="23">
        <v>59.99</v>
      </c>
    </row>
    <row r="420" spans="2:8" x14ac:dyDescent="0.3">
      <c r="B420" s="14" t="s">
        <v>528</v>
      </c>
      <c r="C420" s="16">
        <v>43227</v>
      </c>
      <c r="D420" s="15">
        <v>44</v>
      </c>
      <c r="E420" s="23">
        <v>579.98</v>
      </c>
      <c r="F420" s="17">
        <v>-1</v>
      </c>
      <c r="G420" s="17">
        <v>2</v>
      </c>
      <c r="H420" s="23">
        <v>579.98</v>
      </c>
    </row>
    <row r="421" spans="2:8" x14ac:dyDescent="0.3">
      <c r="B421" s="14" t="s">
        <v>529</v>
      </c>
      <c r="C421" s="16">
        <v>42987</v>
      </c>
      <c r="D421" s="15">
        <v>52</v>
      </c>
      <c r="E421" s="23">
        <v>2658.7</v>
      </c>
      <c r="F421" s="17">
        <v>1</v>
      </c>
      <c r="G421" s="17">
        <v>11</v>
      </c>
      <c r="H421" s="23">
        <v>2658.7</v>
      </c>
    </row>
    <row r="422" spans="2:8" x14ac:dyDescent="0.3">
      <c r="B422" s="14" t="s">
        <v>530</v>
      </c>
      <c r="C422" s="16">
        <v>42804</v>
      </c>
      <c r="D422" s="15">
        <v>58</v>
      </c>
      <c r="E422" s="23">
        <v>1552</v>
      </c>
      <c r="F422" s="17">
        <v>0</v>
      </c>
      <c r="G422" s="17">
        <v>9</v>
      </c>
      <c r="H422" s="23">
        <v>1552</v>
      </c>
    </row>
    <row r="423" spans="2:8" x14ac:dyDescent="0.3">
      <c r="B423" s="14" t="s">
        <v>531</v>
      </c>
      <c r="C423" s="16">
        <v>43860</v>
      </c>
      <c r="D423" s="15">
        <v>24</v>
      </c>
      <c r="E423" s="23">
        <v>17.989999999999998</v>
      </c>
      <c r="F423" s="17">
        <v>-1</v>
      </c>
      <c r="G423" s="17">
        <v>1</v>
      </c>
      <c r="H423" s="23">
        <v>17.989999999999998</v>
      </c>
    </row>
    <row r="424" spans="2:8" x14ac:dyDescent="0.3">
      <c r="B424" s="14" t="s">
        <v>532</v>
      </c>
      <c r="C424" s="16">
        <v>43174</v>
      </c>
      <c r="D424" s="15">
        <v>46</v>
      </c>
      <c r="E424" s="23">
        <v>743.88</v>
      </c>
      <c r="F424" s="17">
        <v>-1</v>
      </c>
      <c r="G424" s="17">
        <v>4</v>
      </c>
      <c r="H424" s="23">
        <v>743.88</v>
      </c>
    </row>
    <row r="425" spans="2:8" x14ac:dyDescent="0.3">
      <c r="B425" s="14" t="s">
        <v>533</v>
      </c>
      <c r="C425" s="16">
        <v>42835</v>
      </c>
      <c r="D425" s="15">
        <v>57</v>
      </c>
      <c r="E425" s="23">
        <v>4691.8</v>
      </c>
      <c r="F425" s="17">
        <v>1</v>
      </c>
      <c r="G425" s="17">
        <v>4</v>
      </c>
      <c r="H425" s="23">
        <v>4691.8</v>
      </c>
    </row>
    <row r="426" spans="2:8" x14ac:dyDescent="0.3">
      <c r="B426" s="14" t="s">
        <v>534</v>
      </c>
      <c r="C426" s="16">
        <v>43779</v>
      </c>
      <c r="D426" s="15">
        <v>26</v>
      </c>
      <c r="E426" s="23">
        <v>368.97</v>
      </c>
      <c r="F426" s="17">
        <v>-1</v>
      </c>
      <c r="G426" s="17">
        <v>7</v>
      </c>
      <c r="H426" s="23">
        <v>368.97</v>
      </c>
    </row>
    <row r="427" spans="2:8" x14ac:dyDescent="0.3">
      <c r="B427" s="14" t="s">
        <v>535</v>
      </c>
      <c r="C427" s="16">
        <v>43185</v>
      </c>
      <c r="D427" s="15">
        <v>46</v>
      </c>
      <c r="E427" s="23">
        <v>519.22</v>
      </c>
      <c r="F427" s="17">
        <v>-1</v>
      </c>
      <c r="G427" s="17">
        <v>4</v>
      </c>
      <c r="H427" s="23">
        <v>519.22</v>
      </c>
    </row>
    <row r="428" spans="2:8" x14ac:dyDescent="0.3">
      <c r="B428" s="14" t="s">
        <v>536</v>
      </c>
      <c r="C428" s="16">
        <v>43135</v>
      </c>
      <c r="D428" s="15">
        <v>47</v>
      </c>
      <c r="E428" s="23">
        <v>21799.919999999998</v>
      </c>
      <c r="F428" s="17">
        <v>1</v>
      </c>
      <c r="G428" s="17">
        <v>8</v>
      </c>
      <c r="H428" s="23">
        <v>21799.919999999998</v>
      </c>
    </row>
    <row r="429" spans="2:8" x14ac:dyDescent="0.3">
      <c r="B429" s="14" t="s">
        <v>537</v>
      </c>
      <c r="C429" s="16">
        <v>43089</v>
      </c>
      <c r="D429" s="15">
        <v>49</v>
      </c>
      <c r="E429" s="23">
        <v>857.99</v>
      </c>
      <c r="F429" s="17">
        <v>-1</v>
      </c>
      <c r="G429" s="17">
        <v>3</v>
      </c>
      <c r="H429" s="23">
        <v>857.99</v>
      </c>
    </row>
    <row r="430" spans="2:8" x14ac:dyDescent="0.3">
      <c r="B430" s="14" t="s">
        <v>538</v>
      </c>
      <c r="C430" s="16">
        <v>42773</v>
      </c>
      <c r="D430" s="15">
        <v>59</v>
      </c>
      <c r="E430" s="23">
        <v>297.99</v>
      </c>
      <c r="F430" s="17">
        <v>-1</v>
      </c>
      <c r="G430" s="17">
        <v>1</v>
      </c>
      <c r="H430" s="23">
        <v>297.99</v>
      </c>
    </row>
    <row r="431" spans="2:8" x14ac:dyDescent="0.3">
      <c r="B431" s="14" t="s">
        <v>539</v>
      </c>
      <c r="C431" s="16">
        <v>43087</v>
      </c>
      <c r="D431" s="15">
        <v>49</v>
      </c>
      <c r="E431" s="23">
        <v>3336.89</v>
      </c>
      <c r="F431" s="17">
        <v>1</v>
      </c>
      <c r="G431" s="17">
        <v>13</v>
      </c>
      <c r="H431" s="23">
        <v>3336.89</v>
      </c>
    </row>
    <row r="432" spans="2:8" x14ac:dyDescent="0.3">
      <c r="B432" s="14" t="s">
        <v>540</v>
      </c>
      <c r="C432" s="16">
        <v>43780</v>
      </c>
      <c r="D432" s="15">
        <v>26</v>
      </c>
      <c r="E432" s="23">
        <v>4659.9299999999994</v>
      </c>
      <c r="F432" s="17">
        <v>1</v>
      </c>
      <c r="G432" s="17">
        <v>9</v>
      </c>
      <c r="H432" s="23">
        <v>4659.9299999999994</v>
      </c>
    </row>
    <row r="433" spans="2:8" x14ac:dyDescent="0.3">
      <c r="B433" s="14" t="s">
        <v>541</v>
      </c>
      <c r="C433" s="16">
        <v>42805</v>
      </c>
      <c r="D433" s="15">
        <v>58</v>
      </c>
      <c r="E433" s="23">
        <v>2056.8900000000003</v>
      </c>
      <c r="F433" s="17">
        <v>1</v>
      </c>
      <c r="G433" s="17">
        <v>11</v>
      </c>
      <c r="H433" s="23">
        <v>2056.8900000000003</v>
      </c>
    </row>
    <row r="434" spans="2:8" x14ac:dyDescent="0.3">
      <c r="B434" s="14" t="s">
        <v>542</v>
      </c>
      <c r="C434" s="16">
        <v>42963</v>
      </c>
      <c r="D434" s="15">
        <v>53</v>
      </c>
      <c r="E434" s="23">
        <v>1157.98</v>
      </c>
      <c r="F434" s="17">
        <v>0</v>
      </c>
      <c r="G434" s="17">
        <v>3</v>
      </c>
      <c r="H434" s="23">
        <v>1157.98</v>
      </c>
    </row>
    <row r="435" spans="2:8" x14ac:dyDescent="0.3">
      <c r="B435" s="14" t="s">
        <v>543</v>
      </c>
      <c r="C435" s="16">
        <v>44003</v>
      </c>
      <c r="D435" s="15">
        <v>19</v>
      </c>
      <c r="E435" s="23">
        <v>79.989999999999995</v>
      </c>
      <c r="F435" s="17">
        <v>-1</v>
      </c>
      <c r="G435" s="17">
        <v>1</v>
      </c>
      <c r="H435" s="23">
        <v>79.989999999999995</v>
      </c>
    </row>
    <row r="436" spans="2:8" x14ac:dyDescent="0.3">
      <c r="B436" s="14" t="s">
        <v>544</v>
      </c>
      <c r="C436" s="16">
        <v>43067</v>
      </c>
      <c r="D436" s="15">
        <v>50</v>
      </c>
      <c r="E436" s="23">
        <v>6997.8600000000006</v>
      </c>
      <c r="F436" s="17">
        <v>1</v>
      </c>
      <c r="G436" s="17">
        <v>14</v>
      </c>
      <c r="H436" s="23">
        <v>6997.8600000000006</v>
      </c>
    </row>
    <row r="437" spans="2:8" x14ac:dyDescent="0.3">
      <c r="B437" s="14" t="s">
        <v>545</v>
      </c>
      <c r="C437" s="16">
        <v>42896</v>
      </c>
      <c r="D437" s="15">
        <v>55</v>
      </c>
      <c r="E437" s="23">
        <v>5730.08</v>
      </c>
      <c r="F437" s="17">
        <v>1</v>
      </c>
      <c r="G437" s="17">
        <v>18</v>
      </c>
      <c r="H437" s="23">
        <v>5730.08</v>
      </c>
    </row>
    <row r="438" spans="2:8" x14ac:dyDescent="0.3">
      <c r="B438" s="14" t="s">
        <v>546</v>
      </c>
      <c r="C438" s="16">
        <v>42801</v>
      </c>
      <c r="D438" s="15">
        <v>58</v>
      </c>
      <c r="E438" s="23">
        <v>235.97</v>
      </c>
      <c r="F438" s="17">
        <v>-1</v>
      </c>
      <c r="G438" s="17">
        <v>3</v>
      </c>
      <c r="H438" s="23">
        <v>235.97</v>
      </c>
    </row>
    <row r="439" spans="2:8" x14ac:dyDescent="0.3">
      <c r="B439" s="14" t="s">
        <v>547</v>
      </c>
      <c r="C439" s="16">
        <v>43018</v>
      </c>
      <c r="D439" s="15">
        <v>51</v>
      </c>
      <c r="E439" s="23">
        <v>1205.97</v>
      </c>
      <c r="F439" s="17">
        <v>0</v>
      </c>
      <c r="G439" s="17">
        <v>7</v>
      </c>
      <c r="H439" s="23">
        <v>1205.97</v>
      </c>
    </row>
    <row r="440" spans="2:8" x14ac:dyDescent="0.3">
      <c r="B440" s="14" t="s">
        <v>548</v>
      </c>
      <c r="C440" s="16">
        <v>43138</v>
      </c>
      <c r="D440" s="15">
        <v>47</v>
      </c>
      <c r="E440" s="23">
        <v>2355.87</v>
      </c>
      <c r="F440" s="17">
        <v>1</v>
      </c>
      <c r="G440" s="17">
        <v>4</v>
      </c>
      <c r="H440" s="23">
        <v>2355.87</v>
      </c>
    </row>
    <row r="441" spans="2:8" x14ac:dyDescent="0.3">
      <c r="B441" s="14" t="s">
        <v>549</v>
      </c>
      <c r="C441" s="16">
        <v>43031</v>
      </c>
      <c r="D441" s="15">
        <v>51</v>
      </c>
      <c r="E441" s="23">
        <v>418.98</v>
      </c>
      <c r="F441" s="17">
        <v>-1</v>
      </c>
      <c r="G441" s="17">
        <v>2</v>
      </c>
      <c r="H441" s="23">
        <v>418.98</v>
      </c>
    </row>
    <row r="442" spans="2:8" x14ac:dyDescent="0.3">
      <c r="B442" s="14" t="s">
        <v>550</v>
      </c>
      <c r="C442" s="16">
        <v>42965</v>
      </c>
      <c r="D442" s="15">
        <v>53</v>
      </c>
      <c r="E442" s="23">
        <v>1030.6100000000001</v>
      </c>
      <c r="F442" s="17">
        <v>-1</v>
      </c>
      <c r="G442" s="17">
        <v>9</v>
      </c>
      <c r="H442" s="23">
        <v>1030.6100000000001</v>
      </c>
    </row>
    <row r="443" spans="2:8" x14ac:dyDescent="0.3">
      <c r="B443" s="14" t="s">
        <v>551</v>
      </c>
      <c r="C443" s="16">
        <v>43508</v>
      </c>
      <c r="D443" s="15">
        <v>35</v>
      </c>
      <c r="E443" s="23">
        <v>2738.31</v>
      </c>
      <c r="F443" s="17">
        <v>1</v>
      </c>
      <c r="G443" s="17">
        <v>10</v>
      </c>
      <c r="H443" s="23">
        <v>2738.31</v>
      </c>
    </row>
    <row r="444" spans="2:8" x14ac:dyDescent="0.3">
      <c r="B444" s="14" t="s">
        <v>552</v>
      </c>
      <c r="C444" s="16">
        <v>43134</v>
      </c>
      <c r="D444" s="15">
        <v>47</v>
      </c>
      <c r="E444" s="23">
        <v>9323.91</v>
      </c>
      <c r="F444" s="17">
        <v>1</v>
      </c>
      <c r="G444" s="17">
        <v>13</v>
      </c>
      <c r="H444" s="23">
        <v>9323.91</v>
      </c>
    </row>
    <row r="445" spans="2:8" x14ac:dyDescent="0.3">
      <c r="B445" s="14" t="s">
        <v>553</v>
      </c>
      <c r="C445" s="16">
        <v>43249</v>
      </c>
      <c r="D445" s="15">
        <v>44</v>
      </c>
      <c r="E445" s="23">
        <v>16794</v>
      </c>
      <c r="F445" s="17">
        <v>1</v>
      </c>
      <c r="G445" s="17">
        <v>6</v>
      </c>
      <c r="H445" s="23">
        <v>16794</v>
      </c>
    </row>
    <row r="446" spans="2:8" x14ac:dyDescent="0.3">
      <c r="B446" s="14" t="s">
        <v>554</v>
      </c>
      <c r="C446" s="16">
        <v>42985</v>
      </c>
      <c r="D446" s="15">
        <v>52</v>
      </c>
      <c r="E446" s="23">
        <v>384.98</v>
      </c>
      <c r="F446" s="17">
        <v>-1</v>
      </c>
      <c r="G446" s="17">
        <v>2</v>
      </c>
      <c r="H446" s="23">
        <v>384.98</v>
      </c>
    </row>
    <row r="447" spans="2:8" x14ac:dyDescent="0.3">
      <c r="B447" s="14" t="s">
        <v>555</v>
      </c>
      <c r="C447" s="16">
        <v>43159</v>
      </c>
      <c r="D447" s="15">
        <v>47</v>
      </c>
      <c r="E447" s="23">
        <v>160</v>
      </c>
      <c r="F447" s="17">
        <v>-1</v>
      </c>
      <c r="G447" s="17">
        <v>2</v>
      </c>
      <c r="H447" s="23">
        <v>160</v>
      </c>
    </row>
    <row r="448" spans="2:8" x14ac:dyDescent="0.3">
      <c r="B448" s="14" t="s">
        <v>556</v>
      </c>
      <c r="C448" s="16">
        <v>43727</v>
      </c>
      <c r="D448" s="15">
        <v>28</v>
      </c>
      <c r="E448" s="23">
        <v>267.95999999999998</v>
      </c>
      <c r="F448" s="17">
        <v>-1</v>
      </c>
      <c r="G448" s="17">
        <v>4</v>
      </c>
      <c r="H448" s="23">
        <v>267.95999999999998</v>
      </c>
    </row>
    <row r="449" spans="2:8" x14ac:dyDescent="0.3">
      <c r="B449" s="14" t="s">
        <v>557</v>
      </c>
      <c r="C449" s="16">
        <v>42969</v>
      </c>
      <c r="D449" s="15">
        <v>53</v>
      </c>
      <c r="E449" s="23">
        <v>265.47000000000003</v>
      </c>
      <c r="F449" s="17">
        <v>-1</v>
      </c>
      <c r="G449" s="17">
        <v>2</v>
      </c>
      <c r="H449" s="23">
        <v>265.47000000000003</v>
      </c>
    </row>
    <row r="450" spans="2:8" x14ac:dyDescent="0.3">
      <c r="B450" s="14" t="s">
        <v>558</v>
      </c>
      <c r="C450" s="16">
        <v>43738</v>
      </c>
      <c r="D450" s="15">
        <v>28</v>
      </c>
      <c r="E450" s="23">
        <v>297.98</v>
      </c>
      <c r="F450" s="17">
        <v>-1</v>
      </c>
      <c r="G450" s="17">
        <v>2</v>
      </c>
      <c r="H450" s="23">
        <v>297.98</v>
      </c>
    </row>
    <row r="451" spans="2:8" x14ac:dyDescent="0.3">
      <c r="B451" s="14" t="s">
        <v>559</v>
      </c>
      <c r="C451" s="16">
        <v>43227</v>
      </c>
      <c r="D451" s="15">
        <v>44</v>
      </c>
      <c r="E451" s="23">
        <v>104.89</v>
      </c>
      <c r="F451" s="17">
        <v>-1</v>
      </c>
      <c r="G451" s="17">
        <v>2</v>
      </c>
      <c r="H451" s="23">
        <v>104.89</v>
      </c>
    </row>
    <row r="452" spans="2:8" x14ac:dyDescent="0.3">
      <c r="B452" s="14" t="s">
        <v>560</v>
      </c>
      <c r="C452" s="16">
        <v>42932</v>
      </c>
      <c r="D452" s="15">
        <v>54</v>
      </c>
      <c r="E452" s="23">
        <v>798</v>
      </c>
      <c r="F452" s="17">
        <v>-1</v>
      </c>
      <c r="G452" s="17">
        <v>2</v>
      </c>
      <c r="H452" s="23">
        <v>798</v>
      </c>
    </row>
    <row r="453" spans="2:8" x14ac:dyDescent="0.3">
      <c r="B453" s="14" t="s">
        <v>561</v>
      </c>
      <c r="C453" s="16">
        <v>43083</v>
      </c>
      <c r="D453" s="15">
        <v>49</v>
      </c>
      <c r="E453" s="23">
        <v>417.98</v>
      </c>
      <c r="F453" s="17">
        <v>-1</v>
      </c>
      <c r="G453" s="17">
        <v>1</v>
      </c>
      <c r="H453" s="23">
        <v>417.98</v>
      </c>
    </row>
    <row r="454" spans="2:8" x14ac:dyDescent="0.3">
      <c r="B454" s="14" t="s">
        <v>562</v>
      </c>
      <c r="C454" s="16">
        <v>42974</v>
      </c>
      <c r="D454" s="15">
        <v>53</v>
      </c>
      <c r="E454" s="23">
        <v>1276.96</v>
      </c>
      <c r="F454" s="17">
        <v>0</v>
      </c>
      <c r="G454" s="17">
        <v>4</v>
      </c>
      <c r="H454" s="23">
        <v>1276.96</v>
      </c>
    </row>
    <row r="455" spans="2:8" x14ac:dyDescent="0.3">
      <c r="B455" s="14" t="s">
        <v>563</v>
      </c>
      <c r="C455" s="16">
        <v>43768</v>
      </c>
      <c r="D455" s="15">
        <v>27</v>
      </c>
      <c r="E455" s="23">
        <v>5067.93</v>
      </c>
      <c r="F455" s="17">
        <v>1</v>
      </c>
      <c r="G455" s="17">
        <v>13</v>
      </c>
      <c r="H455" s="23">
        <v>5067.93</v>
      </c>
    </row>
    <row r="456" spans="2:8" x14ac:dyDescent="0.3">
      <c r="B456" s="14" t="s">
        <v>564</v>
      </c>
      <c r="C456" s="16">
        <v>43955</v>
      </c>
      <c r="D456" s="15">
        <v>20</v>
      </c>
      <c r="E456" s="23">
        <v>3159.88</v>
      </c>
      <c r="F456" s="17">
        <v>1</v>
      </c>
      <c r="G456" s="17">
        <v>8</v>
      </c>
      <c r="H456" s="23">
        <v>3159.88</v>
      </c>
    </row>
    <row r="457" spans="2:8" x14ac:dyDescent="0.3">
      <c r="B457" s="14" t="s">
        <v>565</v>
      </c>
      <c r="C457" s="16">
        <v>42959</v>
      </c>
      <c r="D457" s="15">
        <v>53</v>
      </c>
      <c r="E457" s="23">
        <v>816.63</v>
      </c>
      <c r="F457" s="17">
        <v>-1</v>
      </c>
      <c r="G457" s="17">
        <v>9</v>
      </c>
      <c r="H457" s="23">
        <v>816.63</v>
      </c>
    </row>
    <row r="458" spans="2:8" x14ac:dyDescent="0.3">
      <c r="B458" s="14" t="s">
        <v>566</v>
      </c>
      <c r="C458" s="16">
        <v>43222</v>
      </c>
      <c r="D458" s="15">
        <v>44</v>
      </c>
      <c r="E458" s="23">
        <v>95.44</v>
      </c>
      <c r="F458" s="17">
        <v>-1</v>
      </c>
      <c r="G458" s="17">
        <v>3</v>
      </c>
      <c r="H458" s="23">
        <v>95.44</v>
      </c>
    </row>
    <row r="459" spans="2:8" x14ac:dyDescent="0.3">
      <c r="B459" s="14" t="s">
        <v>567</v>
      </c>
      <c r="C459" s="16">
        <v>43022</v>
      </c>
      <c r="D459" s="15">
        <v>51</v>
      </c>
      <c r="E459" s="23">
        <v>289.88</v>
      </c>
      <c r="F459" s="17">
        <v>-1</v>
      </c>
      <c r="G459" s="17">
        <v>4</v>
      </c>
      <c r="H459" s="23">
        <v>289.88</v>
      </c>
    </row>
    <row r="460" spans="2:8" x14ac:dyDescent="0.3">
      <c r="B460" s="14" t="s">
        <v>6</v>
      </c>
      <c r="C460" s="16">
        <v>43234</v>
      </c>
      <c r="D460" s="15">
        <v>44</v>
      </c>
      <c r="E460" s="23">
        <v>829.73</v>
      </c>
      <c r="F460" s="17">
        <v>-1</v>
      </c>
      <c r="G460" s="17">
        <v>9</v>
      </c>
      <c r="H460" s="23">
        <v>829.73</v>
      </c>
    </row>
    <row r="461" spans="2:8" x14ac:dyDescent="0.3">
      <c r="B461" s="14" t="s">
        <v>568</v>
      </c>
      <c r="C461" s="16">
        <v>43105</v>
      </c>
      <c r="D461" s="15">
        <v>48</v>
      </c>
      <c r="E461" s="23">
        <v>4989.3899999999994</v>
      </c>
      <c r="F461" s="17">
        <v>1</v>
      </c>
      <c r="G461" s="17">
        <v>7</v>
      </c>
      <c r="H461" s="23">
        <v>4989.3899999999994</v>
      </c>
    </row>
    <row r="462" spans="2:8" x14ac:dyDescent="0.3">
      <c r="B462" s="14" t="s">
        <v>569</v>
      </c>
      <c r="C462" s="16">
        <v>43887</v>
      </c>
      <c r="D462" s="15">
        <v>23</v>
      </c>
      <c r="E462" s="23">
        <v>23.99</v>
      </c>
      <c r="F462" s="17">
        <v>-1</v>
      </c>
      <c r="G462" s="17">
        <v>1</v>
      </c>
      <c r="H462" s="23">
        <v>23.99</v>
      </c>
    </row>
    <row r="463" spans="2:8" x14ac:dyDescent="0.3">
      <c r="B463" s="14" t="s">
        <v>570</v>
      </c>
      <c r="C463" s="16">
        <v>43067</v>
      </c>
      <c r="D463" s="15">
        <v>50</v>
      </c>
      <c r="E463" s="23">
        <v>221.47</v>
      </c>
      <c r="F463" s="17">
        <v>-1</v>
      </c>
      <c r="G463" s="17">
        <v>3</v>
      </c>
      <c r="H463" s="23">
        <v>221.47</v>
      </c>
    </row>
    <row r="464" spans="2:8" x14ac:dyDescent="0.3">
      <c r="B464" s="14" t="s">
        <v>571</v>
      </c>
      <c r="C464" s="16">
        <v>42897</v>
      </c>
      <c r="D464" s="15">
        <v>55</v>
      </c>
      <c r="E464" s="23">
        <v>602.95000000000005</v>
      </c>
      <c r="F464" s="17">
        <v>-1</v>
      </c>
      <c r="G464" s="17">
        <v>5</v>
      </c>
      <c r="H464" s="23">
        <v>602.95000000000005</v>
      </c>
    </row>
    <row r="465" spans="2:8" x14ac:dyDescent="0.3">
      <c r="B465" s="14" t="s">
        <v>572</v>
      </c>
      <c r="C465" s="16">
        <v>43144</v>
      </c>
      <c r="D465" s="15">
        <v>47</v>
      </c>
      <c r="E465" s="23">
        <v>829.31</v>
      </c>
      <c r="F465" s="17">
        <v>-1</v>
      </c>
      <c r="G465" s="17">
        <v>3</v>
      </c>
      <c r="H465" s="23">
        <v>829.31</v>
      </c>
    </row>
    <row r="466" spans="2:8" x14ac:dyDescent="0.3">
      <c r="B466" s="14" t="s">
        <v>573</v>
      </c>
      <c r="C466" s="16">
        <v>42865</v>
      </c>
      <c r="D466" s="15">
        <v>56</v>
      </c>
      <c r="E466" s="23">
        <v>2827.9400000000005</v>
      </c>
      <c r="F466" s="17">
        <v>1</v>
      </c>
      <c r="G466" s="17">
        <v>8</v>
      </c>
      <c r="H466" s="23">
        <v>2827.9400000000005</v>
      </c>
    </row>
    <row r="467" spans="2:8" x14ac:dyDescent="0.3">
      <c r="B467" s="14" t="s">
        <v>574</v>
      </c>
      <c r="C467" s="16">
        <v>43592</v>
      </c>
      <c r="D467" s="15">
        <v>32</v>
      </c>
      <c r="E467" s="23">
        <v>37.200000000000003</v>
      </c>
      <c r="F467" s="17">
        <v>-1</v>
      </c>
      <c r="G467" s="17">
        <v>1</v>
      </c>
      <c r="H467" s="23">
        <v>37.200000000000003</v>
      </c>
    </row>
    <row r="468" spans="2:8" x14ac:dyDescent="0.3">
      <c r="B468" s="14" t="s">
        <v>575</v>
      </c>
      <c r="C468" s="16">
        <v>43690</v>
      </c>
      <c r="D468" s="15">
        <v>29</v>
      </c>
      <c r="E468" s="23">
        <v>349</v>
      </c>
      <c r="F468" s="17">
        <v>-1</v>
      </c>
      <c r="G468" s="17">
        <v>1</v>
      </c>
      <c r="H468" s="23">
        <v>349</v>
      </c>
    </row>
    <row r="469" spans="2:8" x14ac:dyDescent="0.3">
      <c r="B469" s="14" t="s">
        <v>576</v>
      </c>
      <c r="C469" s="16">
        <v>43205</v>
      </c>
      <c r="D469" s="15">
        <v>45</v>
      </c>
      <c r="E469" s="23">
        <v>544.95000000000005</v>
      </c>
      <c r="F469" s="17">
        <v>-1</v>
      </c>
      <c r="G469" s="17">
        <v>5</v>
      </c>
      <c r="H469" s="23">
        <v>544.95000000000005</v>
      </c>
    </row>
    <row r="470" spans="2:8" x14ac:dyDescent="0.3">
      <c r="B470" s="14" t="s">
        <v>577</v>
      </c>
      <c r="C470" s="16">
        <v>43154</v>
      </c>
      <c r="D470" s="15">
        <v>47</v>
      </c>
      <c r="E470" s="23">
        <v>3806.5200000000004</v>
      </c>
      <c r="F470" s="17">
        <v>1</v>
      </c>
      <c r="G470" s="17">
        <v>19</v>
      </c>
      <c r="H470" s="23">
        <v>3806.5200000000004</v>
      </c>
    </row>
    <row r="471" spans="2:8" x14ac:dyDescent="0.3">
      <c r="B471" s="14" t="s">
        <v>578</v>
      </c>
      <c r="C471" s="16">
        <v>43877</v>
      </c>
      <c r="D471" s="15">
        <v>23</v>
      </c>
      <c r="E471" s="23">
        <v>1276.94</v>
      </c>
      <c r="F471" s="17">
        <v>0</v>
      </c>
      <c r="G471" s="17">
        <v>10</v>
      </c>
      <c r="H471" s="23">
        <v>1276.94</v>
      </c>
    </row>
    <row r="472" spans="2:8" x14ac:dyDescent="0.3">
      <c r="B472" s="14" t="s">
        <v>579</v>
      </c>
      <c r="C472" s="16">
        <v>42996</v>
      </c>
      <c r="D472" s="15">
        <v>52</v>
      </c>
      <c r="E472" s="23">
        <v>2577.19</v>
      </c>
      <c r="F472" s="17">
        <v>1</v>
      </c>
      <c r="G472" s="17">
        <v>17</v>
      </c>
      <c r="H472" s="23">
        <v>2577.19</v>
      </c>
    </row>
    <row r="473" spans="2:8" x14ac:dyDescent="0.3">
      <c r="B473" s="14" t="s">
        <v>580</v>
      </c>
      <c r="C473" s="16">
        <v>42959</v>
      </c>
      <c r="D473" s="15">
        <v>53</v>
      </c>
      <c r="E473" s="23">
        <v>1277.92</v>
      </c>
      <c r="F473" s="17">
        <v>0</v>
      </c>
      <c r="G473" s="17">
        <v>8</v>
      </c>
      <c r="H473" s="23">
        <v>1277.92</v>
      </c>
    </row>
    <row r="474" spans="2:8" x14ac:dyDescent="0.3">
      <c r="B474" s="14" t="s">
        <v>581</v>
      </c>
      <c r="C474" s="16">
        <v>43128</v>
      </c>
      <c r="D474" s="15">
        <v>48</v>
      </c>
      <c r="E474" s="23">
        <v>1002.1300000000001</v>
      </c>
      <c r="F474" s="17">
        <v>-1</v>
      </c>
      <c r="G474" s="17">
        <v>7</v>
      </c>
      <c r="H474" s="23">
        <v>1002.1300000000001</v>
      </c>
    </row>
    <row r="475" spans="2:8" x14ac:dyDescent="0.3">
      <c r="B475" s="14" t="s">
        <v>582</v>
      </c>
      <c r="C475" s="16">
        <v>42928</v>
      </c>
      <c r="D475" s="15">
        <v>54</v>
      </c>
      <c r="E475" s="23">
        <v>117.66999999999999</v>
      </c>
      <c r="F475" s="17">
        <v>-1</v>
      </c>
      <c r="G475" s="17">
        <v>2</v>
      </c>
      <c r="H475" s="23">
        <v>117.66999999999999</v>
      </c>
    </row>
    <row r="476" spans="2:8" x14ac:dyDescent="0.3">
      <c r="B476" s="14" t="s">
        <v>583</v>
      </c>
      <c r="C476" s="16">
        <v>42898</v>
      </c>
      <c r="D476" s="15">
        <v>55</v>
      </c>
      <c r="E476" s="23">
        <v>883.95</v>
      </c>
      <c r="F476" s="17">
        <v>-1</v>
      </c>
      <c r="G476" s="17">
        <v>6</v>
      </c>
      <c r="H476" s="23">
        <v>883.95</v>
      </c>
    </row>
    <row r="477" spans="2:8" x14ac:dyDescent="0.3">
      <c r="B477" s="14" t="s">
        <v>584</v>
      </c>
      <c r="C477" s="16">
        <v>43270</v>
      </c>
      <c r="D477" s="15">
        <v>43</v>
      </c>
      <c r="E477" s="23">
        <v>480.33000000000004</v>
      </c>
      <c r="F477" s="17">
        <v>-1</v>
      </c>
      <c r="G477" s="17">
        <v>4</v>
      </c>
      <c r="H477" s="23">
        <v>480.33000000000004</v>
      </c>
    </row>
    <row r="478" spans="2:8" x14ac:dyDescent="0.3">
      <c r="B478" s="14" t="s">
        <v>585</v>
      </c>
      <c r="C478" s="16">
        <v>43236</v>
      </c>
      <c r="D478" s="15">
        <v>44</v>
      </c>
      <c r="E478" s="23">
        <v>109.32</v>
      </c>
      <c r="F478" s="17">
        <v>-1</v>
      </c>
      <c r="G478" s="17">
        <v>2</v>
      </c>
      <c r="H478" s="23">
        <v>109.32</v>
      </c>
    </row>
    <row r="479" spans="2:8" x14ac:dyDescent="0.3">
      <c r="B479" s="14" t="s">
        <v>586</v>
      </c>
      <c r="C479" s="16">
        <v>42960</v>
      </c>
      <c r="D479" s="15">
        <v>53</v>
      </c>
      <c r="E479" s="23">
        <v>699.94</v>
      </c>
      <c r="F479" s="17">
        <v>-1</v>
      </c>
      <c r="G479" s="17">
        <v>6</v>
      </c>
      <c r="H479" s="23">
        <v>699.94</v>
      </c>
    </row>
    <row r="480" spans="2:8" x14ac:dyDescent="0.3">
      <c r="B480" s="14" t="s">
        <v>587</v>
      </c>
      <c r="C480" s="16">
        <v>42834</v>
      </c>
      <c r="D480" s="15">
        <v>57</v>
      </c>
      <c r="E480" s="23">
        <v>2371.92</v>
      </c>
      <c r="F480" s="17">
        <v>1</v>
      </c>
      <c r="G480" s="17">
        <v>10</v>
      </c>
      <c r="H480" s="23">
        <v>2371.92</v>
      </c>
    </row>
    <row r="481" spans="2:8" x14ac:dyDescent="0.3">
      <c r="B481" s="14" t="s">
        <v>588</v>
      </c>
      <c r="C481" s="16">
        <v>43752</v>
      </c>
      <c r="D481" s="15">
        <v>27</v>
      </c>
      <c r="E481" s="23">
        <v>1154.96</v>
      </c>
      <c r="F481" s="17">
        <v>0</v>
      </c>
      <c r="G481" s="17">
        <v>8</v>
      </c>
      <c r="H481" s="23">
        <v>1154.96</v>
      </c>
    </row>
    <row r="482" spans="2:8" x14ac:dyDescent="0.3">
      <c r="B482" s="14" t="s">
        <v>589</v>
      </c>
      <c r="C482" s="16">
        <v>43303</v>
      </c>
      <c r="D482" s="15">
        <v>42</v>
      </c>
      <c r="E482" s="23">
        <v>3472.9</v>
      </c>
      <c r="F482" s="17">
        <v>1</v>
      </c>
      <c r="G482" s="17">
        <v>3</v>
      </c>
      <c r="H482" s="23">
        <v>3472.9</v>
      </c>
    </row>
    <row r="483" spans="2:8" x14ac:dyDescent="0.3">
      <c r="B483" s="14" t="s">
        <v>590</v>
      </c>
      <c r="C483" s="16">
        <v>42992</v>
      </c>
      <c r="D483" s="15">
        <v>52</v>
      </c>
      <c r="E483" s="23">
        <v>737.99</v>
      </c>
      <c r="F483" s="17">
        <v>-1</v>
      </c>
      <c r="G483" s="17">
        <v>3</v>
      </c>
      <c r="H483" s="23">
        <v>737.99</v>
      </c>
    </row>
    <row r="484" spans="2:8" x14ac:dyDescent="0.3">
      <c r="B484" s="14" t="s">
        <v>591</v>
      </c>
      <c r="C484" s="16">
        <v>43144</v>
      </c>
      <c r="D484" s="15">
        <v>47</v>
      </c>
      <c r="E484" s="23">
        <v>2506.58</v>
      </c>
      <c r="F484" s="17">
        <v>1</v>
      </c>
      <c r="G484" s="17">
        <v>10</v>
      </c>
      <c r="H484" s="23">
        <v>2506.58</v>
      </c>
    </row>
    <row r="485" spans="2:8" x14ac:dyDescent="0.3">
      <c r="B485" s="14" t="s">
        <v>592</v>
      </c>
      <c r="C485" s="16">
        <v>42747</v>
      </c>
      <c r="D485" s="15">
        <v>60</v>
      </c>
      <c r="E485" s="23">
        <v>162.60999999999999</v>
      </c>
      <c r="F485" s="17">
        <v>-1</v>
      </c>
      <c r="G485" s="17">
        <v>3</v>
      </c>
      <c r="H485" s="23">
        <v>162.60999999999999</v>
      </c>
    </row>
    <row r="486" spans="2:8" x14ac:dyDescent="0.3">
      <c r="B486" s="14" t="s">
        <v>593</v>
      </c>
      <c r="C486" s="16">
        <v>43155</v>
      </c>
      <c r="D486" s="15">
        <v>47</v>
      </c>
      <c r="E486" s="23">
        <v>202.43</v>
      </c>
      <c r="F486" s="17">
        <v>-1</v>
      </c>
      <c r="G486" s="17">
        <v>3</v>
      </c>
      <c r="H486" s="23">
        <v>202.43</v>
      </c>
    </row>
    <row r="487" spans="2:8" x14ac:dyDescent="0.3">
      <c r="B487" s="14" t="s">
        <v>7</v>
      </c>
      <c r="C487" s="16">
        <v>43104</v>
      </c>
      <c r="D487" s="15">
        <v>48</v>
      </c>
      <c r="E487" s="23">
        <v>839.96</v>
      </c>
      <c r="F487" s="17">
        <v>-1</v>
      </c>
      <c r="G487" s="17">
        <v>4</v>
      </c>
      <c r="H487" s="23">
        <v>839.96</v>
      </c>
    </row>
    <row r="488" spans="2:8" x14ac:dyDescent="0.3">
      <c r="B488" s="14" t="s">
        <v>594</v>
      </c>
      <c r="C488" s="16">
        <v>43941</v>
      </c>
      <c r="D488" s="15">
        <v>21</v>
      </c>
      <c r="E488" s="23">
        <v>57.99</v>
      </c>
      <c r="F488" s="17">
        <v>-1</v>
      </c>
      <c r="G488" s="17">
        <v>1</v>
      </c>
      <c r="H488" s="23">
        <v>57.99</v>
      </c>
    </row>
    <row r="489" spans="2:8" x14ac:dyDescent="0.3">
      <c r="B489" s="14" t="s">
        <v>595</v>
      </c>
      <c r="C489" s="16">
        <v>43626</v>
      </c>
      <c r="D489" s="15">
        <v>31</v>
      </c>
      <c r="E489" s="23">
        <v>3388.96</v>
      </c>
      <c r="F489" s="17">
        <v>1</v>
      </c>
      <c r="G489" s="17">
        <v>4</v>
      </c>
      <c r="H489" s="23">
        <v>3388.96</v>
      </c>
    </row>
    <row r="490" spans="2:8" x14ac:dyDescent="0.3">
      <c r="B490" s="14" t="s">
        <v>596</v>
      </c>
      <c r="C490" s="16">
        <v>42864</v>
      </c>
      <c r="D490" s="15">
        <v>56</v>
      </c>
      <c r="E490" s="23">
        <v>330.03000000000003</v>
      </c>
      <c r="F490" s="17">
        <v>-1</v>
      </c>
      <c r="G490" s="17">
        <v>5</v>
      </c>
      <c r="H490" s="23">
        <v>330.03000000000003</v>
      </c>
    </row>
    <row r="491" spans="2:8" x14ac:dyDescent="0.3">
      <c r="B491" s="14" t="s">
        <v>597</v>
      </c>
      <c r="C491" s="16">
        <v>43708</v>
      </c>
      <c r="D491" s="15">
        <v>29</v>
      </c>
      <c r="E491" s="23">
        <v>374.75</v>
      </c>
      <c r="F491" s="17">
        <v>-1</v>
      </c>
      <c r="G491" s="17">
        <v>5</v>
      </c>
      <c r="H491" s="23">
        <v>374.75</v>
      </c>
    </row>
    <row r="492" spans="2:8" x14ac:dyDescent="0.3">
      <c r="B492" s="14" t="s">
        <v>598</v>
      </c>
      <c r="C492" s="16">
        <v>43047</v>
      </c>
      <c r="D492" s="15">
        <v>50</v>
      </c>
      <c r="E492" s="23">
        <v>2651.73</v>
      </c>
      <c r="F492" s="17">
        <v>1</v>
      </c>
      <c r="G492" s="17">
        <v>15</v>
      </c>
      <c r="H492" s="23">
        <v>2651.73</v>
      </c>
    </row>
    <row r="493" spans="2:8" x14ac:dyDescent="0.3">
      <c r="B493" s="14" t="s">
        <v>599</v>
      </c>
      <c r="C493" s="16">
        <v>43008</v>
      </c>
      <c r="D493" s="15">
        <v>52</v>
      </c>
      <c r="E493" s="23">
        <v>948.77</v>
      </c>
      <c r="F493" s="17">
        <v>-1</v>
      </c>
      <c r="G493" s="17">
        <v>7</v>
      </c>
      <c r="H493" s="23">
        <v>948.77</v>
      </c>
    </row>
    <row r="494" spans="2:8" x14ac:dyDescent="0.3">
      <c r="B494" s="14" t="s">
        <v>600</v>
      </c>
      <c r="C494" s="16">
        <v>44076</v>
      </c>
      <c r="D494" s="15">
        <v>16</v>
      </c>
      <c r="E494" s="23">
        <v>61.98</v>
      </c>
      <c r="F494" s="17">
        <v>-1</v>
      </c>
      <c r="G494" s="17">
        <v>2</v>
      </c>
      <c r="H494" s="23">
        <v>61.98</v>
      </c>
    </row>
    <row r="495" spans="2:8" x14ac:dyDescent="0.3">
      <c r="B495" s="14" t="s">
        <v>601</v>
      </c>
      <c r="C495" s="16">
        <v>42806</v>
      </c>
      <c r="D495" s="15">
        <v>58</v>
      </c>
      <c r="E495" s="23">
        <v>187.2</v>
      </c>
      <c r="F495" s="17">
        <v>-1</v>
      </c>
      <c r="G495" s="17">
        <v>3</v>
      </c>
      <c r="H495" s="23">
        <v>187.2</v>
      </c>
    </row>
    <row r="496" spans="2:8" x14ac:dyDescent="0.3">
      <c r="B496" s="14" t="s">
        <v>602</v>
      </c>
      <c r="C496" s="16">
        <v>43182</v>
      </c>
      <c r="D496" s="15">
        <v>46</v>
      </c>
      <c r="E496" s="23">
        <v>3418</v>
      </c>
      <c r="F496" s="17">
        <v>1</v>
      </c>
      <c r="G496" s="17">
        <v>2</v>
      </c>
      <c r="H496" s="23">
        <v>3418</v>
      </c>
    </row>
    <row r="497" spans="2:8" x14ac:dyDescent="0.3">
      <c r="B497" s="14" t="s">
        <v>603</v>
      </c>
      <c r="C497" s="16">
        <v>43476</v>
      </c>
      <c r="D497" s="15">
        <v>36</v>
      </c>
      <c r="E497" s="23">
        <v>270</v>
      </c>
      <c r="F497" s="17">
        <v>-1</v>
      </c>
      <c r="G497" s="17">
        <v>1</v>
      </c>
      <c r="H497" s="23">
        <v>270</v>
      </c>
    </row>
    <row r="498" spans="2:8" x14ac:dyDescent="0.3">
      <c r="B498" s="14" t="s">
        <v>604</v>
      </c>
      <c r="C498" s="16">
        <v>43059</v>
      </c>
      <c r="D498" s="15">
        <v>50</v>
      </c>
      <c r="E498" s="23">
        <v>3407.89</v>
      </c>
      <c r="F498" s="17">
        <v>1</v>
      </c>
      <c r="G498" s="17">
        <v>13</v>
      </c>
      <c r="H498" s="23">
        <v>3407.89</v>
      </c>
    </row>
    <row r="499" spans="2:8" x14ac:dyDescent="0.3">
      <c r="B499" s="14" t="s">
        <v>605</v>
      </c>
      <c r="C499" s="16">
        <v>42960</v>
      </c>
      <c r="D499" s="15">
        <v>53</v>
      </c>
      <c r="E499" s="23">
        <v>1852.96</v>
      </c>
      <c r="F499" s="17">
        <v>1</v>
      </c>
      <c r="G499" s="17">
        <v>4</v>
      </c>
      <c r="H499" s="23">
        <v>1852.96</v>
      </c>
    </row>
    <row r="500" spans="2:8" x14ac:dyDescent="0.3">
      <c r="B500" s="14" t="s">
        <v>606</v>
      </c>
      <c r="C500" s="16">
        <v>43376</v>
      </c>
      <c r="D500" s="15">
        <v>39</v>
      </c>
      <c r="E500" s="23">
        <v>529.51</v>
      </c>
      <c r="F500" s="17">
        <v>-1</v>
      </c>
      <c r="G500" s="17">
        <v>4</v>
      </c>
      <c r="H500" s="23">
        <v>529.51</v>
      </c>
    </row>
    <row r="501" spans="2:8" x14ac:dyDescent="0.3">
      <c r="B501" s="14" t="s">
        <v>607</v>
      </c>
      <c r="C501" s="16">
        <v>42997</v>
      </c>
      <c r="D501" s="15">
        <v>52</v>
      </c>
      <c r="E501" s="23">
        <v>179.7</v>
      </c>
      <c r="F501" s="17">
        <v>-1</v>
      </c>
      <c r="G501" s="17">
        <v>6</v>
      </c>
      <c r="H501" s="23">
        <v>179.7</v>
      </c>
    </row>
    <row r="502" spans="2:8" x14ac:dyDescent="0.3">
      <c r="B502" s="14" t="s">
        <v>608</v>
      </c>
      <c r="C502" s="16">
        <v>43240</v>
      </c>
      <c r="D502" s="15">
        <v>44</v>
      </c>
      <c r="E502" s="23">
        <v>354.94</v>
      </c>
      <c r="F502" s="17">
        <v>-1</v>
      </c>
      <c r="G502" s="17">
        <v>6</v>
      </c>
      <c r="H502" s="23">
        <v>354.94</v>
      </c>
    </row>
    <row r="503" spans="2:8" x14ac:dyDescent="0.3">
      <c r="B503" s="14" t="s">
        <v>609</v>
      </c>
      <c r="C503" s="16">
        <v>42970</v>
      </c>
      <c r="D503" s="15">
        <v>53</v>
      </c>
      <c r="E503" s="23">
        <v>538.95000000000005</v>
      </c>
      <c r="F503" s="17">
        <v>-1</v>
      </c>
      <c r="G503" s="17">
        <v>4</v>
      </c>
      <c r="H503" s="23">
        <v>538.95000000000005</v>
      </c>
    </row>
    <row r="504" spans="2:8" x14ac:dyDescent="0.3">
      <c r="B504" s="14" t="s">
        <v>610</v>
      </c>
      <c r="C504" s="16">
        <v>42928</v>
      </c>
      <c r="D504" s="15">
        <v>54</v>
      </c>
      <c r="E504" s="23">
        <v>2253.96</v>
      </c>
      <c r="F504" s="17">
        <v>1</v>
      </c>
      <c r="G504" s="17">
        <v>4</v>
      </c>
      <c r="H504" s="23">
        <v>2253.96</v>
      </c>
    </row>
    <row r="505" spans="2:8" x14ac:dyDescent="0.3">
      <c r="B505" s="14" t="s">
        <v>611</v>
      </c>
      <c r="C505" s="16">
        <v>42832</v>
      </c>
      <c r="D505" s="15">
        <v>57</v>
      </c>
      <c r="E505" s="23">
        <v>247.26999999999998</v>
      </c>
      <c r="F505" s="17">
        <v>-1</v>
      </c>
      <c r="G505" s="17">
        <v>3</v>
      </c>
      <c r="H505" s="23">
        <v>247.26999999999998</v>
      </c>
    </row>
    <row r="506" spans="2:8" x14ac:dyDescent="0.3">
      <c r="B506" s="14" t="s">
        <v>612</v>
      </c>
      <c r="C506" s="16">
        <v>43697</v>
      </c>
      <c r="D506" s="15">
        <v>29</v>
      </c>
      <c r="E506" s="23">
        <v>4947.54</v>
      </c>
      <c r="F506" s="17">
        <v>1</v>
      </c>
      <c r="G506" s="17">
        <v>6</v>
      </c>
      <c r="H506" s="23">
        <v>4947.54</v>
      </c>
    </row>
    <row r="507" spans="2:8" x14ac:dyDescent="0.3">
      <c r="B507" s="14" t="s">
        <v>613</v>
      </c>
      <c r="C507" s="16">
        <v>43845</v>
      </c>
      <c r="D507" s="15">
        <v>24</v>
      </c>
      <c r="E507" s="23">
        <v>399.99</v>
      </c>
      <c r="F507" s="17">
        <v>-1</v>
      </c>
      <c r="G507" s="17">
        <v>1</v>
      </c>
      <c r="H507" s="23">
        <v>399.99</v>
      </c>
    </row>
    <row r="508" spans="2:8" x14ac:dyDescent="0.3">
      <c r="B508" s="14" t="s">
        <v>614</v>
      </c>
      <c r="C508" s="16">
        <v>43781</v>
      </c>
      <c r="D508" s="15">
        <v>26</v>
      </c>
      <c r="E508" s="23">
        <v>1292.75</v>
      </c>
      <c r="F508" s="17">
        <v>0</v>
      </c>
      <c r="G508" s="17">
        <v>7</v>
      </c>
      <c r="H508" s="23">
        <v>1292.75</v>
      </c>
    </row>
    <row r="509" spans="2:8" x14ac:dyDescent="0.3">
      <c r="B509" s="14" t="s">
        <v>615</v>
      </c>
      <c r="C509" s="16">
        <v>43103</v>
      </c>
      <c r="D509" s="15">
        <v>48</v>
      </c>
      <c r="E509" s="23">
        <v>2240.42</v>
      </c>
      <c r="F509" s="17">
        <v>1</v>
      </c>
      <c r="G509" s="17">
        <v>13</v>
      </c>
      <c r="H509" s="23">
        <v>2240.42</v>
      </c>
    </row>
    <row r="510" spans="2:8" x14ac:dyDescent="0.3">
      <c r="B510" s="14" t="s">
        <v>616</v>
      </c>
      <c r="C510" s="16">
        <v>43102</v>
      </c>
      <c r="D510" s="15">
        <v>48</v>
      </c>
      <c r="E510" s="23">
        <v>2309.9300000000003</v>
      </c>
      <c r="F510" s="17">
        <v>1</v>
      </c>
      <c r="G510" s="17">
        <v>9</v>
      </c>
      <c r="H510" s="23">
        <v>2309.9300000000003</v>
      </c>
    </row>
    <row r="511" spans="2:8" x14ac:dyDescent="0.3">
      <c r="B511" s="14" t="s">
        <v>617</v>
      </c>
      <c r="C511" s="16">
        <v>43180</v>
      </c>
      <c r="D511" s="15">
        <v>46</v>
      </c>
      <c r="E511" s="23">
        <v>5831.5300000000007</v>
      </c>
      <c r="F511" s="17">
        <v>1</v>
      </c>
      <c r="G511" s="17">
        <v>11</v>
      </c>
      <c r="H511" s="23">
        <v>5831.5300000000007</v>
      </c>
    </row>
    <row r="512" spans="2:8" x14ac:dyDescent="0.3">
      <c r="B512" s="14" t="s">
        <v>8</v>
      </c>
      <c r="C512" s="16">
        <v>42926</v>
      </c>
      <c r="D512" s="15">
        <v>54</v>
      </c>
      <c r="E512" s="23">
        <v>509.96000000000004</v>
      </c>
      <c r="F512" s="17">
        <v>-1</v>
      </c>
      <c r="G512" s="17">
        <v>4</v>
      </c>
      <c r="H512" s="23">
        <v>509.96000000000004</v>
      </c>
    </row>
    <row r="513" spans="2:8" x14ac:dyDescent="0.3">
      <c r="B513" s="14" t="s">
        <v>618</v>
      </c>
      <c r="C513" s="16">
        <v>43940</v>
      </c>
      <c r="D513" s="15">
        <v>21</v>
      </c>
      <c r="E513" s="23">
        <v>802.14</v>
      </c>
      <c r="F513" s="17">
        <v>-1</v>
      </c>
      <c r="G513" s="17">
        <v>3</v>
      </c>
      <c r="H513" s="23">
        <v>802.14</v>
      </c>
    </row>
    <row r="514" spans="2:8" x14ac:dyDescent="0.3">
      <c r="B514" s="14" t="s">
        <v>619</v>
      </c>
      <c r="C514" s="16">
        <v>43092</v>
      </c>
      <c r="D514" s="15">
        <v>49</v>
      </c>
      <c r="E514" s="23">
        <v>6307.98</v>
      </c>
      <c r="F514" s="17">
        <v>1</v>
      </c>
      <c r="G514" s="17">
        <v>4</v>
      </c>
      <c r="H514" s="23">
        <v>6307.98</v>
      </c>
    </row>
    <row r="515" spans="2:8" x14ac:dyDescent="0.3">
      <c r="B515" s="14" t="s">
        <v>620</v>
      </c>
      <c r="C515" s="16">
        <v>43056</v>
      </c>
      <c r="D515" s="15">
        <v>50</v>
      </c>
      <c r="E515" s="23">
        <v>1543.95</v>
      </c>
      <c r="F515" s="17">
        <v>0</v>
      </c>
      <c r="G515" s="17">
        <v>11</v>
      </c>
      <c r="H515" s="23">
        <v>1543.95</v>
      </c>
    </row>
    <row r="516" spans="2:8" x14ac:dyDescent="0.3">
      <c r="B516" s="14" t="s">
        <v>621</v>
      </c>
      <c r="C516" s="16">
        <v>43023</v>
      </c>
      <c r="D516" s="15">
        <v>51</v>
      </c>
      <c r="E516" s="23">
        <v>1220.98</v>
      </c>
      <c r="F516" s="17">
        <v>0</v>
      </c>
      <c r="G516" s="17">
        <v>5</v>
      </c>
      <c r="H516" s="23">
        <v>1220.98</v>
      </c>
    </row>
    <row r="517" spans="2:8" x14ac:dyDescent="0.3">
      <c r="B517" s="14" t="s">
        <v>622</v>
      </c>
      <c r="C517" s="16">
        <v>43124</v>
      </c>
      <c r="D517" s="15">
        <v>48</v>
      </c>
      <c r="E517" s="23">
        <v>285.98</v>
      </c>
      <c r="F517" s="17">
        <v>-1</v>
      </c>
      <c r="G517" s="17">
        <v>2</v>
      </c>
      <c r="H517" s="23">
        <v>285.98</v>
      </c>
    </row>
    <row r="518" spans="2:8" x14ac:dyDescent="0.3">
      <c r="B518" s="14" t="s">
        <v>623</v>
      </c>
      <c r="C518" s="16">
        <v>42775</v>
      </c>
      <c r="D518" s="15">
        <v>59</v>
      </c>
      <c r="E518" s="23">
        <v>146.86000000000001</v>
      </c>
      <c r="F518" s="17">
        <v>-1</v>
      </c>
      <c r="G518" s="17">
        <v>6</v>
      </c>
      <c r="H518" s="23">
        <v>146.86000000000001</v>
      </c>
    </row>
    <row r="519" spans="2:8" x14ac:dyDescent="0.3">
      <c r="B519" s="14" t="s">
        <v>624</v>
      </c>
      <c r="C519" s="16">
        <v>42991</v>
      </c>
      <c r="D519" s="15">
        <v>52</v>
      </c>
      <c r="E519" s="23">
        <v>6875.95</v>
      </c>
      <c r="F519" s="17">
        <v>1</v>
      </c>
      <c r="G519" s="17">
        <v>8</v>
      </c>
      <c r="H519" s="23">
        <v>6875.95</v>
      </c>
    </row>
    <row r="520" spans="2:8" x14ac:dyDescent="0.3">
      <c r="B520" s="14" t="s">
        <v>625</v>
      </c>
      <c r="C520" s="16">
        <v>42989</v>
      </c>
      <c r="D520" s="15">
        <v>52</v>
      </c>
      <c r="E520" s="23">
        <v>70.989999999999995</v>
      </c>
      <c r="F520" s="17">
        <v>-1</v>
      </c>
      <c r="G520" s="17">
        <v>1</v>
      </c>
      <c r="H520" s="23">
        <v>70.989999999999995</v>
      </c>
    </row>
    <row r="521" spans="2:8" x14ac:dyDescent="0.3">
      <c r="B521" s="14" t="s">
        <v>626</v>
      </c>
      <c r="C521" s="16">
        <v>43836</v>
      </c>
      <c r="D521" s="15">
        <v>24</v>
      </c>
      <c r="E521" s="23">
        <v>89.95</v>
      </c>
      <c r="F521" s="17">
        <v>-1</v>
      </c>
      <c r="G521" s="17">
        <v>1</v>
      </c>
      <c r="H521" s="23">
        <v>89.95</v>
      </c>
    </row>
    <row r="522" spans="2:8" x14ac:dyDescent="0.3">
      <c r="B522" s="14" t="s">
        <v>627</v>
      </c>
      <c r="C522" s="16">
        <v>43093</v>
      </c>
      <c r="D522" s="15">
        <v>49</v>
      </c>
      <c r="E522" s="23">
        <v>7368.27</v>
      </c>
      <c r="F522" s="17">
        <v>1</v>
      </c>
      <c r="G522" s="17">
        <v>19</v>
      </c>
      <c r="H522" s="23">
        <v>7368.27</v>
      </c>
    </row>
    <row r="523" spans="2:8" x14ac:dyDescent="0.3">
      <c r="B523" s="14" t="s">
        <v>628</v>
      </c>
      <c r="C523" s="16">
        <v>43820</v>
      </c>
      <c r="D523" s="15">
        <v>25</v>
      </c>
      <c r="E523" s="23">
        <v>360.98</v>
      </c>
      <c r="F523" s="17">
        <v>-1</v>
      </c>
      <c r="G523" s="17">
        <v>2</v>
      </c>
      <c r="H523" s="23">
        <v>360.98</v>
      </c>
    </row>
    <row r="524" spans="2:8" x14ac:dyDescent="0.3">
      <c r="B524" s="14" t="s">
        <v>629</v>
      </c>
      <c r="C524" s="16">
        <v>42863</v>
      </c>
      <c r="D524" s="15">
        <v>56</v>
      </c>
      <c r="E524" s="23">
        <v>8333.91</v>
      </c>
      <c r="F524" s="17">
        <v>1</v>
      </c>
      <c r="G524" s="17">
        <v>9</v>
      </c>
      <c r="H524" s="23">
        <v>8333.91</v>
      </c>
    </row>
    <row r="525" spans="2:8" x14ac:dyDescent="0.3">
      <c r="B525" s="14" t="s">
        <v>630</v>
      </c>
      <c r="C525" s="16">
        <v>43475</v>
      </c>
      <c r="D525" s="15">
        <v>36</v>
      </c>
      <c r="E525" s="23">
        <v>419.94</v>
      </c>
      <c r="F525" s="17">
        <v>-1</v>
      </c>
      <c r="G525" s="17">
        <v>6</v>
      </c>
      <c r="H525" s="23">
        <v>419.94</v>
      </c>
    </row>
    <row r="526" spans="2:8" x14ac:dyDescent="0.3">
      <c r="B526" s="14" t="s">
        <v>631</v>
      </c>
      <c r="C526" s="16">
        <v>43623</v>
      </c>
      <c r="D526" s="15">
        <v>31</v>
      </c>
      <c r="E526" s="23">
        <v>1542.87</v>
      </c>
      <c r="F526" s="17">
        <v>0</v>
      </c>
      <c r="G526" s="17">
        <v>13</v>
      </c>
      <c r="H526" s="23">
        <v>1542.87</v>
      </c>
    </row>
    <row r="527" spans="2:8" x14ac:dyDescent="0.3">
      <c r="B527" s="14" t="s">
        <v>632</v>
      </c>
      <c r="C527" s="16">
        <v>43215</v>
      </c>
      <c r="D527" s="15">
        <v>45</v>
      </c>
      <c r="E527" s="23">
        <v>463.76</v>
      </c>
      <c r="F527" s="17">
        <v>-1</v>
      </c>
      <c r="G527" s="17">
        <v>3</v>
      </c>
      <c r="H527" s="23">
        <v>463.76</v>
      </c>
    </row>
    <row r="528" spans="2:8" x14ac:dyDescent="0.3">
      <c r="B528" s="14" t="s">
        <v>633</v>
      </c>
      <c r="C528" s="16">
        <v>43238</v>
      </c>
      <c r="D528" s="15">
        <v>44</v>
      </c>
      <c r="E528" s="23">
        <v>231.96</v>
      </c>
      <c r="F528" s="17">
        <v>-1</v>
      </c>
      <c r="G528" s="17">
        <v>4</v>
      </c>
      <c r="H528" s="23">
        <v>231.96</v>
      </c>
    </row>
    <row r="529" spans="2:8" x14ac:dyDescent="0.3">
      <c r="B529" s="14" t="s">
        <v>634</v>
      </c>
      <c r="C529" s="16">
        <v>43753</v>
      </c>
      <c r="D529" s="15">
        <v>27</v>
      </c>
      <c r="E529" s="23">
        <v>282.95999999999998</v>
      </c>
      <c r="F529" s="17">
        <v>-1</v>
      </c>
      <c r="G529" s="17">
        <v>4</v>
      </c>
      <c r="H529" s="23">
        <v>282.95999999999998</v>
      </c>
    </row>
    <row r="530" spans="2:8" x14ac:dyDescent="0.3">
      <c r="B530" s="14" t="s">
        <v>635</v>
      </c>
      <c r="C530" s="16">
        <v>43031</v>
      </c>
      <c r="D530" s="15">
        <v>51</v>
      </c>
      <c r="E530" s="23">
        <v>784.88000000000011</v>
      </c>
      <c r="F530" s="17">
        <v>-1</v>
      </c>
      <c r="G530" s="17">
        <v>8</v>
      </c>
      <c r="H530" s="23">
        <v>784.88000000000011</v>
      </c>
    </row>
    <row r="531" spans="2:8" x14ac:dyDescent="0.3">
      <c r="B531" s="14" t="s">
        <v>636</v>
      </c>
      <c r="C531" s="16">
        <v>42865</v>
      </c>
      <c r="D531" s="15">
        <v>56</v>
      </c>
      <c r="E531" s="23">
        <v>4159.9399999999996</v>
      </c>
      <c r="F531" s="17">
        <v>1</v>
      </c>
      <c r="G531" s="17">
        <v>11</v>
      </c>
      <c r="H531" s="23">
        <v>4159.9399999999996</v>
      </c>
    </row>
    <row r="532" spans="2:8" x14ac:dyDescent="0.3">
      <c r="B532" s="14" t="s">
        <v>637</v>
      </c>
      <c r="C532" s="16">
        <v>43021</v>
      </c>
      <c r="D532" s="15">
        <v>51</v>
      </c>
      <c r="E532" s="23">
        <v>3587.15</v>
      </c>
      <c r="F532" s="17">
        <v>1</v>
      </c>
      <c r="G532" s="17">
        <v>13</v>
      </c>
      <c r="H532" s="23">
        <v>3587.15</v>
      </c>
    </row>
    <row r="533" spans="2:8" x14ac:dyDescent="0.3">
      <c r="B533" s="14" t="s">
        <v>638</v>
      </c>
      <c r="C533" s="16">
        <v>43438</v>
      </c>
      <c r="D533" s="15">
        <v>37</v>
      </c>
      <c r="E533" s="23">
        <v>299.37</v>
      </c>
      <c r="F533" s="17">
        <v>-1</v>
      </c>
      <c r="G533" s="17">
        <v>3</v>
      </c>
      <c r="H533" s="23">
        <v>299.37</v>
      </c>
    </row>
    <row r="534" spans="2:8" x14ac:dyDescent="0.3">
      <c r="B534" s="14" t="s">
        <v>639</v>
      </c>
      <c r="C534" s="16">
        <v>43093</v>
      </c>
      <c r="D534" s="15">
        <v>49</v>
      </c>
      <c r="E534" s="23">
        <v>6808.4099999999989</v>
      </c>
      <c r="F534" s="17">
        <v>1</v>
      </c>
      <c r="G534" s="17">
        <v>9</v>
      </c>
      <c r="H534" s="23">
        <v>6808.4099999999989</v>
      </c>
    </row>
    <row r="535" spans="2:8" x14ac:dyDescent="0.3">
      <c r="B535" s="14" t="s">
        <v>640</v>
      </c>
      <c r="C535" s="16">
        <v>43066</v>
      </c>
      <c r="D535" s="15">
        <v>50</v>
      </c>
      <c r="E535" s="23">
        <v>460.15999999999997</v>
      </c>
      <c r="F535" s="17">
        <v>-1</v>
      </c>
      <c r="G535" s="17">
        <v>7</v>
      </c>
      <c r="H535" s="23">
        <v>460.15999999999997</v>
      </c>
    </row>
    <row r="536" spans="2:8" x14ac:dyDescent="0.3">
      <c r="B536" s="14" t="s">
        <v>641</v>
      </c>
      <c r="C536" s="16">
        <v>43276</v>
      </c>
      <c r="D536" s="15">
        <v>43</v>
      </c>
      <c r="E536" s="23">
        <v>4843.0200000000004</v>
      </c>
      <c r="F536" s="17">
        <v>1</v>
      </c>
      <c r="G536" s="17">
        <v>16</v>
      </c>
      <c r="H536" s="23">
        <v>4843.0200000000004</v>
      </c>
    </row>
    <row r="537" spans="2:8" x14ac:dyDescent="0.3">
      <c r="B537" s="14" t="s">
        <v>642</v>
      </c>
      <c r="C537" s="16">
        <v>42998</v>
      </c>
      <c r="D537" s="15">
        <v>52</v>
      </c>
      <c r="E537" s="23">
        <v>1219.94</v>
      </c>
      <c r="F537" s="17">
        <v>0</v>
      </c>
      <c r="G537" s="17">
        <v>6</v>
      </c>
      <c r="H537" s="23">
        <v>1219.94</v>
      </c>
    </row>
    <row r="538" spans="2:8" x14ac:dyDescent="0.3">
      <c r="B538" s="14" t="s">
        <v>643</v>
      </c>
      <c r="C538" s="16">
        <v>42996</v>
      </c>
      <c r="D538" s="15">
        <v>52</v>
      </c>
      <c r="E538" s="23">
        <v>1454.94</v>
      </c>
      <c r="F538" s="17">
        <v>0</v>
      </c>
      <c r="G538" s="17">
        <v>6</v>
      </c>
      <c r="H538" s="23">
        <v>1454.94</v>
      </c>
    </row>
    <row r="539" spans="2:8" x14ac:dyDescent="0.3">
      <c r="B539" s="14" t="s">
        <v>644</v>
      </c>
      <c r="C539" s="16">
        <v>43983</v>
      </c>
      <c r="D539" s="15">
        <v>19</v>
      </c>
      <c r="E539" s="23">
        <v>61.98</v>
      </c>
      <c r="F539" s="17">
        <v>-1</v>
      </c>
      <c r="G539" s="17">
        <v>2</v>
      </c>
      <c r="H539" s="23">
        <v>61.98</v>
      </c>
    </row>
    <row r="540" spans="2:8" x14ac:dyDescent="0.3">
      <c r="B540" s="14" t="s">
        <v>645</v>
      </c>
      <c r="C540" s="16">
        <v>42976</v>
      </c>
      <c r="D540" s="15">
        <v>53</v>
      </c>
      <c r="E540" s="23">
        <v>26028.94</v>
      </c>
      <c r="F540" s="17">
        <v>1</v>
      </c>
      <c r="G540" s="17">
        <v>6</v>
      </c>
      <c r="H540" s="23">
        <v>26028.94</v>
      </c>
    </row>
    <row r="541" spans="2:8" x14ac:dyDescent="0.3">
      <c r="B541" s="14" t="s">
        <v>646</v>
      </c>
      <c r="C541" s="16">
        <v>43506</v>
      </c>
      <c r="D541" s="15">
        <v>35</v>
      </c>
      <c r="E541" s="23">
        <v>1049.93</v>
      </c>
      <c r="F541" s="17">
        <v>-1</v>
      </c>
      <c r="G541" s="17">
        <v>7</v>
      </c>
      <c r="H541" s="23">
        <v>1049.93</v>
      </c>
    </row>
    <row r="542" spans="2:8" x14ac:dyDescent="0.3">
      <c r="B542" s="14" t="s">
        <v>647</v>
      </c>
      <c r="C542" s="16">
        <v>43164</v>
      </c>
      <c r="D542" s="15">
        <v>46</v>
      </c>
      <c r="E542" s="23">
        <v>3445.9799999999996</v>
      </c>
      <c r="F542" s="17">
        <v>1</v>
      </c>
      <c r="G542" s="17">
        <v>2</v>
      </c>
      <c r="H542" s="23">
        <v>3445.9799999999996</v>
      </c>
    </row>
    <row r="543" spans="2:8" x14ac:dyDescent="0.3">
      <c r="B543" s="14" t="s">
        <v>648</v>
      </c>
      <c r="C543" s="16">
        <v>42834</v>
      </c>
      <c r="D543" s="15">
        <v>57</v>
      </c>
      <c r="E543" s="23">
        <v>25199.91</v>
      </c>
      <c r="F543" s="17">
        <v>1</v>
      </c>
      <c r="G543" s="17">
        <v>7</v>
      </c>
      <c r="H543" s="23">
        <v>25199.91</v>
      </c>
    </row>
    <row r="544" spans="2:8" x14ac:dyDescent="0.3">
      <c r="B544" s="14" t="s">
        <v>649</v>
      </c>
      <c r="C544" s="16">
        <v>43214</v>
      </c>
      <c r="D544" s="15">
        <v>45</v>
      </c>
      <c r="E544" s="23">
        <v>2667.1200000000003</v>
      </c>
      <c r="F544" s="17">
        <v>1</v>
      </c>
      <c r="G544" s="17">
        <v>6</v>
      </c>
      <c r="H544" s="23">
        <v>2667.1200000000003</v>
      </c>
    </row>
    <row r="545" spans="2:8" x14ac:dyDescent="0.3">
      <c r="B545" s="14" t="s">
        <v>650</v>
      </c>
      <c r="C545" s="16">
        <v>43830</v>
      </c>
      <c r="D545" s="15">
        <v>25</v>
      </c>
      <c r="E545" s="23">
        <v>930.97</v>
      </c>
      <c r="F545" s="17">
        <v>-1</v>
      </c>
      <c r="G545" s="17">
        <v>5</v>
      </c>
      <c r="H545" s="23">
        <v>930.97</v>
      </c>
    </row>
    <row r="546" spans="2:8" x14ac:dyDescent="0.3">
      <c r="B546" s="14" t="s">
        <v>651</v>
      </c>
      <c r="C546" s="16">
        <v>43069</v>
      </c>
      <c r="D546" s="15">
        <v>50</v>
      </c>
      <c r="E546" s="23">
        <v>156.94999999999999</v>
      </c>
      <c r="F546" s="17">
        <v>-1</v>
      </c>
      <c r="G546" s="17">
        <v>2</v>
      </c>
      <c r="H546" s="23">
        <v>156.94999999999999</v>
      </c>
    </row>
    <row r="547" spans="2:8" x14ac:dyDescent="0.3">
      <c r="B547" s="14" t="s">
        <v>652</v>
      </c>
      <c r="C547" s="16">
        <v>43799</v>
      </c>
      <c r="D547" s="15">
        <v>26</v>
      </c>
      <c r="E547" s="23">
        <v>2907.95</v>
      </c>
      <c r="F547" s="17">
        <v>1</v>
      </c>
      <c r="G547" s="17">
        <v>5</v>
      </c>
      <c r="H547" s="23">
        <v>2907.95</v>
      </c>
    </row>
    <row r="548" spans="2:8" x14ac:dyDescent="0.3">
      <c r="B548" s="14" t="s">
        <v>653</v>
      </c>
      <c r="C548" s="16">
        <v>43951</v>
      </c>
      <c r="D548" s="15">
        <v>21</v>
      </c>
      <c r="E548" s="23">
        <v>296.21999999999997</v>
      </c>
      <c r="F548" s="17">
        <v>-1</v>
      </c>
      <c r="G548" s="17">
        <v>3</v>
      </c>
      <c r="H548" s="23">
        <v>296.21999999999997</v>
      </c>
    </row>
    <row r="549" spans="2:8" x14ac:dyDescent="0.3">
      <c r="B549" s="14" t="s">
        <v>654</v>
      </c>
      <c r="C549" s="16">
        <v>43409</v>
      </c>
      <c r="D549" s="15">
        <v>38</v>
      </c>
      <c r="E549" s="23">
        <v>629.93999999999994</v>
      </c>
      <c r="F549" s="17">
        <v>-1</v>
      </c>
      <c r="G549" s="17">
        <v>3</v>
      </c>
      <c r="H549" s="23">
        <v>629.93999999999994</v>
      </c>
    </row>
    <row r="550" spans="2:8" x14ac:dyDescent="0.3">
      <c r="B550" s="14" t="s">
        <v>655</v>
      </c>
      <c r="C550" s="16">
        <v>43439</v>
      </c>
      <c r="D550" s="15">
        <v>37</v>
      </c>
      <c r="E550" s="23">
        <v>60.99</v>
      </c>
      <c r="F550" s="17">
        <v>-1</v>
      </c>
      <c r="G550" s="17">
        <v>1</v>
      </c>
      <c r="H550" s="23">
        <v>60.99</v>
      </c>
    </row>
    <row r="551" spans="2:8" x14ac:dyDescent="0.3">
      <c r="B551" s="14" t="s">
        <v>656</v>
      </c>
      <c r="C551" s="16">
        <v>43063</v>
      </c>
      <c r="D551" s="15">
        <v>50</v>
      </c>
      <c r="E551" s="23">
        <v>143.94</v>
      </c>
      <c r="F551" s="17">
        <v>-1</v>
      </c>
      <c r="G551" s="17">
        <v>6</v>
      </c>
      <c r="H551" s="23">
        <v>143.94</v>
      </c>
    </row>
    <row r="552" spans="2:8" x14ac:dyDescent="0.3">
      <c r="B552" s="14" t="s">
        <v>657</v>
      </c>
      <c r="C552" s="16">
        <v>43183</v>
      </c>
      <c r="D552" s="15">
        <v>46</v>
      </c>
      <c r="E552" s="23">
        <v>1220.02</v>
      </c>
      <c r="F552" s="17">
        <v>0</v>
      </c>
      <c r="G552" s="17">
        <v>12</v>
      </c>
      <c r="H552" s="23">
        <v>1220.02</v>
      </c>
    </row>
    <row r="553" spans="2:8" x14ac:dyDescent="0.3">
      <c r="B553" s="14" t="s">
        <v>658</v>
      </c>
      <c r="C553" s="16">
        <v>43081</v>
      </c>
      <c r="D553" s="15">
        <v>49</v>
      </c>
      <c r="E553" s="23">
        <v>588.67000000000007</v>
      </c>
      <c r="F553" s="17">
        <v>-1</v>
      </c>
      <c r="G553" s="17">
        <v>9</v>
      </c>
      <c r="H553" s="23">
        <v>588.67000000000007</v>
      </c>
    </row>
    <row r="554" spans="2:8" x14ac:dyDescent="0.3">
      <c r="B554" s="14" t="s">
        <v>659</v>
      </c>
      <c r="C554" s="16">
        <v>43162</v>
      </c>
      <c r="D554" s="15">
        <v>46</v>
      </c>
      <c r="E554" s="23">
        <v>1082.96</v>
      </c>
      <c r="F554" s="17">
        <v>0</v>
      </c>
      <c r="G554" s="17">
        <v>3</v>
      </c>
      <c r="H554" s="23">
        <v>1082.96</v>
      </c>
    </row>
    <row r="555" spans="2:8" x14ac:dyDescent="0.3">
      <c r="B555" s="14" t="s">
        <v>660</v>
      </c>
      <c r="C555" s="16">
        <v>43250</v>
      </c>
      <c r="D555" s="15">
        <v>44</v>
      </c>
      <c r="E555" s="23">
        <v>1139.96</v>
      </c>
      <c r="F555" s="17">
        <v>0</v>
      </c>
      <c r="G555" s="17">
        <v>4</v>
      </c>
      <c r="H555" s="23">
        <v>1139.96</v>
      </c>
    </row>
    <row r="556" spans="2:8" x14ac:dyDescent="0.3">
      <c r="B556" s="14" t="s">
        <v>661</v>
      </c>
      <c r="C556" s="16">
        <v>43019</v>
      </c>
      <c r="D556" s="15">
        <v>51</v>
      </c>
      <c r="E556" s="23">
        <v>271.96000000000004</v>
      </c>
      <c r="F556" s="17">
        <v>-1</v>
      </c>
      <c r="G556" s="17">
        <v>6</v>
      </c>
      <c r="H556" s="23">
        <v>271.96000000000004</v>
      </c>
    </row>
    <row r="557" spans="2:8" x14ac:dyDescent="0.3">
      <c r="B557" s="14" t="s">
        <v>662</v>
      </c>
      <c r="C557" s="16">
        <v>43098</v>
      </c>
      <c r="D557" s="15">
        <v>49</v>
      </c>
      <c r="E557" s="23">
        <v>252.78</v>
      </c>
      <c r="F557" s="17">
        <v>-1</v>
      </c>
      <c r="G557" s="17">
        <v>6</v>
      </c>
      <c r="H557" s="23">
        <v>252.78</v>
      </c>
    </row>
    <row r="558" spans="2:8" x14ac:dyDescent="0.3">
      <c r="B558" s="14" t="s">
        <v>663</v>
      </c>
      <c r="C558" s="16">
        <v>43726</v>
      </c>
      <c r="D558" s="15">
        <v>28</v>
      </c>
      <c r="E558" s="23">
        <v>433.36</v>
      </c>
      <c r="F558" s="17">
        <v>-1</v>
      </c>
      <c r="G558" s="17">
        <v>5</v>
      </c>
      <c r="H558" s="23">
        <v>433.36</v>
      </c>
    </row>
    <row r="559" spans="2:8" x14ac:dyDescent="0.3">
      <c r="B559" s="14" t="s">
        <v>664</v>
      </c>
      <c r="C559" s="16">
        <v>43067</v>
      </c>
      <c r="D559" s="15">
        <v>50</v>
      </c>
      <c r="E559" s="23">
        <v>381.99</v>
      </c>
      <c r="F559" s="17">
        <v>-1</v>
      </c>
      <c r="G559" s="17">
        <v>2</v>
      </c>
      <c r="H559" s="23">
        <v>381.99</v>
      </c>
    </row>
    <row r="560" spans="2:8" x14ac:dyDescent="0.3">
      <c r="B560" s="14" t="s">
        <v>665</v>
      </c>
      <c r="C560" s="16">
        <v>42959</v>
      </c>
      <c r="D560" s="15">
        <v>53</v>
      </c>
      <c r="E560" s="23">
        <v>789.51</v>
      </c>
      <c r="F560" s="17">
        <v>-1</v>
      </c>
      <c r="G560" s="17">
        <v>8</v>
      </c>
      <c r="H560" s="23">
        <v>789.51</v>
      </c>
    </row>
    <row r="561" spans="2:8" x14ac:dyDescent="0.3">
      <c r="B561" s="14" t="s">
        <v>666</v>
      </c>
      <c r="C561" s="16">
        <v>43021</v>
      </c>
      <c r="D561" s="15">
        <v>51</v>
      </c>
      <c r="E561" s="23">
        <v>622.98</v>
      </c>
      <c r="F561" s="17">
        <v>-1</v>
      </c>
      <c r="G561" s="17">
        <v>2</v>
      </c>
      <c r="H561" s="23">
        <v>622.98</v>
      </c>
    </row>
    <row r="562" spans="2:8" x14ac:dyDescent="0.3">
      <c r="B562" s="14" t="s">
        <v>667</v>
      </c>
      <c r="C562" s="16">
        <v>43126</v>
      </c>
      <c r="D562" s="15">
        <v>48</v>
      </c>
      <c r="E562" s="23">
        <v>1698.93</v>
      </c>
      <c r="F562" s="17">
        <v>0</v>
      </c>
      <c r="G562" s="17">
        <v>7</v>
      </c>
      <c r="H562" s="23">
        <v>1698.93</v>
      </c>
    </row>
    <row r="563" spans="2:8" x14ac:dyDescent="0.3">
      <c r="B563" s="14" t="s">
        <v>668</v>
      </c>
      <c r="C563" s="16">
        <v>42746</v>
      </c>
      <c r="D563" s="15">
        <v>60</v>
      </c>
      <c r="E563" s="23">
        <v>6486.72</v>
      </c>
      <c r="F563" s="17">
        <v>1</v>
      </c>
      <c r="G563" s="17">
        <v>14</v>
      </c>
      <c r="H563" s="23">
        <v>6486.72</v>
      </c>
    </row>
    <row r="564" spans="2:8" x14ac:dyDescent="0.3">
      <c r="B564" s="14" t="s">
        <v>669</v>
      </c>
      <c r="C564" s="16">
        <v>43115</v>
      </c>
      <c r="D564" s="15">
        <v>48</v>
      </c>
      <c r="E564" s="23">
        <v>1237.8400000000001</v>
      </c>
      <c r="F564" s="17">
        <v>0</v>
      </c>
      <c r="G564" s="17">
        <v>9</v>
      </c>
      <c r="H564" s="23">
        <v>1237.8400000000001</v>
      </c>
    </row>
    <row r="565" spans="2:8" x14ac:dyDescent="0.3">
      <c r="B565" s="14" t="s">
        <v>670</v>
      </c>
      <c r="C565" s="16">
        <v>42964</v>
      </c>
      <c r="D565" s="15">
        <v>53</v>
      </c>
      <c r="E565" s="23">
        <v>3235.92</v>
      </c>
      <c r="F565" s="17">
        <v>1</v>
      </c>
      <c r="G565" s="17">
        <v>7</v>
      </c>
      <c r="H565" s="23">
        <v>3235.92</v>
      </c>
    </row>
    <row r="566" spans="2:8" x14ac:dyDescent="0.3">
      <c r="B566" s="14" t="s">
        <v>671</v>
      </c>
      <c r="C566" s="16">
        <v>43035</v>
      </c>
      <c r="D566" s="15">
        <v>51</v>
      </c>
      <c r="E566" s="23">
        <v>11689.91</v>
      </c>
      <c r="F566" s="17">
        <v>1</v>
      </c>
      <c r="G566" s="17">
        <v>9</v>
      </c>
      <c r="H566" s="23">
        <v>11689.91</v>
      </c>
    </row>
    <row r="567" spans="2:8" x14ac:dyDescent="0.3">
      <c r="B567" s="14" t="s">
        <v>672</v>
      </c>
      <c r="C567" s="16">
        <v>42898</v>
      </c>
      <c r="D567" s="15">
        <v>55</v>
      </c>
      <c r="E567" s="23">
        <v>5994</v>
      </c>
      <c r="F567" s="17">
        <v>1</v>
      </c>
      <c r="G567" s="17">
        <v>3</v>
      </c>
      <c r="H567" s="23">
        <v>5994</v>
      </c>
    </row>
    <row r="568" spans="2:8" x14ac:dyDescent="0.3">
      <c r="B568" s="14" t="s">
        <v>673</v>
      </c>
      <c r="C568" s="16">
        <v>42774</v>
      </c>
      <c r="D568" s="15">
        <v>59</v>
      </c>
      <c r="E568" s="23">
        <v>2915.81</v>
      </c>
      <c r="F568" s="17">
        <v>1</v>
      </c>
      <c r="G568" s="17">
        <v>7</v>
      </c>
      <c r="H568" s="23">
        <v>2915.81</v>
      </c>
    </row>
    <row r="569" spans="2:8" x14ac:dyDescent="0.3">
      <c r="B569" s="14" t="s">
        <v>674</v>
      </c>
      <c r="C569" s="16">
        <v>42990</v>
      </c>
      <c r="D569" s="15">
        <v>52</v>
      </c>
      <c r="E569" s="23">
        <v>7253.91</v>
      </c>
      <c r="F569" s="17">
        <v>1</v>
      </c>
      <c r="G569" s="17">
        <v>9</v>
      </c>
      <c r="H569" s="23">
        <v>7253.91</v>
      </c>
    </row>
    <row r="570" spans="2:8" x14ac:dyDescent="0.3">
      <c r="B570" s="14" t="s">
        <v>675</v>
      </c>
      <c r="C570" s="16">
        <v>42924</v>
      </c>
      <c r="D570" s="15">
        <v>54</v>
      </c>
      <c r="E570" s="23">
        <v>1987.63</v>
      </c>
      <c r="F570" s="17">
        <v>1</v>
      </c>
      <c r="G570" s="17">
        <v>12</v>
      </c>
      <c r="H570" s="23">
        <v>1987.63</v>
      </c>
    </row>
    <row r="571" spans="2:8" x14ac:dyDescent="0.3">
      <c r="B571" s="14" t="s">
        <v>676</v>
      </c>
      <c r="C571" s="16">
        <v>43821</v>
      </c>
      <c r="D571" s="15">
        <v>25</v>
      </c>
      <c r="E571" s="23">
        <v>795.97</v>
      </c>
      <c r="F571" s="17">
        <v>-1</v>
      </c>
      <c r="G571" s="17">
        <v>3</v>
      </c>
      <c r="H571" s="23">
        <v>795.97</v>
      </c>
    </row>
    <row r="572" spans="2:8" x14ac:dyDescent="0.3">
      <c r="B572" s="14" t="s">
        <v>677</v>
      </c>
      <c r="C572" s="16">
        <v>43023</v>
      </c>
      <c r="D572" s="15">
        <v>51</v>
      </c>
      <c r="E572" s="23">
        <v>946.93000000000006</v>
      </c>
      <c r="F572" s="17">
        <v>-1</v>
      </c>
      <c r="G572" s="17">
        <v>9</v>
      </c>
      <c r="H572" s="23">
        <v>946.93000000000006</v>
      </c>
    </row>
    <row r="573" spans="2:8" x14ac:dyDescent="0.3">
      <c r="B573" s="14" t="s">
        <v>678</v>
      </c>
      <c r="C573" s="16">
        <v>42972</v>
      </c>
      <c r="D573" s="15">
        <v>53</v>
      </c>
      <c r="E573" s="23">
        <v>6046.0599999999995</v>
      </c>
      <c r="F573" s="17">
        <v>1</v>
      </c>
      <c r="G573" s="17">
        <v>15</v>
      </c>
      <c r="H573" s="23">
        <v>6046.0599999999995</v>
      </c>
    </row>
    <row r="574" spans="2:8" x14ac:dyDescent="0.3">
      <c r="B574" s="14" t="s">
        <v>679</v>
      </c>
      <c r="C574" s="16">
        <v>43119</v>
      </c>
      <c r="D574" s="15">
        <v>48</v>
      </c>
      <c r="E574" s="23">
        <v>2677.88</v>
      </c>
      <c r="F574" s="17">
        <v>1</v>
      </c>
      <c r="G574" s="17">
        <v>4</v>
      </c>
      <c r="H574" s="23">
        <v>2677.88</v>
      </c>
    </row>
    <row r="575" spans="2:8" x14ac:dyDescent="0.3">
      <c r="B575" s="14" t="s">
        <v>680</v>
      </c>
      <c r="C575" s="16">
        <v>42970</v>
      </c>
      <c r="D575" s="15">
        <v>53</v>
      </c>
      <c r="E575" s="23">
        <v>13230.41</v>
      </c>
      <c r="F575" s="17">
        <v>1</v>
      </c>
      <c r="G575" s="17">
        <v>17</v>
      </c>
      <c r="H575" s="23">
        <v>13230.41</v>
      </c>
    </row>
    <row r="576" spans="2:8" x14ac:dyDescent="0.3">
      <c r="B576" s="14" t="s">
        <v>681</v>
      </c>
      <c r="C576" s="16">
        <v>43922</v>
      </c>
      <c r="D576" s="15">
        <v>21</v>
      </c>
      <c r="E576" s="23">
        <v>22.06</v>
      </c>
      <c r="F576" s="17">
        <v>-1</v>
      </c>
      <c r="G576" s="17">
        <v>1</v>
      </c>
      <c r="H576" s="23">
        <v>22.06</v>
      </c>
    </row>
    <row r="577" spans="2:8" x14ac:dyDescent="0.3">
      <c r="B577" s="14" t="s">
        <v>682</v>
      </c>
      <c r="C577" s="16">
        <v>43099</v>
      </c>
      <c r="D577" s="15">
        <v>49</v>
      </c>
      <c r="E577" s="23">
        <v>2019.27</v>
      </c>
      <c r="F577" s="17">
        <v>1</v>
      </c>
      <c r="G577" s="17">
        <v>5</v>
      </c>
      <c r="H577" s="23">
        <v>2019.27</v>
      </c>
    </row>
    <row r="578" spans="2:8" x14ac:dyDescent="0.3">
      <c r="B578" s="14" t="s">
        <v>683</v>
      </c>
      <c r="C578" s="16">
        <v>43808</v>
      </c>
      <c r="D578" s="15">
        <v>25</v>
      </c>
      <c r="E578" s="23">
        <v>940.95</v>
      </c>
      <c r="F578" s="17">
        <v>-1</v>
      </c>
      <c r="G578" s="17">
        <v>3</v>
      </c>
      <c r="H578" s="23">
        <v>940.95</v>
      </c>
    </row>
    <row r="579" spans="2:8" x14ac:dyDescent="0.3">
      <c r="B579" s="14" t="s">
        <v>684</v>
      </c>
      <c r="C579" s="16">
        <v>43687</v>
      </c>
      <c r="D579" s="15">
        <v>29</v>
      </c>
      <c r="E579" s="23">
        <v>2214.52</v>
      </c>
      <c r="F579" s="17">
        <v>1</v>
      </c>
      <c r="G579" s="17">
        <v>8</v>
      </c>
      <c r="H579" s="23">
        <v>2214.52</v>
      </c>
    </row>
    <row r="580" spans="2:8" x14ac:dyDescent="0.3">
      <c r="B580" s="14" t="s">
        <v>685</v>
      </c>
      <c r="C580" s="16">
        <v>44004</v>
      </c>
      <c r="D580" s="15">
        <v>19</v>
      </c>
      <c r="E580" s="23">
        <v>2339.96</v>
      </c>
      <c r="F580" s="17">
        <v>1</v>
      </c>
      <c r="G580" s="17">
        <v>4</v>
      </c>
      <c r="H580" s="23">
        <v>2339.96</v>
      </c>
    </row>
    <row r="581" spans="2:8" x14ac:dyDescent="0.3">
      <c r="B581" s="14" t="s">
        <v>686</v>
      </c>
      <c r="C581" s="16">
        <v>42834</v>
      </c>
      <c r="D581" s="15">
        <v>57</v>
      </c>
      <c r="E581" s="23">
        <v>1199.9000000000001</v>
      </c>
      <c r="F581" s="17">
        <v>0</v>
      </c>
      <c r="G581" s="17">
        <v>2</v>
      </c>
      <c r="H581" s="23">
        <v>1199.9000000000001</v>
      </c>
    </row>
    <row r="582" spans="2:8" x14ac:dyDescent="0.3">
      <c r="B582" s="14" t="s">
        <v>687</v>
      </c>
      <c r="C582" s="16">
        <v>43237</v>
      </c>
      <c r="D582" s="15">
        <v>44</v>
      </c>
      <c r="E582" s="23">
        <v>449.73</v>
      </c>
      <c r="F582" s="17">
        <v>-1</v>
      </c>
      <c r="G582" s="17">
        <v>7</v>
      </c>
      <c r="H582" s="23">
        <v>449.73</v>
      </c>
    </row>
    <row r="583" spans="2:8" x14ac:dyDescent="0.3">
      <c r="B583" s="14" t="s">
        <v>688</v>
      </c>
      <c r="C583" s="16">
        <v>43317</v>
      </c>
      <c r="D583" s="15">
        <v>41</v>
      </c>
      <c r="E583" s="23">
        <v>106.99</v>
      </c>
      <c r="F583" s="17">
        <v>-1</v>
      </c>
      <c r="G583" s="17">
        <v>1</v>
      </c>
      <c r="H583" s="23">
        <v>106.99</v>
      </c>
    </row>
    <row r="584" spans="2:8" x14ac:dyDescent="0.3">
      <c r="B584" s="14" t="s">
        <v>689</v>
      </c>
      <c r="C584" s="16">
        <v>42864</v>
      </c>
      <c r="D584" s="15">
        <v>56</v>
      </c>
      <c r="E584" s="23">
        <v>1631.39</v>
      </c>
      <c r="F584" s="17">
        <v>0</v>
      </c>
      <c r="G584" s="17">
        <v>11</v>
      </c>
      <c r="H584" s="23">
        <v>1631.39</v>
      </c>
    </row>
    <row r="585" spans="2:8" x14ac:dyDescent="0.3">
      <c r="B585" s="14" t="s">
        <v>690</v>
      </c>
      <c r="C585" s="16">
        <v>43004</v>
      </c>
      <c r="D585" s="15">
        <v>52</v>
      </c>
      <c r="E585" s="23">
        <v>1119.81</v>
      </c>
      <c r="F585" s="17">
        <v>0</v>
      </c>
      <c r="G585" s="17">
        <v>11</v>
      </c>
      <c r="H585" s="23">
        <v>1119.81</v>
      </c>
    </row>
    <row r="586" spans="2:8" x14ac:dyDescent="0.3">
      <c r="B586" s="14" t="s">
        <v>691</v>
      </c>
      <c r="C586" s="16">
        <v>43880</v>
      </c>
      <c r="D586" s="15">
        <v>23</v>
      </c>
      <c r="E586" s="23">
        <v>58.92</v>
      </c>
      <c r="F586" s="17">
        <v>-1</v>
      </c>
      <c r="G586" s="17">
        <v>2</v>
      </c>
      <c r="H586" s="23">
        <v>58.92</v>
      </c>
    </row>
    <row r="587" spans="2:8" x14ac:dyDescent="0.3">
      <c r="B587" s="14" t="s">
        <v>692</v>
      </c>
      <c r="C587" s="16">
        <v>43299</v>
      </c>
      <c r="D587" s="15">
        <v>42</v>
      </c>
      <c r="E587" s="23">
        <v>49.99</v>
      </c>
      <c r="F587" s="17">
        <v>-1</v>
      </c>
      <c r="G587" s="17">
        <v>1</v>
      </c>
      <c r="H587" s="23">
        <v>49.99</v>
      </c>
    </row>
    <row r="588" spans="2:8" x14ac:dyDescent="0.3">
      <c r="B588" s="14" t="s">
        <v>693</v>
      </c>
      <c r="C588" s="16">
        <v>43076</v>
      </c>
      <c r="D588" s="15">
        <v>49</v>
      </c>
      <c r="E588" s="23">
        <v>1450.4299999999998</v>
      </c>
      <c r="F588" s="17">
        <v>0</v>
      </c>
      <c r="G588" s="17">
        <v>8</v>
      </c>
      <c r="H588" s="23">
        <v>1450.4299999999998</v>
      </c>
    </row>
    <row r="589" spans="2:8" x14ac:dyDescent="0.3">
      <c r="B589" s="14" t="s">
        <v>694</v>
      </c>
      <c r="C589" s="16">
        <v>43535</v>
      </c>
      <c r="D589" s="15">
        <v>34</v>
      </c>
      <c r="E589" s="23">
        <v>1169.95</v>
      </c>
      <c r="F589" s="17">
        <v>0</v>
      </c>
      <c r="G589" s="17">
        <v>5</v>
      </c>
      <c r="H589" s="23">
        <v>1169.95</v>
      </c>
    </row>
    <row r="590" spans="2:8" x14ac:dyDescent="0.3">
      <c r="B590" s="14" t="s">
        <v>695</v>
      </c>
      <c r="C590" s="16">
        <v>43088</v>
      </c>
      <c r="D590" s="15">
        <v>49</v>
      </c>
      <c r="E590" s="23">
        <v>161.97999999999999</v>
      </c>
      <c r="F590" s="17">
        <v>-1</v>
      </c>
      <c r="G590" s="17">
        <v>2</v>
      </c>
      <c r="H590" s="23">
        <v>161.97999999999999</v>
      </c>
    </row>
    <row r="591" spans="2:8" x14ac:dyDescent="0.3">
      <c r="B591" s="14" t="s">
        <v>696</v>
      </c>
      <c r="C591" s="16">
        <v>43025</v>
      </c>
      <c r="D591" s="15">
        <v>51</v>
      </c>
      <c r="E591" s="23">
        <v>3714.49</v>
      </c>
      <c r="F591" s="17">
        <v>1</v>
      </c>
      <c r="G591" s="17">
        <v>8</v>
      </c>
      <c r="H591" s="23">
        <v>3714.49</v>
      </c>
    </row>
    <row r="592" spans="2:8" x14ac:dyDescent="0.3">
      <c r="B592" s="14" t="s">
        <v>697</v>
      </c>
      <c r="C592" s="16">
        <v>43048</v>
      </c>
      <c r="D592" s="15">
        <v>50</v>
      </c>
      <c r="E592" s="23">
        <v>227.77</v>
      </c>
      <c r="F592" s="17">
        <v>-1</v>
      </c>
      <c r="G592" s="17">
        <v>4</v>
      </c>
      <c r="H592" s="23">
        <v>227.77</v>
      </c>
    </row>
    <row r="593" spans="2:8" x14ac:dyDescent="0.3">
      <c r="B593" s="14" t="s">
        <v>698</v>
      </c>
      <c r="C593" s="16">
        <v>43670</v>
      </c>
      <c r="D593" s="15">
        <v>30</v>
      </c>
      <c r="E593" s="23">
        <v>3652.97</v>
      </c>
      <c r="F593" s="17">
        <v>1</v>
      </c>
      <c r="G593" s="17">
        <v>5</v>
      </c>
      <c r="H593" s="23">
        <v>3652.97</v>
      </c>
    </row>
    <row r="594" spans="2:8" x14ac:dyDescent="0.3">
      <c r="B594" s="14" t="s">
        <v>699</v>
      </c>
      <c r="C594" s="16">
        <v>43126</v>
      </c>
      <c r="D594" s="15">
        <v>48</v>
      </c>
      <c r="E594" s="23">
        <v>4022.77</v>
      </c>
      <c r="F594" s="17">
        <v>1</v>
      </c>
      <c r="G594" s="17">
        <v>9</v>
      </c>
      <c r="H594" s="23">
        <v>4022.77</v>
      </c>
    </row>
    <row r="595" spans="2:8" x14ac:dyDescent="0.3">
      <c r="B595" s="14" t="s">
        <v>700</v>
      </c>
      <c r="C595" s="16">
        <v>43270</v>
      </c>
      <c r="D595" s="15">
        <v>43</v>
      </c>
      <c r="E595" s="23">
        <v>194.44</v>
      </c>
      <c r="F595" s="17">
        <v>-1</v>
      </c>
      <c r="G595" s="17">
        <v>1</v>
      </c>
      <c r="H595" s="23">
        <v>194.44</v>
      </c>
    </row>
    <row r="596" spans="2:8" x14ac:dyDescent="0.3">
      <c r="B596" s="14" t="s">
        <v>701</v>
      </c>
      <c r="C596" s="16">
        <v>42991</v>
      </c>
      <c r="D596" s="15">
        <v>52</v>
      </c>
      <c r="E596" s="23">
        <v>2391.83</v>
      </c>
      <c r="F596" s="17">
        <v>1</v>
      </c>
      <c r="G596" s="17">
        <v>12</v>
      </c>
      <c r="H596" s="23">
        <v>2391.83</v>
      </c>
    </row>
    <row r="597" spans="2:8" x14ac:dyDescent="0.3">
      <c r="B597" s="14" t="s">
        <v>702</v>
      </c>
      <c r="C597" s="16">
        <v>43225</v>
      </c>
      <c r="D597" s="15">
        <v>44</v>
      </c>
      <c r="E597" s="23">
        <v>1736.64</v>
      </c>
      <c r="F597" s="17">
        <v>1</v>
      </c>
      <c r="G597" s="17">
        <v>10</v>
      </c>
      <c r="H597" s="23">
        <v>1736.64</v>
      </c>
    </row>
    <row r="598" spans="2:8" x14ac:dyDescent="0.3">
      <c r="B598" s="14" t="s">
        <v>703</v>
      </c>
      <c r="C598" s="16">
        <v>43062</v>
      </c>
      <c r="D598" s="15">
        <v>50</v>
      </c>
      <c r="E598" s="23">
        <v>5466.98</v>
      </c>
      <c r="F598" s="17">
        <v>1</v>
      </c>
      <c r="G598" s="17">
        <v>5</v>
      </c>
      <c r="H598" s="23">
        <v>5466.98</v>
      </c>
    </row>
    <row r="599" spans="2:8" x14ac:dyDescent="0.3">
      <c r="B599" s="14" t="s">
        <v>704</v>
      </c>
      <c r="C599" s="16">
        <v>43154</v>
      </c>
      <c r="D599" s="15">
        <v>47</v>
      </c>
      <c r="E599" s="23">
        <v>1239.93</v>
      </c>
      <c r="F599" s="17">
        <v>0</v>
      </c>
      <c r="G599" s="17">
        <v>12</v>
      </c>
      <c r="H599" s="23">
        <v>1239.93</v>
      </c>
    </row>
    <row r="600" spans="2:8" x14ac:dyDescent="0.3">
      <c r="B600" s="14" t="s">
        <v>705</v>
      </c>
      <c r="C600" s="16">
        <v>43068</v>
      </c>
      <c r="D600" s="15">
        <v>50</v>
      </c>
      <c r="E600" s="23">
        <v>556.95000000000005</v>
      </c>
      <c r="F600" s="17">
        <v>-1</v>
      </c>
      <c r="G600" s="17">
        <v>4</v>
      </c>
      <c r="H600" s="23">
        <v>556.95000000000005</v>
      </c>
    </row>
    <row r="601" spans="2:8" x14ac:dyDescent="0.3">
      <c r="B601" s="14" t="s">
        <v>706</v>
      </c>
      <c r="C601" s="16">
        <v>42837</v>
      </c>
      <c r="D601" s="15">
        <v>57</v>
      </c>
      <c r="E601" s="23">
        <v>1580.77</v>
      </c>
      <c r="F601" s="17">
        <v>0</v>
      </c>
      <c r="G601" s="17">
        <v>7</v>
      </c>
      <c r="H601" s="23">
        <v>1580.77</v>
      </c>
    </row>
    <row r="602" spans="2:8" x14ac:dyDescent="0.3">
      <c r="B602" s="14" t="s">
        <v>707</v>
      </c>
      <c r="C602" s="16">
        <v>43405</v>
      </c>
      <c r="D602" s="15">
        <v>38</v>
      </c>
      <c r="E602" s="23">
        <v>499.98</v>
      </c>
      <c r="F602" s="17">
        <v>-1</v>
      </c>
      <c r="G602" s="17">
        <v>2</v>
      </c>
      <c r="H602" s="23">
        <v>499.98</v>
      </c>
    </row>
    <row r="603" spans="2:8" x14ac:dyDescent="0.3">
      <c r="B603" s="14" t="s">
        <v>708</v>
      </c>
      <c r="C603" s="16">
        <v>43027</v>
      </c>
      <c r="D603" s="15">
        <v>51</v>
      </c>
      <c r="E603" s="23">
        <v>374.97</v>
      </c>
      <c r="F603" s="17">
        <v>-1</v>
      </c>
      <c r="G603" s="17">
        <v>4</v>
      </c>
      <c r="H603" s="23">
        <v>374.97</v>
      </c>
    </row>
    <row r="604" spans="2:8" x14ac:dyDescent="0.3">
      <c r="B604" s="14" t="s">
        <v>709</v>
      </c>
      <c r="C604" s="16">
        <v>43186</v>
      </c>
      <c r="D604" s="15">
        <v>46</v>
      </c>
      <c r="E604" s="23">
        <v>6123.94</v>
      </c>
      <c r="F604" s="17">
        <v>1</v>
      </c>
      <c r="G604" s="17">
        <v>6</v>
      </c>
      <c r="H604" s="23">
        <v>6123.94</v>
      </c>
    </row>
    <row r="605" spans="2:8" x14ac:dyDescent="0.3">
      <c r="B605" s="14" t="s">
        <v>710</v>
      </c>
      <c r="C605" s="16">
        <v>43705</v>
      </c>
      <c r="D605" s="15">
        <v>29</v>
      </c>
      <c r="E605" s="23">
        <v>421.51</v>
      </c>
      <c r="F605" s="17">
        <v>-1</v>
      </c>
      <c r="G605" s="17">
        <v>7</v>
      </c>
      <c r="H605" s="23">
        <v>421.51</v>
      </c>
    </row>
    <row r="606" spans="2:8" x14ac:dyDescent="0.3">
      <c r="B606" s="14" t="s">
        <v>711</v>
      </c>
      <c r="C606" s="16">
        <v>43375</v>
      </c>
      <c r="D606" s="15">
        <v>39</v>
      </c>
      <c r="E606" s="23">
        <v>1186.95</v>
      </c>
      <c r="F606" s="17">
        <v>0</v>
      </c>
      <c r="G606" s="17">
        <v>5</v>
      </c>
      <c r="H606" s="23">
        <v>1186.95</v>
      </c>
    </row>
    <row r="607" spans="2:8" x14ac:dyDescent="0.3">
      <c r="B607" s="14" t="s">
        <v>712</v>
      </c>
      <c r="C607" s="16">
        <v>43137</v>
      </c>
      <c r="D607" s="15">
        <v>47</v>
      </c>
      <c r="E607" s="23">
        <v>722.38</v>
      </c>
      <c r="F607" s="17">
        <v>-1</v>
      </c>
      <c r="G607" s="17">
        <v>8</v>
      </c>
      <c r="H607" s="23">
        <v>722.38</v>
      </c>
    </row>
    <row r="608" spans="2:8" x14ac:dyDescent="0.3">
      <c r="B608" s="14" t="s">
        <v>713</v>
      </c>
      <c r="C608" s="16">
        <v>43125</v>
      </c>
      <c r="D608" s="15">
        <v>48</v>
      </c>
      <c r="E608" s="23">
        <v>2930.4799999999996</v>
      </c>
      <c r="F608" s="17">
        <v>1</v>
      </c>
      <c r="G608" s="17">
        <v>8</v>
      </c>
      <c r="H608" s="23">
        <v>2930.4799999999996</v>
      </c>
    </row>
    <row r="609" spans="2:8" x14ac:dyDescent="0.3">
      <c r="B609" s="14" t="s">
        <v>714</v>
      </c>
      <c r="C609" s="16">
        <v>43094</v>
      </c>
      <c r="D609" s="15">
        <v>49</v>
      </c>
      <c r="E609" s="23">
        <v>587.66999999999996</v>
      </c>
      <c r="F609" s="17">
        <v>-1</v>
      </c>
      <c r="G609" s="17">
        <v>2</v>
      </c>
      <c r="H609" s="23">
        <v>587.66999999999996</v>
      </c>
    </row>
    <row r="610" spans="2:8" x14ac:dyDescent="0.3">
      <c r="B610" s="14" t="s">
        <v>715</v>
      </c>
      <c r="C610" s="16">
        <v>42774</v>
      </c>
      <c r="D610" s="15">
        <v>59</v>
      </c>
      <c r="E610" s="23">
        <v>311.35000000000002</v>
      </c>
      <c r="F610" s="17">
        <v>-1</v>
      </c>
      <c r="G610" s="17">
        <v>5</v>
      </c>
      <c r="H610" s="23">
        <v>311.35000000000002</v>
      </c>
    </row>
    <row r="611" spans="2:8" x14ac:dyDescent="0.3">
      <c r="B611" s="14" t="s">
        <v>716</v>
      </c>
      <c r="C611" s="16">
        <v>43084</v>
      </c>
      <c r="D611" s="15">
        <v>49</v>
      </c>
      <c r="E611" s="23">
        <v>1832.2700000000002</v>
      </c>
      <c r="F611" s="17">
        <v>1</v>
      </c>
      <c r="G611" s="17">
        <v>15</v>
      </c>
      <c r="H611" s="23">
        <v>1832.2700000000002</v>
      </c>
    </row>
    <row r="612" spans="2:8" x14ac:dyDescent="0.3">
      <c r="B612" s="14" t="s">
        <v>717</v>
      </c>
      <c r="C612" s="16">
        <v>43998</v>
      </c>
      <c r="D612" s="15">
        <v>19</v>
      </c>
      <c r="E612" s="23">
        <v>464.95</v>
      </c>
      <c r="F612" s="17">
        <v>-1</v>
      </c>
      <c r="G612" s="17">
        <v>5</v>
      </c>
      <c r="H612" s="23">
        <v>464.95</v>
      </c>
    </row>
    <row r="613" spans="2:8" x14ac:dyDescent="0.3">
      <c r="B613" s="14" t="s">
        <v>718</v>
      </c>
      <c r="C613" s="16">
        <v>42507</v>
      </c>
      <c r="D613" s="15">
        <v>68</v>
      </c>
      <c r="E613" s="23">
        <v>2323.94</v>
      </c>
      <c r="F613" s="17">
        <v>1</v>
      </c>
      <c r="G613" s="17">
        <v>8</v>
      </c>
      <c r="H613" s="23">
        <v>2323.94</v>
      </c>
    </row>
    <row r="614" spans="2:8" x14ac:dyDescent="0.3">
      <c r="B614" s="14" t="s">
        <v>719</v>
      </c>
      <c r="C614" s="16">
        <v>43437</v>
      </c>
      <c r="D614" s="15">
        <v>37</v>
      </c>
      <c r="E614" s="23">
        <v>892.39</v>
      </c>
      <c r="F614" s="17">
        <v>-1</v>
      </c>
      <c r="G614" s="17">
        <v>4</v>
      </c>
      <c r="H614" s="23">
        <v>892.39</v>
      </c>
    </row>
    <row r="615" spans="2:8" x14ac:dyDescent="0.3">
      <c r="B615" s="14" t="s">
        <v>720</v>
      </c>
      <c r="C615" s="16">
        <v>44109</v>
      </c>
      <c r="D615" s="15">
        <v>15</v>
      </c>
      <c r="E615" s="23">
        <v>729</v>
      </c>
      <c r="F615" s="17">
        <v>-1</v>
      </c>
      <c r="G615" s="17">
        <v>1</v>
      </c>
      <c r="H615" s="23">
        <v>729</v>
      </c>
    </row>
    <row r="616" spans="2:8" x14ac:dyDescent="0.3">
      <c r="B616" s="14" t="s">
        <v>721</v>
      </c>
      <c r="C616" s="16">
        <v>43050</v>
      </c>
      <c r="D616" s="15">
        <v>50</v>
      </c>
      <c r="E616" s="23">
        <v>402.94</v>
      </c>
      <c r="F616" s="17">
        <v>-1</v>
      </c>
      <c r="G616" s="17">
        <v>6</v>
      </c>
      <c r="H616" s="23">
        <v>402.94</v>
      </c>
    </row>
    <row r="617" spans="2:8" x14ac:dyDescent="0.3">
      <c r="B617" s="14" t="s">
        <v>722</v>
      </c>
      <c r="C617" s="16">
        <v>43161</v>
      </c>
      <c r="D617" s="15">
        <v>46</v>
      </c>
      <c r="E617" s="23">
        <v>919.84999999999991</v>
      </c>
      <c r="F617" s="17">
        <v>-1</v>
      </c>
      <c r="G617" s="17">
        <v>11</v>
      </c>
      <c r="H617" s="23">
        <v>919.84999999999991</v>
      </c>
    </row>
    <row r="618" spans="2:8" x14ac:dyDescent="0.3">
      <c r="B618" s="14" t="s">
        <v>723</v>
      </c>
      <c r="C618" s="16">
        <v>42959</v>
      </c>
      <c r="D618" s="15">
        <v>53</v>
      </c>
      <c r="E618" s="23">
        <v>530.59999999999991</v>
      </c>
      <c r="F618" s="17">
        <v>-1</v>
      </c>
      <c r="G618" s="17">
        <v>6</v>
      </c>
      <c r="H618" s="23">
        <v>530.59999999999991</v>
      </c>
    </row>
    <row r="619" spans="2:8" x14ac:dyDescent="0.3">
      <c r="B619" s="14" t="s">
        <v>724</v>
      </c>
      <c r="C619" s="16">
        <v>43380</v>
      </c>
      <c r="D619" s="15">
        <v>39</v>
      </c>
      <c r="E619" s="23">
        <v>1372.76</v>
      </c>
      <c r="F619" s="17">
        <v>0</v>
      </c>
      <c r="G619" s="17">
        <v>8</v>
      </c>
      <c r="H619" s="23">
        <v>1372.76</v>
      </c>
    </row>
    <row r="620" spans="2:8" x14ac:dyDescent="0.3">
      <c r="B620" s="14" t="s">
        <v>725</v>
      </c>
      <c r="C620" s="16">
        <v>43004</v>
      </c>
      <c r="D620" s="15">
        <v>52</v>
      </c>
      <c r="E620" s="23">
        <v>451.99</v>
      </c>
      <c r="F620" s="17">
        <v>-1</v>
      </c>
      <c r="G620" s="17">
        <v>5</v>
      </c>
      <c r="H620" s="23">
        <v>451.99</v>
      </c>
    </row>
    <row r="621" spans="2:8" x14ac:dyDescent="0.3">
      <c r="B621" s="14" t="s">
        <v>726</v>
      </c>
      <c r="C621" s="16">
        <v>43953</v>
      </c>
      <c r="D621" s="15">
        <v>20</v>
      </c>
      <c r="E621" s="23">
        <v>1913.95</v>
      </c>
      <c r="F621" s="17">
        <v>1</v>
      </c>
      <c r="G621" s="17">
        <v>5</v>
      </c>
      <c r="H621" s="23">
        <v>1913.95</v>
      </c>
    </row>
    <row r="622" spans="2:8" x14ac:dyDescent="0.3">
      <c r="B622" s="14" t="s">
        <v>727</v>
      </c>
      <c r="C622" s="16">
        <v>43222</v>
      </c>
      <c r="D622" s="15">
        <v>44</v>
      </c>
      <c r="E622" s="23">
        <v>575.73</v>
      </c>
      <c r="F622" s="17">
        <v>-1</v>
      </c>
      <c r="G622" s="17">
        <v>7</v>
      </c>
      <c r="H622" s="23">
        <v>575.73</v>
      </c>
    </row>
    <row r="623" spans="2:8" x14ac:dyDescent="0.3">
      <c r="B623" s="14" t="s">
        <v>728</v>
      </c>
      <c r="C623" s="16">
        <v>43955</v>
      </c>
      <c r="D623" s="15">
        <v>20</v>
      </c>
      <c r="E623" s="23">
        <v>304.95</v>
      </c>
      <c r="F623" s="17">
        <v>-1</v>
      </c>
      <c r="G623" s="17">
        <v>5</v>
      </c>
      <c r="H623" s="23">
        <v>304.95</v>
      </c>
    </row>
    <row r="624" spans="2:8" x14ac:dyDescent="0.3">
      <c r="B624" s="14" t="s">
        <v>729</v>
      </c>
      <c r="C624" s="16">
        <v>43812</v>
      </c>
      <c r="D624" s="15">
        <v>25</v>
      </c>
      <c r="E624" s="23">
        <v>658.34</v>
      </c>
      <c r="F624" s="17">
        <v>-1</v>
      </c>
      <c r="G624" s="17">
        <v>2</v>
      </c>
      <c r="H624" s="23">
        <v>658.34</v>
      </c>
    </row>
    <row r="625" spans="2:8" x14ac:dyDescent="0.3">
      <c r="B625" s="14" t="s">
        <v>730</v>
      </c>
      <c r="C625" s="16">
        <v>43087</v>
      </c>
      <c r="D625" s="15">
        <v>49</v>
      </c>
      <c r="E625" s="23">
        <v>3132.9700000000003</v>
      </c>
      <c r="F625" s="17">
        <v>1</v>
      </c>
      <c r="G625" s="17">
        <v>4</v>
      </c>
      <c r="H625" s="23">
        <v>3132.9700000000003</v>
      </c>
    </row>
    <row r="626" spans="2:8" x14ac:dyDescent="0.3">
      <c r="B626" s="14" t="s">
        <v>731</v>
      </c>
      <c r="C626" s="16">
        <v>42865</v>
      </c>
      <c r="D626" s="15">
        <v>56</v>
      </c>
      <c r="E626" s="23">
        <v>2340</v>
      </c>
      <c r="F626" s="17">
        <v>1</v>
      </c>
      <c r="G626" s="17">
        <v>5</v>
      </c>
      <c r="H626" s="23">
        <v>2340</v>
      </c>
    </row>
    <row r="627" spans="2:8" x14ac:dyDescent="0.3">
      <c r="B627" s="14" t="s">
        <v>732</v>
      </c>
      <c r="C627" s="16">
        <v>42962</v>
      </c>
      <c r="D627" s="15">
        <v>53</v>
      </c>
      <c r="E627" s="23">
        <v>99.98</v>
      </c>
      <c r="F627" s="17">
        <v>-1</v>
      </c>
      <c r="G627" s="17">
        <v>2</v>
      </c>
      <c r="H627" s="23">
        <v>99.98</v>
      </c>
    </row>
    <row r="628" spans="2:8" x14ac:dyDescent="0.3">
      <c r="B628" s="14" t="s">
        <v>733</v>
      </c>
      <c r="C628" s="16">
        <v>42801</v>
      </c>
      <c r="D628" s="15">
        <v>58</v>
      </c>
      <c r="E628" s="23">
        <v>523.18000000000006</v>
      </c>
      <c r="F628" s="17">
        <v>-1</v>
      </c>
      <c r="G628" s="17">
        <v>8</v>
      </c>
      <c r="H628" s="23">
        <v>523.18000000000006</v>
      </c>
    </row>
    <row r="629" spans="2:8" x14ac:dyDescent="0.3">
      <c r="B629" s="14" t="s">
        <v>734</v>
      </c>
      <c r="C629" s="16">
        <v>43216</v>
      </c>
      <c r="D629" s="15">
        <v>45</v>
      </c>
      <c r="E629" s="23">
        <v>23119.919999999998</v>
      </c>
      <c r="F629" s="17">
        <v>1</v>
      </c>
      <c r="G629" s="17">
        <v>8</v>
      </c>
      <c r="H629" s="23">
        <v>23119.919999999998</v>
      </c>
    </row>
    <row r="630" spans="2:8" x14ac:dyDescent="0.3">
      <c r="B630" s="14" t="s">
        <v>735</v>
      </c>
      <c r="C630" s="16">
        <v>43122</v>
      </c>
      <c r="D630" s="15">
        <v>48</v>
      </c>
      <c r="E630" s="23">
        <v>559.99</v>
      </c>
      <c r="F630" s="17">
        <v>-1</v>
      </c>
      <c r="G630" s="17">
        <v>6</v>
      </c>
      <c r="H630" s="23">
        <v>559.99</v>
      </c>
    </row>
    <row r="631" spans="2:8" x14ac:dyDescent="0.3">
      <c r="B631" s="14" t="s">
        <v>736</v>
      </c>
      <c r="C631" s="16">
        <v>43284</v>
      </c>
      <c r="D631" s="15">
        <v>42</v>
      </c>
      <c r="E631" s="23">
        <v>597.95000000000005</v>
      </c>
      <c r="F631" s="17">
        <v>-1</v>
      </c>
      <c r="G631" s="17">
        <v>7</v>
      </c>
      <c r="H631" s="23">
        <v>597.95000000000005</v>
      </c>
    </row>
    <row r="632" spans="2:8" x14ac:dyDescent="0.3">
      <c r="B632" s="14" t="s">
        <v>737</v>
      </c>
      <c r="C632" s="16">
        <v>42897</v>
      </c>
      <c r="D632" s="15">
        <v>55</v>
      </c>
      <c r="E632" s="23">
        <v>1924.88</v>
      </c>
      <c r="F632" s="17">
        <v>1</v>
      </c>
      <c r="G632" s="17">
        <v>12</v>
      </c>
      <c r="H632" s="23">
        <v>1924.88</v>
      </c>
    </row>
    <row r="633" spans="2:8" x14ac:dyDescent="0.3">
      <c r="B633" s="14" t="s">
        <v>738</v>
      </c>
      <c r="C633" s="16">
        <v>43988</v>
      </c>
      <c r="D633" s="15">
        <v>19</v>
      </c>
      <c r="E633" s="23">
        <v>1094.95</v>
      </c>
      <c r="F633" s="17">
        <v>0</v>
      </c>
      <c r="G633" s="17">
        <v>5</v>
      </c>
      <c r="H633" s="23">
        <v>1094.95</v>
      </c>
    </row>
    <row r="634" spans="2:8" x14ac:dyDescent="0.3">
      <c r="B634" s="14" t="s">
        <v>739</v>
      </c>
      <c r="C634" s="16">
        <v>43119</v>
      </c>
      <c r="D634" s="15">
        <v>48</v>
      </c>
      <c r="E634" s="23">
        <v>699.99</v>
      </c>
      <c r="F634" s="17">
        <v>-1</v>
      </c>
      <c r="G634" s="17">
        <v>1</v>
      </c>
      <c r="H634" s="23">
        <v>699.99</v>
      </c>
    </row>
    <row r="635" spans="2:8" x14ac:dyDescent="0.3">
      <c r="B635" s="14" t="s">
        <v>740</v>
      </c>
      <c r="C635" s="16">
        <v>42745</v>
      </c>
      <c r="D635" s="15">
        <v>60</v>
      </c>
      <c r="E635" s="23">
        <v>2118.58</v>
      </c>
      <c r="F635" s="17">
        <v>1</v>
      </c>
      <c r="G635" s="17">
        <v>7</v>
      </c>
      <c r="H635" s="23">
        <v>2118.58</v>
      </c>
    </row>
    <row r="636" spans="2:8" x14ac:dyDescent="0.3">
      <c r="B636" s="14" t="s">
        <v>741</v>
      </c>
      <c r="C636" s="16">
        <v>43046</v>
      </c>
      <c r="D636" s="15">
        <v>50</v>
      </c>
      <c r="E636" s="23">
        <v>2388.6799999999998</v>
      </c>
      <c r="F636" s="17">
        <v>1</v>
      </c>
      <c r="G636" s="17">
        <v>9</v>
      </c>
      <c r="H636" s="23">
        <v>2388.6799999999998</v>
      </c>
    </row>
    <row r="637" spans="2:8" x14ac:dyDescent="0.3">
      <c r="B637" s="14" t="s">
        <v>742</v>
      </c>
      <c r="C637" s="16">
        <v>43214</v>
      </c>
      <c r="D637" s="15">
        <v>45</v>
      </c>
      <c r="E637" s="23">
        <v>3453.56</v>
      </c>
      <c r="F637" s="17">
        <v>1</v>
      </c>
      <c r="G637" s="17">
        <v>8</v>
      </c>
      <c r="H637" s="23">
        <v>3453.56</v>
      </c>
    </row>
    <row r="638" spans="2:8" x14ac:dyDescent="0.3">
      <c r="B638" s="14" t="s">
        <v>743</v>
      </c>
      <c r="C638" s="16">
        <v>43256</v>
      </c>
      <c r="D638" s="15">
        <v>43</v>
      </c>
      <c r="E638" s="23">
        <v>6539.6500000000005</v>
      </c>
      <c r="F638" s="17">
        <v>1</v>
      </c>
      <c r="G638" s="17">
        <v>15</v>
      </c>
      <c r="H638" s="23">
        <v>6539.6500000000005</v>
      </c>
    </row>
    <row r="639" spans="2:8" x14ac:dyDescent="0.3">
      <c r="B639" s="14" t="s">
        <v>744</v>
      </c>
      <c r="C639" s="16">
        <v>42961</v>
      </c>
      <c r="D639" s="15">
        <v>53</v>
      </c>
      <c r="E639" s="23">
        <v>2799.4500000000003</v>
      </c>
      <c r="F639" s="17">
        <v>1</v>
      </c>
      <c r="G639" s="17">
        <v>16</v>
      </c>
      <c r="H639" s="23">
        <v>2799.4500000000003</v>
      </c>
    </row>
    <row r="640" spans="2:8" x14ac:dyDescent="0.3">
      <c r="B640" s="14" t="s">
        <v>745</v>
      </c>
      <c r="C640" s="16">
        <v>43016</v>
      </c>
      <c r="D640" s="15">
        <v>51</v>
      </c>
      <c r="E640" s="23">
        <v>5828.97</v>
      </c>
      <c r="F640" s="17">
        <v>1</v>
      </c>
      <c r="G640" s="17">
        <v>11</v>
      </c>
      <c r="H640" s="23">
        <v>5828.97</v>
      </c>
    </row>
    <row r="641" spans="2:8" x14ac:dyDescent="0.3">
      <c r="B641" s="14" t="s">
        <v>746</v>
      </c>
      <c r="C641" s="16">
        <v>43719</v>
      </c>
      <c r="D641" s="15">
        <v>28</v>
      </c>
      <c r="E641" s="23">
        <v>73.78</v>
      </c>
      <c r="F641" s="17">
        <v>-1</v>
      </c>
      <c r="G641" s="17">
        <v>2</v>
      </c>
      <c r="H641" s="23">
        <v>73.78</v>
      </c>
    </row>
    <row r="642" spans="2:8" x14ac:dyDescent="0.3">
      <c r="B642" s="14" t="s">
        <v>747</v>
      </c>
      <c r="C642" s="16">
        <v>43022</v>
      </c>
      <c r="D642" s="15">
        <v>51</v>
      </c>
      <c r="E642" s="23">
        <v>2020.95</v>
      </c>
      <c r="F642" s="17">
        <v>1</v>
      </c>
      <c r="G642" s="17">
        <v>8</v>
      </c>
      <c r="H642" s="23">
        <v>2020.95</v>
      </c>
    </row>
    <row r="643" spans="2:8" x14ac:dyDescent="0.3">
      <c r="B643" s="14" t="s">
        <v>748</v>
      </c>
      <c r="C643" s="16">
        <v>42896</v>
      </c>
      <c r="D643" s="15">
        <v>55</v>
      </c>
      <c r="E643" s="23">
        <v>1619.8700000000001</v>
      </c>
      <c r="F643" s="17">
        <v>0</v>
      </c>
      <c r="G643" s="17">
        <v>9</v>
      </c>
      <c r="H643" s="23">
        <v>1619.8700000000001</v>
      </c>
    </row>
    <row r="644" spans="2:8" x14ac:dyDescent="0.3">
      <c r="B644" s="14" t="s">
        <v>9</v>
      </c>
      <c r="C644" s="16">
        <v>42744</v>
      </c>
      <c r="D644" s="15">
        <v>60</v>
      </c>
      <c r="E644" s="23">
        <v>5630.7699999999995</v>
      </c>
      <c r="F644" s="17">
        <v>1</v>
      </c>
      <c r="G644" s="17">
        <v>14</v>
      </c>
      <c r="H644" s="23">
        <v>5630.7699999999995</v>
      </c>
    </row>
    <row r="645" spans="2:8" x14ac:dyDescent="0.3">
      <c r="B645" s="14" t="s">
        <v>749</v>
      </c>
      <c r="C645" s="16">
        <v>42925</v>
      </c>
      <c r="D645" s="15">
        <v>54</v>
      </c>
      <c r="E645" s="23">
        <v>1141.92</v>
      </c>
      <c r="F645" s="17">
        <v>0</v>
      </c>
      <c r="G645" s="17">
        <v>7</v>
      </c>
      <c r="H645" s="23">
        <v>1141.92</v>
      </c>
    </row>
    <row r="646" spans="2:8" x14ac:dyDescent="0.3">
      <c r="B646" s="14" t="s">
        <v>750</v>
      </c>
      <c r="C646" s="16">
        <v>43758</v>
      </c>
      <c r="D646" s="15">
        <v>27</v>
      </c>
      <c r="E646" s="23">
        <v>659.98</v>
      </c>
      <c r="F646" s="17">
        <v>-1</v>
      </c>
      <c r="G646" s="17">
        <v>5</v>
      </c>
      <c r="H646" s="23">
        <v>659.98</v>
      </c>
    </row>
    <row r="647" spans="2:8" x14ac:dyDescent="0.3">
      <c r="B647" s="14" t="s">
        <v>751</v>
      </c>
      <c r="C647" s="16">
        <v>43164</v>
      </c>
      <c r="D647" s="15">
        <v>46</v>
      </c>
      <c r="E647" s="23">
        <v>799.96</v>
      </c>
      <c r="F647" s="17">
        <v>-1</v>
      </c>
      <c r="G647" s="17">
        <v>4</v>
      </c>
      <c r="H647" s="23">
        <v>799.96</v>
      </c>
    </row>
    <row r="648" spans="2:8" x14ac:dyDescent="0.3">
      <c r="B648" s="14" t="s">
        <v>752</v>
      </c>
      <c r="C648" s="16">
        <v>43348</v>
      </c>
      <c r="D648" s="15">
        <v>40</v>
      </c>
      <c r="E648" s="23">
        <v>1338.98</v>
      </c>
      <c r="F648" s="17">
        <v>0</v>
      </c>
      <c r="G648" s="17">
        <v>3</v>
      </c>
      <c r="H648" s="23">
        <v>1338.98</v>
      </c>
    </row>
    <row r="649" spans="2:8" x14ac:dyDescent="0.3">
      <c r="B649" s="14" t="s">
        <v>753</v>
      </c>
      <c r="C649" s="16">
        <v>43843</v>
      </c>
      <c r="D649" s="15">
        <v>24</v>
      </c>
      <c r="E649" s="23">
        <v>1165.96</v>
      </c>
      <c r="F649" s="17">
        <v>0</v>
      </c>
      <c r="G649" s="17">
        <v>4</v>
      </c>
      <c r="H649" s="23">
        <v>1165.96</v>
      </c>
    </row>
    <row r="650" spans="2:8" x14ac:dyDescent="0.3">
      <c r="B650" s="14" t="s">
        <v>754</v>
      </c>
      <c r="C650" s="16">
        <v>43407</v>
      </c>
      <c r="D650" s="15">
        <v>38</v>
      </c>
      <c r="E650" s="23">
        <v>2668.7999999999997</v>
      </c>
      <c r="F650" s="17">
        <v>1</v>
      </c>
      <c r="G650" s="17">
        <v>7</v>
      </c>
      <c r="H650" s="23">
        <v>2668.7999999999997</v>
      </c>
    </row>
    <row r="651" spans="2:8" x14ac:dyDescent="0.3">
      <c r="B651" s="14" t="s">
        <v>755</v>
      </c>
      <c r="C651" s="16">
        <v>43884</v>
      </c>
      <c r="D651" s="15">
        <v>23</v>
      </c>
      <c r="E651" s="23">
        <v>779.94</v>
      </c>
      <c r="F651" s="17">
        <v>-1</v>
      </c>
      <c r="G651" s="17">
        <v>6</v>
      </c>
      <c r="H651" s="23">
        <v>779.94</v>
      </c>
    </row>
    <row r="652" spans="2:8" x14ac:dyDescent="0.3">
      <c r="B652" s="14" t="s">
        <v>756</v>
      </c>
      <c r="C652" s="16">
        <v>43048</v>
      </c>
      <c r="D652" s="15">
        <v>50</v>
      </c>
      <c r="E652" s="23">
        <v>327.9</v>
      </c>
      <c r="F652" s="17">
        <v>-1</v>
      </c>
      <c r="G652" s="17">
        <v>4</v>
      </c>
      <c r="H652" s="23">
        <v>327.9</v>
      </c>
    </row>
    <row r="653" spans="2:8" x14ac:dyDescent="0.3">
      <c r="B653" s="14" t="s">
        <v>757</v>
      </c>
      <c r="C653" s="16">
        <v>43188</v>
      </c>
      <c r="D653" s="15">
        <v>46</v>
      </c>
      <c r="E653" s="23">
        <v>1802.99</v>
      </c>
      <c r="F653" s="17">
        <v>1</v>
      </c>
      <c r="G653" s="17">
        <v>3</v>
      </c>
      <c r="H653" s="23">
        <v>1802.99</v>
      </c>
    </row>
    <row r="654" spans="2:8" x14ac:dyDescent="0.3">
      <c r="B654" s="14" t="s">
        <v>758</v>
      </c>
      <c r="C654" s="16">
        <v>42972</v>
      </c>
      <c r="D654" s="15">
        <v>53</v>
      </c>
      <c r="E654" s="23">
        <v>1327.93</v>
      </c>
      <c r="F654" s="17">
        <v>0</v>
      </c>
      <c r="G654" s="17">
        <v>7</v>
      </c>
      <c r="H654" s="23">
        <v>1327.93</v>
      </c>
    </row>
    <row r="655" spans="2:8" x14ac:dyDescent="0.3">
      <c r="B655" s="14" t="s">
        <v>759</v>
      </c>
      <c r="C655" s="16">
        <v>43049</v>
      </c>
      <c r="D655" s="15">
        <v>50</v>
      </c>
      <c r="E655" s="23">
        <v>2922.16</v>
      </c>
      <c r="F655" s="17">
        <v>1</v>
      </c>
      <c r="G655" s="17">
        <v>8</v>
      </c>
      <c r="H655" s="23">
        <v>2922.16</v>
      </c>
    </row>
    <row r="656" spans="2:8" x14ac:dyDescent="0.3">
      <c r="B656" s="14" t="s">
        <v>760</v>
      </c>
      <c r="C656" s="16">
        <v>43974</v>
      </c>
      <c r="D656" s="15">
        <v>20</v>
      </c>
      <c r="E656" s="23">
        <v>144.37</v>
      </c>
      <c r="F656" s="17">
        <v>-1</v>
      </c>
      <c r="G656" s="17">
        <v>1</v>
      </c>
      <c r="H656" s="23">
        <v>144.37</v>
      </c>
    </row>
    <row r="657" spans="2:8" x14ac:dyDescent="0.3">
      <c r="B657" s="14" t="s">
        <v>761</v>
      </c>
      <c r="C657" s="16">
        <v>43240</v>
      </c>
      <c r="D657" s="15">
        <v>44</v>
      </c>
      <c r="E657" s="23">
        <v>1149.9099999999999</v>
      </c>
      <c r="F657" s="17">
        <v>0</v>
      </c>
      <c r="G657" s="17">
        <v>9</v>
      </c>
      <c r="H657" s="23">
        <v>1149.9099999999999</v>
      </c>
    </row>
    <row r="658" spans="2:8" x14ac:dyDescent="0.3">
      <c r="B658" s="14" t="s">
        <v>762</v>
      </c>
      <c r="C658" s="16">
        <v>44169</v>
      </c>
      <c r="D658" s="15">
        <v>13</v>
      </c>
      <c r="E658" s="23">
        <v>132.97999999999999</v>
      </c>
      <c r="F658" s="17">
        <v>-1</v>
      </c>
      <c r="G658" s="17">
        <v>2</v>
      </c>
      <c r="H658" s="23">
        <v>132.97999999999999</v>
      </c>
    </row>
    <row r="659" spans="2:8" x14ac:dyDescent="0.3">
      <c r="B659" s="14" t="s">
        <v>763</v>
      </c>
      <c r="C659" s="16">
        <v>43982</v>
      </c>
      <c r="D659" s="15">
        <v>20</v>
      </c>
      <c r="E659" s="23">
        <v>69.989999999999995</v>
      </c>
      <c r="F659" s="17">
        <v>-1</v>
      </c>
      <c r="G659" s="17">
        <v>1</v>
      </c>
      <c r="H659" s="23">
        <v>69.989999999999995</v>
      </c>
    </row>
    <row r="660" spans="2:8" x14ac:dyDescent="0.3">
      <c r="B660" s="14" t="s">
        <v>764</v>
      </c>
      <c r="C660" s="16">
        <v>43061</v>
      </c>
      <c r="D660" s="15">
        <v>50</v>
      </c>
      <c r="E660" s="23">
        <v>1406.8000000000002</v>
      </c>
      <c r="F660" s="17">
        <v>0</v>
      </c>
      <c r="G660" s="17">
        <v>10</v>
      </c>
      <c r="H660" s="23">
        <v>1406.8000000000002</v>
      </c>
    </row>
    <row r="661" spans="2:8" x14ac:dyDescent="0.3">
      <c r="B661" s="14" t="s">
        <v>765</v>
      </c>
      <c r="C661" s="16">
        <v>43564</v>
      </c>
      <c r="D661" s="15">
        <v>33</v>
      </c>
      <c r="E661" s="23">
        <v>3479.96</v>
      </c>
      <c r="F661" s="17">
        <v>1</v>
      </c>
      <c r="G661" s="17">
        <v>4</v>
      </c>
      <c r="H661" s="23">
        <v>3479.96</v>
      </c>
    </row>
    <row r="662" spans="2:8" x14ac:dyDescent="0.3">
      <c r="B662" s="14" t="s">
        <v>766</v>
      </c>
      <c r="C662" s="16">
        <v>43077</v>
      </c>
      <c r="D662" s="15">
        <v>49</v>
      </c>
      <c r="E662" s="23">
        <v>1820.0300000000002</v>
      </c>
      <c r="F662" s="17">
        <v>1</v>
      </c>
      <c r="G662" s="17">
        <v>13</v>
      </c>
      <c r="H662" s="23">
        <v>1820.0300000000002</v>
      </c>
    </row>
    <row r="663" spans="2:8" x14ac:dyDescent="0.3">
      <c r="B663" s="14" t="s">
        <v>767</v>
      </c>
      <c r="C663" s="16">
        <v>42805</v>
      </c>
      <c r="D663" s="15">
        <v>58</v>
      </c>
      <c r="E663" s="23">
        <v>16104.409999999998</v>
      </c>
      <c r="F663" s="17">
        <v>1</v>
      </c>
      <c r="G663" s="17">
        <v>20</v>
      </c>
      <c r="H663" s="23">
        <v>16104.409999999998</v>
      </c>
    </row>
    <row r="664" spans="2:8" x14ac:dyDescent="0.3">
      <c r="B664" s="14" t="s">
        <v>768</v>
      </c>
      <c r="C664" s="16">
        <v>42970</v>
      </c>
      <c r="D664" s="15">
        <v>53</v>
      </c>
      <c r="E664" s="23">
        <v>3198.36</v>
      </c>
      <c r="F664" s="17">
        <v>1</v>
      </c>
      <c r="G664" s="17">
        <v>8</v>
      </c>
      <c r="H664" s="23">
        <v>3198.36</v>
      </c>
    </row>
    <row r="665" spans="2:8" x14ac:dyDescent="0.3">
      <c r="B665" s="14" t="s">
        <v>769</v>
      </c>
      <c r="C665" s="16">
        <v>43102</v>
      </c>
      <c r="D665" s="15">
        <v>48</v>
      </c>
      <c r="E665" s="23">
        <v>999.67</v>
      </c>
      <c r="F665" s="17">
        <v>-1</v>
      </c>
      <c r="G665" s="17">
        <v>5</v>
      </c>
      <c r="H665" s="23">
        <v>999.67</v>
      </c>
    </row>
    <row r="666" spans="2:8" x14ac:dyDescent="0.3">
      <c r="B666" s="14" t="s">
        <v>770</v>
      </c>
      <c r="C666" s="16">
        <v>43080</v>
      </c>
      <c r="D666" s="15">
        <v>49</v>
      </c>
      <c r="E666" s="23">
        <v>179.99</v>
      </c>
      <c r="F666" s="17">
        <v>-1</v>
      </c>
      <c r="G666" s="17">
        <v>3</v>
      </c>
      <c r="H666" s="23">
        <v>179.99</v>
      </c>
    </row>
    <row r="667" spans="2:8" x14ac:dyDescent="0.3">
      <c r="B667" s="14" t="s">
        <v>771</v>
      </c>
      <c r="C667" s="16">
        <v>43103</v>
      </c>
      <c r="D667" s="15">
        <v>48</v>
      </c>
      <c r="E667" s="23">
        <v>673.78</v>
      </c>
      <c r="F667" s="17">
        <v>-1</v>
      </c>
      <c r="G667" s="17">
        <v>6</v>
      </c>
      <c r="H667" s="23">
        <v>673.78</v>
      </c>
    </row>
    <row r="668" spans="2:8" x14ac:dyDescent="0.3">
      <c r="B668" s="14" t="s">
        <v>772</v>
      </c>
      <c r="C668" s="16">
        <v>43813</v>
      </c>
      <c r="D668" s="15">
        <v>25</v>
      </c>
      <c r="E668" s="23">
        <v>119.98</v>
      </c>
      <c r="F668" s="17">
        <v>-1</v>
      </c>
      <c r="G668" s="17">
        <v>2</v>
      </c>
      <c r="H668" s="23">
        <v>119.98</v>
      </c>
    </row>
    <row r="669" spans="2:8" x14ac:dyDescent="0.3">
      <c r="B669" s="14" t="s">
        <v>773</v>
      </c>
      <c r="C669" s="16">
        <v>43096</v>
      </c>
      <c r="D669" s="15">
        <v>49</v>
      </c>
      <c r="E669" s="23">
        <v>14067.53</v>
      </c>
      <c r="F669" s="17">
        <v>1</v>
      </c>
      <c r="G669" s="17">
        <v>21</v>
      </c>
      <c r="H669" s="23">
        <v>14067.53</v>
      </c>
    </row>
    <row r="670" spans="2:8" x14ac:dyDescent="0.3">
      <c r="B670" s="14" t="s">
        <v>774</v>
      </c>
      <c r="C670" s="16">
        <v>42967</v>
      </c>
      <c r="D670" s="15">
        <v>53</v>
      </c>
      <c r="E670" s="23">
        <v>140</v>
      </c>
      <c r="F670" s="17">
        <v>-1</v>
      </c>
      <c r="G670" s="17">
        <v>2</v>
      </c>
      <c r="H670" s="23">
        <v>140</v>
      </c>
    </row>
    <row r="671" spans="2:8" x14ac:dyDescent="0.3">
      <c r="B671" s="14" t="s">
        <v>775</v>
      </c>
      <c r="C671" s="16">
        <v>43718</v>
      </c>
      <c r="D671" s="15">
        <v>28</v>
      </c>
      <c r="E671" s="23">
        <v>1299.98</v>
      </c>
      <c r="F671" s="17">
        <v>0</v>
      </c>
      <c r="G671" s="17">
        <v>2</v>
      </c>
      <c r="H671" s="23">
        <v>1299.98</v>
      </c>
    </row>
    <row r="672" spans="2:8" x14ac:dyDescent="0.3">
      <c r="B672" s="14" t="s">
        <v>776</v>
      </c>
      <c r="C672" s="16">
        <v>42962</v>
      </c>
      <c r="D672" s="15">
        <v>53</v>
      </c>
      <c r="E672" s="23">
        <v>9179.1</v>
      </c>
      <c r="F672" s="17">
        <v>1</v>
      </c>
      <c r="G672" s="17">
        <v>16</v>
      </c>
      <c r="H672" s="23">
        <v>9179.1</v>
      </c>
    </row>
    <row r="673" spans="2:8" x14ac:dyDescent="0.3">
      <c r="B673" s="14" t="s">
        <v>777</v>
      </c>
      <c r="C673" s="16">
        <v>43594</v>
      </c>
      <c r="D673" s="15">
        <v>32</v>
      </c>
      <c r="E673" s="23">
        <v>125.81</v>
      </c>
      <c r="F673" s="17">
        <v>-1</v>
      </c>
      <c r="G673" s="17">
        <v>1</v>
      </c>
      <c r="H673" s="23">
        <v>125.81</v>
      </c>
    </row>
    <row r="674" spans="2:8" x14ac:dyDescent="0.3">
      <c r="B674" s="14" t="s">
        <v>778</v>
      </c>
      <c r="C674" s="16">
        <v>43533</v>
      </c>
      <c r="D674" s="15">
        <v>34</v>
      </c>
      <c r="E674" s="23">
        <v>89.99</v>
      </c>
      <c r="F674" s="17">
        <v>-1</v>
      </c>
      <c r="G674" s="17">
        <v>1</v>
      </c>
      <c r="H674" s="23">
        <v>89.99</v>
      </c>
    </row>
    <row r="675" spans="2:8" x14ac:dyDescent="0.3">
      <c r="B675" s="14" t="s">
        <v>779</v>
      </c>
      <c r="C675" s="16">
        <v>43213</v>
      </c>
      <c r="D675" s="15">
        <v>45</v>
      </c>
      <c r="E675" s="23">
        <v>451.76</v>
      </c>
      <c r="F675" s="17">
        <v>-1</v>
      </c>
      <c r="G675" s="17">
        <v>8</v>
      </c>
      <c r="H675" s="23">
        <v>451.76</v>
      </c>
    </row>
    <row r="676" spans="2:8" x14ac:dyDescent="0.3">
      <c r="B676" s="14" t="s">
        <v>780</v>
      </c>
      <c r="C676" s="16">
        <v>43221</v>
      </c>
      <c r="D676" s="15">
        <v>44</v>
      </c>
      <c r="E676" s="23">
        <v>4079.7599999999998</v>
      </c>
      <c r="F676" s="17">
        <v>1</v>
      </c>
      <c r="G676" s="17">
        <v>9</v>
      </c>
      <c r="H676" s="23">
        <v>4079.7599999999998</v>
      </c>
    </row>
    <row r="677" spans="2:8" x14ac:dyDescent="0.3">
      <c r="B677" s="14" t="s">
        <v>781</v>
      </c>
      <c r="C677" s="16">
        <v>43847</v>
      </c>
      <c r="D677" s="15">
        <v>24</v>
      </c>
      <c r="E677" s="23">
        <v>3799.96</v>
      </c>
      <c r="F677" s="17">
        <v>1</v>
      </c>
      <c r="G677" s="17">
        <v>4</v>
      </c>
      <c r="H677" s="23">
        <v>3799.96</v>
      </c>
    </row>
    <row r="678" spans="2:8" x14ac:dyDescent="0.3">
      <c r="B678" s="14" t="s">
        <v>10</v>
      </c>
      <c r="C678" s="16">
        <v>42994</v>
      </c>
      <c r="D678" s="15">
        <v>52</v>
      </c>
      <c r="E678" s="23">
        <v>305.98</v>
      </c>
      <c r="F678" s="17">
        <v>-1</v>
      </c>
      <c r="G678" s="17">
        <v>2</v>
      </c>
      <c r="H678" s="23">
        <v>305.98</v>
      </c>
    </row>
    <row r="679" spans="2:8" x14ac:dyDescent="0.3">
      <c r="B679" s="14" t="s">
        <v>782</v>
      </c>
      <c r="C679" s="16">
        <v>43505</v>
      </c>
      <c r="D679" s="15">
        <v>35</v>
      </c>
      <c r="E679" s="23">
        <v>6017.9299999999994</v>
      </c>
      <c r="F679" s="17">
        <v>1</v>
      </c>
      <c r="G679" s="17">
        <v>7</v>
      </c>
      <c r="H679" s="23">
        <v>6017.9299999999994</v>
      </c>
    </row>
    <row r="680" spans="2:8" x14ac:dyDescent="0.3">
      <c r="B680" s="14" t="s">
        <v>783</v>
      </c>
      <c r="C680" s="16">
        <v>43053</v>
      </c>
      <c r="D680" s="15">
        <v>50</v>
      </c>
      <c r="E680" s="23">
        <v>457.96000000000004</v>
      </c>
      <c r="F680" s="17">
        <v>-1</v>
      </c>
      <c r="G680" s="17">
        <v>4</v>
      </c>
      <c r="H680" s="23">
        <v>457.96000000000004</v>
      </c>
    </row>
    <row r="681" spans="2:8" x14ac:dyDescent="0.3">
      <c r="B681" s="14" t="s">
        <v>784</v>
      </c>
      <c r="C681" s="16">
        <v>43701</v>
      </c>
      <c r="D681" s="15">
        <v>29</v>
      </c>
      <c r="E681" s="23">
        <v>145.99</v>
      </c>
      <c r="F681" s="17">
        <v>-1</v>
      </c>
      <c r="G681" s="17">
        <v>1</v>
      </c>
      <c r="H681" s="23">
        <v>145.99</v>
      </c>
    </row>
    <row r="682" spans="2:8" x14ac:dyDescent="0.3">
      <c r="B682" s="14" t="s">
        <v>785</v>
      </c>
      <c r="C682" s="16">
        <v>42927</v>
      </c>
      <c r="D682" s="15">
        <v>54</v>
      </c>
      <c r="E682" s="23">
        <v>228.98000000000002</v>
      </c>
      <c r="F682" s="17">
        <v>-1</v>
      </c>
      <c r="G682" s="17">
        <v>2</v>
      </c>
      <c r="H682" s="23">
        <v>228.98000000000002</v>
      </c>
    </row>
    <row r="683" spans="2:8" x14ac:dyDescent="0.3">
      <c r="B683" s="14" t="s">
        <v>786</v>
      </c>
      <c r="C683" s="16">
        <v>43116</v>
      </c>
      <c r="D683" s="15">
        <v>48</v>
      </c>
      <c r="E683" s="23">
        <v>1064.8600000000001</v>
      </c>
      <c r="F683" s="17">
        <v>0</v>
      </c>
      <c r="G683" s="17">
        <v>6</v>
      </c>
      <c r="H683" s="23">
        <v>1064.8600000000001</v>
      </c>
    </row>
    <row r="684" spans="2:8" x14ac:dyDescent="0.3">
      <c r="B684" s="14" t="s">
        <v>787</v>
      </c>
      <c r="C684" s="16">
        <v>42864</v>
      </c>
      <c r="D684" s="15">
        <v>56</v>
      </c>
      <c r="E684" s="23">
        <v>694.81999999999994</v>
      </c>
      <c r="F684" s="17">
        <v>-1</v>
      </c>
      <c r="G684" s="17">
        <v>12</v>
      </c>
      <c r="H684" s="23">
        <v>694.81999999999994</v>
      </c>
    </row>
    <row r="685" spans="2:8" x14ac:dyDescent="0.3">
      <c r="B685" s="14" t="s">
        <v>788</v>
      </c>
      <c r="C685" s="16">
        <v>43124</v>
      </c>
      <c r="D685" s="15">
        <v>48</v>
      </c>
      <c r="E685" s="23">
        <v>1817.94</v>
      </c>
      <c r="F685" s="17">
        <v>1</v>
      </c>
      <c r="G685" s="17">
        <v>4</v>
      </c>
      <c r="H685" s="23">
        <v>1817.94</v>
      </c>
    </row>
    <row r="686" spans="2:8" x14ac:dyDescent="0.3">
      <c r="B686" s="14" t="s">
        <v>789</v>
      </c>
      <c r="C686" s="16">
        <v>43907</v>
      </c>
      <c r="D686" s="15">
        <v>22</v>
      </c>
      <c r="E686" s="23">
        <v>133.97999999999999</v>
      </c>
      <c r="F686" s="17">
        <v>-1</v>
      </c>
      <c r="G686" s="17">
        <v>2</v>
      </c>
      <c r="H686" s="23">
        <v>133.97999999999999</v>
      </c>
    </row>
    <row r="687" spans="2:8" x14ac:dyDescent="0.3">
      <c r="B687" s="14" t="s">
        <v>790</v>
      </c>
      <c r="C687" s="16">
        <v>43308</v>
      </c>
      <c r="D687" s="15">
        <v>42</v>
      </c>
      <c r="E687" s="23">
        <v>49.98</v>
      </c>
      <c r="F687" s="17">
        <v>-1</v>
      </c>
      <c r="G687" s="17">
        <v>2</v>
      </c>
      <c r="H687" s="23">
        <v>49.98</v>
      </c>
    </row>
    <row r="688" spans="2:8" x14ac:dyDescent="0.3">
      <c r="B688" s="14" t="s">
        <v>11</v>
      </c>
      <c r="C688" s="16">
        <v>43047</v>
      </c>
      <c r="D688" s="15">
        <v>50</v>
      </c>
      <c r="E688" s="23">
        <v>1028.73</v>
      </c>
      <c r="F688" s="17">
        <v>-1</v>
      </c>
      <c r="G688" s="17">
        <v>9</v>
      </c>
      <c r="H688" s="23">
        <v>1028.73</v>
      </c>
    </row>
    <row r="689" spans="2:8" x14ac:dyDescent="0.3">
      <c r="B689" s="14" t="s">
        <v>791</v>
      </c>
      <c r="C689" s="16">
        <v>44013</v>
      </c>
      <c r="D689" s="15">
        <v>18</v>
      </c>
      <c r="E689" s="23">
        <v>920.01</v>
      </c>
      <c r="F689" s="17">
        <v>-1</v>
      </c>
      <c r="G689" s="17">
        <v>1</v>
      </c>
      <c r="H689" s="23">
        <v>920.01</v>
      </c>
    </row>
    <row r="690" spans="2:8" x14ac:dyDescent="0.3">
      <c r="B690" s="14" t="s">
        <v>792</v>
      </c>
      <c r="C690" s="16">
        <v>43027</v>
      </c>
      <c r="D690" s="15">
        <v>51</v>
      </c>
      <c r="E690" s="23">
        <v>954.62</v>
      </c>
      <c r="F690" s="17">
        <v>-1</v>
      </c>
      <c r="G690" s="17">
        <v>6</v>
      </c>
      <c r="H690" s="23">
        <v>954.62</v>
      </c>
    </row>
    <row r="691" spans="2:8" x14ac:dyDescent="0.3">
      <c r="B691" s="14" t="s">
        <v>793</v>
      </c>
      <c r="C691" s="16">
        <v>42960</v>
      </c>
      <c r="D691" s="15">
        <v>53</v>
      </c>
      <c r="E691" s="23">
        <v>1119.96</v>
      </c>
      <c r="F691" s="17">
        <v>0</v>
      </c>
      <c r="G691" s="17">
        <v>7</v>
      </c>
      <c r="H691" s="23">
        <v>1119.96</v>
      </c>
    </row>
    <row r="692" spans="2:8" x14ac:dyDescent="0.3">
      <c r="B692" s="14" t="s">
        <v>794</v>
      </c>
      <c r="C692" s="16">
        <v>43758</v>
      </c>
      <c r="D692" s="15">
        <v>27</v>
      </c>
      <c r="E692" s="23">
        <v>3089.95</v>
      </c>
      <c r="F692" s="17">
        <v>1</v>
      </c>
      <c r="G692" s="17">
        <v>5</v>
      </c>
      <c r="H692" s="23">
        <v>3089.95</v>
      </c>
    </row>
    <row r="693" spans="2:8" x14ac:dyDescent="0.3">
      <c r="B693" s="14" t="s">
        <v>795</v>
      </c>
      <c r="C693" s="16">
        <v>43728</v>
      </c>
      <c r="D693" s="15">
        <v>28</v>
      </c>
      <c r="E693" s="23">
        <v>6779.96</v>
      </c>
      <c r="F693" s="17">
        <v>1</v>
      </c>
      <c r="G693" s="17">
        <v>7</v>
      </c>
      <c r="H693" s="23">
        <v>6779.96</v>
      </c>
    </row>
    <row r="694" spans="2:8" x14ac:dyDescent="0.3">
      <c r="B694" s="14" t="s">
        <v>796</v>
      </c>
      <c r="C694" s="16">
        <v>43597</v>
      </c>
      <c r="D694" s="15">
        <v>32</v>
      </c>
      <c r="E694" s="23">
        <v>1609.78</v>
      </c>
      <c r="F694" s="17">
        <v>0</v>
      </c>
      <c r="G694" s="17">
        <v>11</v>
      </c>
      <c r="H694" s="23">
        <v>1609.78</v>
      </c>
    </row>
    <row r="695" spans="2:8" x14ac:dyDescent="0.3">
      <c r="B695" s="14" t="s">
        <v>797</v>
      </c>
      <c r="C695" s="16">
        <v>43217</v>
      </c>
      <c r="D695" s="15">
        <v>45</v>
      </c>
      <c r="E695" s="23">
        <v>312.95</v>
      </c>
      <c r="F695" s="17">
        <v>-1</v>
      </c>
      <c r="G695" s="17">
        <v>5</v>
      </c>
      <c r="H695" s="23">
        <v>312.95</v>
      </c>
    </row>
    <row r="696" spans="2:8" x14ac:dyDescent="0.3">
      <c r="B696" s="14" t="s">
        <v>798</v>
      </c>
      <c r="C696" s="16">
        <v>44026</v>
      </c>
      <c r="D696" s="15">
        <v>18</v>
      </c>
      <c r="E696" s="23">
        <v>1159.8499999999999</v>
      </c>
      <c r="F696" s="17">
        <v>0</v>
      </c>
      <c r="G696" s="17">
        <v>5</v>
      </c>
      <c r="H696" s="23">
        <v>1159.8499999999999</v>
      </c>
    </row>
    <row r="697" spans="2:8" x14ac:dyDescent="0.3">
      <c r="B697" s="14" t="s">
        <v>799</v>
      </c>
      <c r="C697" s="16">
        <v>43194</v>
      </c>
      <c r="D697" s="15">
        <v>45</v>
      </c>
      <c r="E697" s="23">
        <v>2626.67</v>
      </c>
      <c r="F697" s="17">
        <v>1</v>
      </c>
      <c r="G697" s="17">
        <v>11</v>
      </c>
      <c r="H697" s="23">
        <v>2626.67</v>
      </c>
    </row>
    <row r="698" spans="2:8" x14ac:dyDescent="0.3">
      <c r="B698" s="14" t="s">
        <v>800</v>
      </c>
      <c r="C698" s="16">
        <v>42938</v>
      </c>
      <c r="D698" s="15">
        <v>54</v>
      </c>
      <c r="E698" s="23">
        <v>3059.88</v>
      </c>
      <c r="F698" s="17">
        <v>1</v>
      </c>
      <c r="G698" s="17">
        <v>12</v>
      </c>
      <c r="H698" s="23">
        <v>3059.88</v>
      </c>
    </row>
    <row r="699" spans="2:8" x14ac:dyDescent="0.3">
      <c r="B699" s="14" t="s">
        <v>801</v>
      </c>
      <c r="C699" s="16">
        <v>43097</v>
      </c>
      <c r="D699" s="15">
        <v>49</v>
      </c>
      <c r="E699" s="23">
        <v>355.96000000000004</v>
      </c>
      <c r="F699" s="17">
        <v>-1</v>
      </c>
      <c r="G699" s="17">
        <v>3</v>
      </c>
      <c r="H699" s="23">
        <v>355.96000000000004</v>
      </c>
    </row>
    <row r="700" spans="2:8" x14ac:dyDescent="0.3">
      <c r="B700" s="14" t="s">
        <v>802</v>
      </c>
      <c r="C700" s="16">
        <v>43217</v>
      </c>
      <c r="D700" s="15">
        <v>45</v>
      </c>
      <c r="E700" s="23">
        <v>159.36000000000001</v>
      </c>
      <c r="F700" s="17">
        <v>-1</v>
      </c>
      <c r="G700" s="17">
        <v>2</v>
      </c>
      <c r="H700" s="23">
        <v>159.36000000000001</v>
      </c>
    </row>
    <row r="701" spans="2:8" x14ac:dyDescent="0.3">
      <c r="B701" s="14" t="s">
        <v>803</v>
      </c>
      <c r="C701" s="16">
        <v>42938</v>
      </c>
      <c r="D701" s="15">
        <v>54</v>
      </c>
      <c r="E701" s="23">
        <v>1089.78</v>
      </c>
      <c r="F701" s="17">
        <v>0</v>
      </c>
      <c r="G701" s="17">
        <v>5</v>
      </c>
      <c r="H701" s="23">
        <v>1089.78</v>
      </c>
    </row>
    <row r="702" spans="2:8" x14ac:dyDescent="0.3">
      <c r="B702" s="14" t="s">
        <v>804</v>
      </c>
      <c r="C702" s="16">
        <v>43055</v>
      </c>
      <c r="D702" s="15">
        <v>50</v>
      </c>
      <c r="E702" s="23">
        <v>59.99</v>
      </c>
      <c r="F702" s="17">
        <v>-1</v>
      </c>
      <c r="G702" s="17">
        <v>1</v>
      </c>
      <c r="H702" s="23">
        <v>59.99</v>
      </c>
    </row>
    <row r="703" spans="2:8" x14ac:dyDescent="0.3">
      <c r="B703" s="14" t="s">
        <v>805</v>
      </c>
      <c r="C703" s="16">
        <v>43827</v>
      </c>
      <c r="D703" s="15">
        <v>25</v>
      </c>
      <c r="E703" s="23">
        <v>1231.92</v>
      </c>
      <c r="F703" s="17">
        <v>0</v>
      </c>
      <c r="G703" s="17">
        <v>10</v>
      </c>
      <c r="H703" s="23">
        <v>1231.92</v>
      </c>
    </row>
    <row r="704" spans="2:8" x14ac:dyDescent="0.3">
      <c r="B704" s="14" t="s">
        <v>806</v>
      </c>
      <c r="C704" s="16">
        <v>42965</v>
      </c>
      <c r="D704" s="15">
        <v>53</v>
      </c>
      <c r="E704" s="23">
        <v>6295.86</v>
      </c>
      <c r="F704" s="17">
        <v>1</v>
      </c>
      <c r="G704" s="17">
        <v>6</v>
      </c>
      <c r="H704" s="23">
        <v>6295.86</v>
      </c>
    </row>
    <row r="705" spans="2:8" x14ac:dyDescent="0.3">
      <c r="B705" s="14" t="s">
        <v>807</v>
      </c>
      <c r="C705" s="16">
        <v>43266</v>
      </c>
      <c r="D705" s="15">
        <v>43</v>
      </c>
      <c r="E705" s="23">
        <v>118.59</v>
      </c>
      <c r="F705" s="17">
        <v>-1</v>
      </c>
      <c r="G705" s="17">
        <v>1</v>
      </c>
      <c r="H705" s="23">
        <v>118.59</v>
      </c>
    </row>
    <row r="706" spans="2:8" x14ac:dyDescent="0.3">
      <c r="B706" s="14" t="s">
        <v>808</v>
      </c>
      <c r="C706" s="16">
        <v>43128</v>
      </c>
      <c r="D706" s="15">
        <v>48</v>
      </c>
      <c r="E706" s="23">
        <v>803.97</v>
      </c>
      <c r="F706" s="17">
        <v>-1</v>
      </c>
      <c r="G706" s="17">
        <v>6</v>
      </c>
      <c r="H706" s="23">
        <v>803.97</v>
      </c>
    </row>
    <row r="707" spans="2:8" x14ac:dyDescent="0.3">
      <c r="B707" s="14" t="s">
        <v>809</v>
      </c>
      <c r="C707" s="16">
        <v>43207</v>
      </c>
      <c r="D707" s="15">
        <v>45</v>
      </c>
      <c r="E707" s="23">
        <v>1015.96</v>
      </c>
      <c r="F707" s="17">
        <v>-1</v>
      </c>
      <c r="G707" s="17">
        <v>10</v>
      </c>
      <c r="H707" s="23">
        <v>1015.96</v>
      </c>
    </row>
    <row r="708" spans="2:8" x14ac:dyDescent="0.3">
      <c r="B708" s="14" t="s">
        <v>810</v>
      </c>
      <c r="C708" s="16">
        <v>43097</v>
      </c>
      <c r="D708" s="15">
        <v>49</v>
      </c>
      <c r="E708" s="23">
        <v>944.92000000000007</v>
      </c>
      <c r="F708" s="17">
        <v>-1</v>
      </c>
      <c r="G708" s="17">
        <v>4</v>
      </c>
      <c r="H708" s="23">
        <v>944.92000000000007</v>
      </c>
    </row>
    <row r="709" spans="2:8" x14ac:dyDescent="0.3">
      <c r="B709" s="14" t="s">
        <v>811</v>
      </c>
      <c r="C709" s="16">
        <v>42936</v>
      </c>
      <c r="D709" s="15">
        <v>54</v>
      </c>
      <c r="E709" s="23">
        <v>3667.59</v>
      </c>
      <c r="F709" s="17">
        <v>1</v>
      </c>
      <c r="G709" s="17">
        <v>17</v>
      </c>
      <c r="H709" s="23">
        <v>3667.59</v>
      </c>
    </row>
    <row r="710" spans="2:8" x14ac:dyDescent="0.3">
      <c r="B710" s="14" t="s">
        <v>812</v>
      </c>
      <c r="C710" s="16">
        <v>43078</v>
      </c>
      <c r="D710" s="15">
        <v>49</v>
      </c>
      <c r="E710" s="23">
        <v>2356.86</v>
      </c>
      <c r="F710" s="17">
        <v>1</v>
      </c>
      <c r="G710" s="17">
        <v>11</v>
      </c>
      <c r="H710" s="23">
        <v>2356.86</v>
      </c>
    </row>
    <row r="711" spans="2:8" x14ac:dyDescent="0.3">
      <c r="B711" s="14" t="s">
        <v>813</v>
      </c>
      <c r="C711" s="16">
        <v>43192</v>
      </c>
      <c r="D711" s="15">
        <v>45</v>
      </c>
      <c r="E711" s="23">
        <v>434.4</v>
      </c>
      <c r="F711" s="17">
        <v>-1</v>
      </c>
      <c r="G711" s="17">
        <v>5</v>
      </c>
      <c r="H711" s="23">
        <v>434.4</v>
      </c>
    </row>
    <row r="712" spans="2:8" x14ac:dyDescent="0.3">
      <c r="B712" s="14" t="s">
        <v>814</v>
      </c>
      <c r="C712" s="16">
        <v>43080</v>
      </c>
      <c r="D712" s="15">
        <v>49</v>
      </c>
      <c r="E712" s="23">
        <v>684.12</v>
      </c>
      <c r="F712" s="17">
        <v>-1</v>
      </c>
      <c r="G712" s="17">
        <v>7</v>
      </c>
      <c r="H712" s="23">
        <v>684.12</v>
      </c>
    </row>
    <row r="713" spans="2:8" x14ac:dyDescent="0.3">
      <c r="B713" s="14" t="s">
        <v>815</v>
      </c>
      <c r="C713" s="16">
        <v>42778</v>
      </c>
      <c r="D713" s="15">
        <v>59</v>
      </c>
      <c r="E713" s="23">
        <v>694.33</v>
      </c>
      <c r="F713" s="17">
        <v>-1</v>
      </c>
      <c r="G713" s="17">
        <v>6</v>
      </c>
      <c r="H713" s="23">
        <v>694.33</v>
      </c>
    </row>
    <row r="714" spans="2:8" x14ac:dyDescent="0.3">
      <c r="B714" s="14" t="s">
        <v>816</v>
      </c>
      <c r="C714" s="16">
        <v>42965</v>
      </c>
      <c r="D714" s="15">
        <v>53</v>
      </c>
      <c r="E714" s="23">
        <v>9876.16</v>
      </c>
      <c r="F714" s="17">
        <v>1</v>
      </c>
      <c r="G714" s="17">
        <v>9</v>
      </c>
      <c r="H714" s="23">
        <v>9876.16</v>
      </c>
    </row>
    <row r="715" spans="2:8" x14ac:dyDescent="0.3">
      <c r="B715" s="14" t="s">
        <v>817</v>
      </c>
      <c r="C715" s="16">
        <v>43134</v>
      </c>
      <c r="D715" s="15">
        <v>47</v>
      </c>
      <c r="E715" s="23">
        <v>8610.84</v>
      </c>
      <c r="F715" s="17">
        <v>1</v>
      </c>
      <c r="G715" s="17">
        <v>19</v>
      </c>
      <c r="H715" s="23">
        <v>8610.84</v>
      </c>
    </row>
    <row r="716" spans="2:8" x14ac:dyDescent="0.3">
      <c r="B716" s="14" t="s">
        <v>818</v>
      </c>
      <c r="C716" s="16">
        <v>42746</v>
      </c>
      <c r="D716" s="15">
        <v>60</v>
      </c>
      <c r="E716" s="23">
        <v>24052.739999999998</v>
      </c>
      <c r="F716" s="17">
        <v>1</v>
      </c>
      <c r="G716" s="17">
        <v>24</v>
      </c>
      <c r="H716" s="23">
        <v>24052.739999999998</v>
      </c>
    </row>
    <row r="717" spans="2:8" x14ac:dyDescent="0.3">
      <c r="B717" s="14" t="s">
        <v>819</v>
      </c>
      <c r="C717" s="16">
        <v>43051</v>
      </c>
      <c r="D717" s="15">
        <v>50</v>
      </c>
      <c r="E717" s="23">
        <v>1170.9000000000001</v>
      </c>
      <c r="F717" s="17">
        <v>0</v>
      </c>
      <c r="G717" s="17">
        <v>10</v>
      </c>
      <c r="H717" s="23">
        <v>1170.9000000000001</v>
      </c>
    </row>
    <row r="718" spans="2:8" x14ac:dyDescent="0.3">
      <c r="B718" s="14" t="s">
        <v>820</v>
      </c>
      <c r="C718" s="16">
        <v>43149</v>
      </c>
      <c r="D718" s="15">
        <v>47</v>
      </c>
      <c r="E718" s="23">
        <v>35.979999999999997</v>
      </c>
      <c r="F718" s="17">
        <v>-1</v>
      </c>
      <c r="G718" s="17">
        <v>2</v>
      </c>
      <c r="H718" s="23">
        <v>35.979999999999997</v>
      </c>
    </row>
    <row r="719" spans="2:8" x14ac:dyDescent="0.3">
      <c r="B719" s="14" t="s">
        <v>821</v>
      </c>
      <c r="C719" s="16">
        <v>43717</v>
      </c>
      <c r="D719" s="15">
        <v>28</v>
      </c>
      <c r="E719" s="23">
        <v>1968.96</v>
      </c>
      <c r="F719" s="17">
        <v>1</v>
      </c>
      <c r="G719" s="17">
        <v>4</v>
      </c>
      <c r="H719" s="23">
        <v>1968.96</v>
      </c>
    </row>
    <row r="720" spans="2:8" x14ac:dyDescent="0.3">
      <c r="B720" s="14" t="s">
        <v>822</v>
      </c>
      <c r="C720" s="16">
        <v>43344</v>
      </c>
      <c r="D720" s="15">
        <v>40</v>
      </c>
      <c r="E720" s="23">
        <v>1460</v>
      </c>
      <c r="F720" s="17">
        <v>0</v>
      </c>
      <c r="G720" s="17">
        <v>1</v>
      </c>
      <c r="H720" s="23">
        <v>1460</v>
      </c>
    </row>
    <row r="721" spans="2:8" x14ac:dyDescent="0.3">
      <c r="B721" s="14" t="s">
        <v>823</v>
      </c>
      <c r="C721" s="16">
        <v>43149</v>
      </c>
      <c r="D721" s="15">
        <v>47</v>
      </c>
      <c r="E721" s="23">
        <v>2425.84</v>
      </c>
      <c r="F721" s="17">
        <v>1</v>
      </c>
      <c r="G721" s="17">
        <v>15</v>
      </c>
      <c r="H721" s="23">
        <v>2425.84</v>
      </c>
    </row>
    <row r="722" spans="2:8" x14ac:dyDescent="0.3">
      <c r="B722" s="14" t="s">
        <v>824</v>
      </c>
      <c r="C722" s="16">
        <v>43192</v>
      </c>
      <c r="D722" s="15">
        <v>45</v>
      </c>
      <c r="E722" s="23">
        <v>1199.94</v>
      </c>
      <c r="F722" s="17">
        <v>0</v>
      </c>
      <c r="G722" s="17">
        <v>2</v>
      </c>
      <c r="H722" s="23">
        <v>1199.94</v>
      </c>
    </row>
    <row r="723" spans="2:8" x14ac:dyDescent="0.3">
      <c r="B723" s="14" t="s">
        <v>825</v>
      </c>
      <c r="C723" s="16">
        <v>42862</v>
      </c>
      <c r="D723" s="15">
        <v>56</v>
      </c>
      <c r="E723" s="23">
        <v>2508.88</v>
      </c>
      <c r="F723" s="17">
        <v>1</v>
      </c>
      <c r="G723" s="17">
        <v>12</v>
      </c>
      <c r="H723" s="23">
        <v>2508.88</v>
      </c>
    </row>
    <row r="724" spans="2:8" x14ac:dyDescent="0.3">
      <c r="B724" s="14" t="s">
        <v>826</v>
      </c>
      <c r="C724" s="16">
        <v>43305</v>
      </c>
      <c r="D724" s="15">
        <v>42</v>
      </c>
      <c r="E724" s="23">
        <v>92.59</v>
      </c>
      <c r="F724" s="17">
        <v>-1</v>
      </c>
      <c r="G724" s="17">
        <v>1</v>
      </c>
      <c r="H724" s="23">
        <v>92.59</v>
      </c>
    </row>
    <row r="725" spans="2:8" x14ac:dyDescent="0.3">
      <c r="B725" s="14" t="s">
        <v>12</v>
      </c>
      <c r="C725" s="16">
        <v>43378</v>
      </c>
      <c r="D725" s="15">
        <v>39</v>
      </c>
      <c r="E725" s="23">
        <v>3611.7700000000004</v>
      </c>
      <c r="F725" s="17">
        <v>1</v>
      </c>
      <c r="G725" s="17">
        <v>15</v>
      </c>
      <c r="H725" s="23">
        <v>3611.7700000000004</v>
      </c>
    </row>
    <row r="726" spans="2:8" x14ac:dyDescent="0.3">
      <c r="B726" s="14" t="s">
        <v>827</v>
      </c>
      <c r="C726" s="16">
        <v>43287</v>
      </c>
      <c r="D726" s="15">
        <v>42</v>
      </c>
      <c r="E726" s="23">
        <v>1319.95</v>
      </c>
      <c r="F726" s="17">
        <v>0</v>
      </c>
      <c r="G726" s="17">
        <v>5</v>
      </c>
      <c r="H726" s="23">
        <v>1319.95</v>
      </c>
    </row>
    <row r="727" spans="2:8" x14ac:dyDescent="0.3">
      <c r="B727" s="14" t="s">
        <v>828</v>
      </c>
      <c r="C727" s="16">
        <v>42747</v>
      </c>
      <c r="D727" s="15">
        <v>60</v>
      </c>
      <c r="E727" s="23">
        <v>610.27</v>
      </c>
      <c r="F727" s="17">
        <v>-1</v>
      </c>
      <c r="G727" s="17">
        <v>6</v>
      </c>
      <c r="H727" s="23">
        <v>610.27</v>
      </c>
    </row>
    <row r="728" spans="2:8" x14ac:dyDescent="0.3">
      <c r="B728" s="14" t="s">
        <v>829</v>
      </c>
      <c r="C728" s="16">
        <v>43127</v>
      </c>
      <c r="D728" s="15">
        <v>48</v>
      </c>
      <c r="E728" s="23">
        <v>3417.75</v>
      </c>
      <c r="F728" s="17">
        <v>1</v>
      </c>
      <c r="G728" s="17">
        <v>11</v>
      </c>
      <c r="H728" s="23">
        <v>3417.75</v>
      </c>
    </row>
    <row r="729" spans="2:8" x14ac:dyDescent="0.3">
      <c r="B729" s="14" t="s">
        <v>830</v>
      </c>
      <c r="C729" s="16">
        <v>42960</v>
      </c>
      <c r="D729" s="15">
        <v>53</v>
      </c>
      <c r="E729" s="23">
        <v>1103.8900000000001</v>
      </c>
      <c r="F729" s="17">
        <v>0</v>
      </c>
      <c r="G729" s="17">
        <v>11</v>
      </c>
      <c r="H729" s="23">
        <v>1103.8900000000001</v>
      </c>
    </row>
    <row r="730" spans="2:8" x14ac:dyDescent="0.3">
      <c r="B730" s="14" t="s">
        <v>831</v>
      </c>
      <c r="C730" s="16">
        <v>43048</v>
      </c>
      <c r="D730" s="15">
        <v>50</v>
      </c>
      <c r="E730" s="23">
        <v>482.97</v>
      </c>
      <c r="F730" s="17">
        <v>-1</v>
      </c>
      <c r="G730" s="17">
        <v>3</v>
      </c>
      <c r="H730" s="23">
        <v>482.97</v>
      </c>
    </row>
    <row r="731" spans="2:8" x14ac:dyDescent="0.3">
      <c r="B731" s="14" t="s">
        <v>13</v>
      </c>
      <c r="C731" s="16">
        <v>43078</v>
      </c>
      <c r="D731" s="15">
        <v>49</v>
      </c>
      <c r="E731" s="23">
        <v>1140.9100000000001</v>
      </c>
      <c r="F731" s="17">
        <v>0</v>
      </c>
      <c r="G731" s="17">
        <v>7</v>
      </c>
      <c r="H731" s="23">
        <v>1140.9100000000001</v>
      </c>
    </row>
    <row r="732" spans="2:8" x14ac:dyDescent="0.3">
      <c r="B732" s="14" t="s">
        <v>832</v>
      </c>
      <c r="C732" s="16">
        <v>43067</v>
      </c>
      <c r="D732" s="15">
        <v>50</v>
      </c>
      <c r="E732" s="23">
        <v>8671.9599999999991</v>
      </c>
      <c r="F732" s="17">
        <v>1</v>
      </c>
      <c r="G732" s="17">
        <v>4</v>
      </c>
      <c r="H732" s="23">
        <v>8671.9599999999991</v>
      </c>
    </row>
    <row r="733" spans="2:8" x14ac:dyDescent="0.3">
      <c r="B733" s="14" t="s">
        <v>833</v>
      </c>
      <c r="C733" s="16">
        <v>43023</v>
      </c>
      <c r="D733" s="15">
        <v>51</v>
      </c>
      <c r="E733" s="23">
        <v>1401.81</v>
      </c>
      <c r="F733" s="17">
        <v>0</v>
      </c>
      <c r="G733" s="17">
        <v>9</v>
      </c>
      <c r="H733" s="23">
        <v>1401.81</v>
      </c>
    </row>
    <row r="734" spans="2:8" x14ac:dyDescent="0.3">
      <c r="B734" s="14" t="s">
        <v>834</v>
      </c>
      <c r="C734" s="16">
        <v>43345</v>
      </c>
      <c r="D734" s="15">
        <v>40</v>
      </c>
      <c r="E734" s="23">
        <v>391.17</v>
      </c>
      <c r="F734" s="17">
        <v>-1</v>
      </c>
      <c r="G734" s="17">
        <v>6</v>
      </c>
      <c r="H734" s="23">
        <v>391.17</v>
      </c>
    </row>
    <row r="735" spans="2:8" x14ac:dyDescent="0.3">
      <c r="B735" s="14" t="s">
        <v>835</v>
      </c>
      <c r="C735" s="16">
        <v>43177</v>
      </c>
      <c r="D735" s="15">
        <v>46</v>
      </c>
      <c r="E735" s="23">
        <v>4325.5200000000004</v>
      </c>
      <c r="F735" s="17">
        <v>1</v>
      </c>
      <c r="G735" s="17">
        <v>13</v>
      </c>
      <c r="H735" s="23">
        <v>4325.5200000000004</v>
      </c>
    </row>
    <row r="736" spans="2:8" x14ac:dyDescent="0.3">
      <c r="B736" s="14" t="s">
        <v>836</v>
      </c>
      <c r="C736" s="16">
        <v>42745</v>
      </c>
      <c r="D736" s="15">
        <v>60</v>
      </c>
      <c r="E736" s="23">
        <v>499.98</v>
      </c>
      <c r="F736" s="17">
        <v>-1</v>
      </c>
      <c r="G736" s="17">
        <v>2</v>
      </c>
      <c r="H736" s="23">
        <v>499.98</v>
      </c>
    </row>
    <row r="737" spans="2:8" x14ac:dyDescent="0.3">
      <c r="B737" s="14" t="s">
        <v>837</v>
      </c>
      <c r="C737" s="16">
        <v>43257</v>
      </c>
      <c r="D737" s="15">
        <v>43</v>
      </c>
      <c r="E737" s="23">
        <v>1263.8899999999999</v>
      </c>
      <c r="F737" s="17">
        <v>0</v>
      </c>
      <c r="G737" s="17">
        <v>10</v>
      </c>
      <c r="H737" s="23">
        <v>1263.8899999999999</v>
      </c>
    </row>
    <row r="738" spans="2:8" x14ac:dyDescent="0.3">
      <c r="B738" s="14" t="s">
        <v>838</v>
      </c>
      <c r="C738" s="16">
        <v>43095</v>
      </c>
      <c r="D738" s="15">
        <v>49</v>
      </c>
      <c r="E738" s="23">
        <v>1519.3700000000001</v>
      </c>
      <c r="F738" s="17">
        <v>0</v>
      </c>
      <c r="G738" s="17">
        <v>7</v>
      </c>
      <c r="H738" s="23">
        <v>1519.3700000000001</v>
      </c>
    </row>
    <row r="739" spans="2:8" x14ac:dyDescent="0.3">
      <c r="B739" s="14" t="s">
        <v>839</v>
      </c>
      <c r="C739" s="16">
        <v>43052</v>
      </c>
      <c r="D739" s="15">
        <v>50</v>
      </c>
      <c r="E739" s="23">
        <v>153.58000000000001</v>
      </c>
      <c r="F739" s="17">
        <v>-1</v>
      </c>
      <c r="G739" s="17">
        <v>3</v>
      </c>
      <c r="H739" s="23">
        <v>153.58000000000001</v>
      </c>
    </row>
    <row r="740" spans="2:8" x14ac:dyDescent="0.3">
      <c r="B740" s="14" t="s">
        <v>840</v>
      </c>
      <c r="C740" s="16">
        <v>44010</v>
      </c>
      <c r="D740" s="15">
        <v>19</v>
      </c>
      <c r="E740" s="23">
        <v>457.98</v>
      </c>
      <c r="F740" s="17">
        <v>-1</v>
      </c>
      <c r="G740" s="17">
        <v>2</v>
      </c>
      <c r="H740" s="23">
        <v>457.98</v>
      </c>
    </row>
    <row r="741" spans="2:8" x14ac:dyDescent="0.3">
      <c r="B741" s="14" t="s">
        <v>841</v>
      </c>
      <c r="C741" s="16">
        <v>43535</v>
      </c>
      <c r="D741" s="15">
        <v>34</v>
      </c>
      <c r="E741" s="23">
        <v>1682.99</v>
      </c>
      <c r="F741" s="17">
        <v>0</v>
      </c>
      <c r="G741" s="17">
        <v>1</v>
      </c>
      <c r="H741" s="23">
        <v>1682.99</v>
      </c>
    </row>
    <row r="742" spans="2:8" x14ac:dyDescent="0.3">
      <c r="B742" s="14" t="s">
        <v>842</v>
      </c>
      <c r="C742" s="16">
        <v>43921</v>
      </c>
      <c r="D742" s="15">
        <v>22</v>
      </c>
      <c r="E742" s="23">
        <v>747.58</v>
      </c>
      <c r="F742" s="17">
        <v>-1</v>
      </c>
      <c r="G742" s="17">
        <v>6</v>
      </c>
      <c r="H742" s="23">
        <v>747.58</v>
      </c>
    </row>
    <row r="743" spans="2:8" x14ac:dyDescent="0.3">
      <c r="B743" s="14" t="s">
        <v>843</v>
      </c>
      <c r="C743" s="16">
        <v>43237</v>
      </c>
      <c r="D743" s="15">
        <v>44</v>
      </c>
      <c r="E743" s="23">
        <v>338.99</v>
      </c>
      <c r="F743" s="17">
        <v>-1</v>
      </c>
      <c r="G743" s="17">
        <v>2</v>
      </c>
      <c r="H743" s="23">
        <v>338.99</v>
      </c>
    </row>
    <row r="744" spans="2:8" x14ac:dyDescent="0.3">
      <c r="B744" s="14" t="s">
        <v>844</v>
      </c>
      <c r="C744" s="16">
        <v>42806</v>
      </c>
      <c r="D744" s="15">
        <v>58</v>
      </c>
      <c r="E744" s="23">
        <v>1311.52</v>
      </c>
      <c r="F744" s="17">
        <v>0</v>
      </c>
      <c r="G744" s="17">
        <v>7</v>
      </c>
      <c r="H744" s="23">
        <v>1311.52</v>
      </c>
    </row>
    <row r="745" spans="2:8" x14ac:dyDescent="0.3">
      <c r="B745" s="14" t="s">
        <v>845</v>
      </c>
      <c r="C745" s="16">
        <v>43053</v>
      </c>
      <c r="D745" s="15">
        <v>50</v>
      </c>
      <c r="E745" s="23">
        <v>1241.94</v>
      </c>
      <c r="F745" s="17">
        <v>0</v>
      </c>
      <c r="G745" s="17">
        <v>6</v>
      </c>
      <c r="H745" s="23">
        <v>1241.94</v>
      </c>
    </row>
    <row r="746" spans="2:8" x14ac:dyDescent="0.3">
      <c r="B746" s="14" t="s">
        <v>846</v>
      </c>
      <c r="C746" s="16">
        <v>42990</v>
      </c>
      <c r="D746" s="15">
        <v>52</v>
      </c>
      <c r="E746" s="23">
        <v>10527.85</v>
      </c>
      <c r="F746" s="17">
        <v>1</v>
      </c>
      <c r="G746" s="17">
        <v>9</v>
      </c>
      <c r="H746" s="23">
        <v>10527.85</v>
      </c>
    </row>
    <row r="747" spans="2:8" x14ac:dyDescent="0.3">
      <c r="B747" s="14" t="s">
        <v>847</v>
      </c>
      <c r="C747" s="16">
        <v>43016</v>
      </c>
      <c r="D747" s="15">
        <v>51</v>
      </c>
      <c r="E747" s="23">
        <v>23139.15</v>
      </c>
      <c r="F747" s="17">
        <v>1</v>
      </c>
      <c r="G747" s="17">
        <v>17</v>
      </c>
      <c r="H747" s="23">
        <v>23139.15</v>
      </c>
    </row>
    <row r="748" spans="2:8" x14ac:dyDescent="0.3">
      <c r="B748" s="14" t="s">
        <v>848</v>
      </c>
      <c r="C748" s="16">
        <v>43965</v>
      </c>
      <c r="D748" s="15">
        <v>20</v>
      </c>
      <c r="E748" s="23">
        <v>19.989999999999998</v>
      </c>
      <c r="F748" s="17">
        <v>-1</v>
      </c>
      <c r="G748" s="17">
        <v>1</v>
      </c>
      <c r="H748" s="23">
        <v>19.989999999999998</v>
      </c>
    </row>
    <row r="749" spans="2:8" x14ac:dyDescent="0.3">
      <c r="B749" s="14" t="s">
        <v>849</v>
      </c>
      <c r="C749" s="16">
        <v>43004</v>
      </c>
      <c r="D749" s="15">
        <v>52</v>
      </c>
      <c r="E749" s="23">
        <v>234.95</v>
      </c>
      <c r="F749" s="17">
        <v>-1</v>
      </c>
      <c r="G749" s="17">
        <v>3</v>
      </c>
      <c r="H749" s="23">
        <v>234.95</v>
      </c>
    </row>
    <row r="750" spans="2:8" x14ac:dyDescent="0.3">
      <c r="B750" s="14" t="s">
        <v>850</v>
      </c>
      <c r="C750" s="16">
        <v>42745</v>
      </c>
      <c r="D750" s="15">
        <v>60</v>
      </c>
      <c r="E750" s="23">
        <v>2404.5899999999997</v>
      </c>
      <c r="F750" s="17">
        <v>1</v>
      </c>
      <c r="G750" s="17">
        <v>12</v>
      </c>
      <c r="H750" s="23">
        <v>2404.5899999999997</v>
      </c>
    </row>
    <row r="751" spans="2:8" x14ac:dyDescent="0.3">
      <c r="B751" s="14" t="s">
        <v>851</v>
      </c>
      <c r="C751" s="16">
        <v>43016</v>
      </c>
      <c r="D751" s="15">
        <v>51</v>
      </c>
      <c r="E751" s="23">
        <v>1091.97</v>
      </c>
      <c r="F751" s="17">
        <v>0</v>
      </c>
      <c r="G751" s="17">
        <v>3</v>
      </c>
      <c r="H751" s="23">
        <v>1091.97</v>
      </c>
    </row>
    <row r="752" spans="2:8" x14ac:dyDescent="0.3">
      <c r="B752" s="14" t="s">
        <v>852</v>
      </c>
      <c r="C752" s="16">
        <v>43103</v>
      </c>
      <c r="D752" s="15">
        <v>48</v>
      </c>
      <c r="E752" s="23">
        <v>144.37</v>
      </c>
      <c r="F752" s="17">
        <v>-1</v>
      </c>
      <c r="G752" s="17">
        <v>1</v>
      </c>
      <c r="H752" s="23">
        <v>144.37</v>
      </c>
    </row>
    <row r="753" spans="2:8" x14ac:dyDescent="0.3">
      <c r="B753" s="14" t="s">
        <v>853</v>
      </c>
      <c r="C753" s="16">
        <v>43060</v>
      </c>
      <c r="D753" s="15">
        <v>50</v>
      </c>
      <c r="E753" s="23">
        <v>968.49</v>
      </c>
      <c r="F753" s="17">
        <v>-1</v>
      </c>
      <c r="G753" s="17">
        <v>10</v>
      </c>
      <c r="H753" s="23">
        <v>968.49</v>
      </c>
    </row>
    <row r="754" spans="2:8" x14ac:dyDescent="0.3">
      <c r="B754" s="14" t="s">
        <v>854</v>
      </c>
      <c r="C754" s="16">
        <v>43717</v>
      </c>
      <c r="D754" s="15">
        <v>28</v>
      </c>
      <c r="E754" s="23">
        <v>1682.99</v>
      </c>
      <c r="F754" s="17">
        <v>0</v>
      </c>
      <c r="G754" s="17">
        <v>1</v>
      </c>
      <c r="H754" s="23">
        <v>1682.99</v>
      </c>
    </row>
    <row r="755" spans="2:8" x14ac:dyDescent="0.3">
      <c r="B755" s="14" t="s">
        <v>855</v>
      </c>
      <c r="C755" s="16">
        <v>43305</v>
      </c>
      <c r="D755" s="15">
        <v>42</v>
      </c>
      <c r="E755" s="23">
        <v>939.92</v>
      </c>
      <c r="F755" s="17">
        <v>-1</v>
      </c>
      <c r="G755" s="17">
        <v>8</v>
      </c>
      <c r="H755" s="23">
        <v>939.92</v>
      </c>
    </row>
    <row r="756" spans="2:8" x14ac:dyDescent="0.3">
      <c r="B756" s="14" t="s">
        <v>856</v>
      </c>
      <c r="C756" s="16">
        <v>42777</v>
      </c>
      <c r="D756" s="15">
        <v>59</v>
      </c>
      <c r="E756" s="23">
        <v>635.97</v>
      </c>
      <c r="F756" s="17">
        <v>-1</v>
      </c>
      <c r="G756" s="17">
        <v>7</v>
      </c>
      <c r="H756" s="23">
        <v>635.97</v>
      </c>
    </row>
    <row r="757" spans="2:8" x14ac:dyDescent="0.3">
      <c r="B757" s="14" t="s">
        <v>857</v>
      </c>
      <c r="C757" s="16">
        <v>43001</v>
      </c>
      <c r="D757" s="15">
        <v>52</v>
      </c>
      <c r="E757" s="23">
        <v>301.97000000000003</v>
      </c>
      <c r="F757" s="17">
        <v>-1</v>
      </c>
      <c r="G757" s="17">
        <v>2</v>
      </c>
      <c r="H757" s="23">
        <v>301.97000000000003</v>
      </c>
    </row>
    <row r="758" spans="2:8" x14ac:dyDescent="0.3">
      <c r="B758" s="14" t="s">
        <v>858</v>
      </c>
      <c r="C758" s="16">
        <v>43845</v>
      </c>
      <c r="D758" s="15">
        <v>24</v>
      </c>
      <c r="E758" s="23">
        <v>454</v>
      </c>
      <c r="F758" s="17">
        <v>-1</v>
      </c>
      <c r="G758" s="17">
        <v>5</v>
      </c>
      <c r="H758" s="23">
        <v>454</v>
      </c>
    </row>
    <row r="759" spans="2:8" x14ac:dyDescent="0.3">
      <c r="B759" s="14" t="s">
        <v>859</v>
      </c>
      <c r="C759" s="16">
        <v>43245</v>
      </c>
      <c r="D759" s="15">
        <v>44</v>
      </c>
      <c r="E759" s="23">
        <v>5904.83</v>
      </c>
      <c r="F759" s="17">
        <v>1</v>
      </c>
      <c r="G759" s="17">
        <v>21</v>
      </c>
      <c r="H759" s="23">
        <v>5904.83</v>
      </c>
    </row>
    <row r="760" spans="2:8" x14ac:dyDescent="0.3">
      <c r="B760" s="14" t="s">
        <v>860</v>
      </c>
      <c r="C760" s="16">
        <v>43001</v>
      </c>
      <c r="D760" s="15">
        <v>52</v>
      </c>
      <c r="E760" s="23">
        <v>4772.7</v>
      </c>
      <c r="F760" s="17">
        <v>1</v>
      </c>
      <c r="G760" s="17">
        <v>8</v>
      </c>
      <c r="H760" s="23">
        <v>4772.7</v>
      </c>
    </row>
    <row r="761" spans="2:8" x14ac:dyDescent="0.3">
      <c r="B761" s="14" t="s">
        <v>861</v>
      </c>
      <c r="C761" s="16">
        <v>42930</v>
      </c>
      <c r="D761" s="15">
        <v>54</v>
      </c>
      <c r="E761" s="23">
        <v>599.92000000000007</v>
      </c>
      <c r="F761" s="17">
        <v>-1</v>
      </c>
      <c r="G761" s="17">
        <v>8</v>
      </c>
      <c r="H761" s="23">
        <v>599.92000000000007</v>
      </c>
    </row>
    <row r="762" spans="2:8" x14ac:dyDescent="0.3">
      <c r="B762" s="14" t="s">
        <v>862</v>
      </c>
      <c r="C762" s="16">
        <v>42955</v>
      </c>
      <c r="D762" s="15">
        <v>53</v>
      </c>
      <c r="E762" s="23">
        <v>100.48</v>
      </c>
      <c r="F762" s="17">
        <v>-1</v>
      </c>
      <c r="G762" s="17">
        <v>2</v>
      </c>
      <c r="H762" s="23">
        <v>100.48</v>
      </c>
    </row>
    <row r="763" spans="2:8" x14ac:dyDescent="0.3">
      <c r="B763" s="14" t="s">
        <v>863</v>
      </c>
      <c r="C763" s="16">
        <v>43022</v>
      </c>
      <c r="D763" s="15">
        <v>51</v>
      </c>
      <c r="E763" s="23">
        <v>710.47</v>
      </c>
      <c r="F763" s="17">
        <v>-1</v>
      </c>
      <c r="G763" s="17">
        <v>8</v>
      </c>
      <c r="H763" s="23">
        <v>710.47</v>
      </c>
    </row>
    <row r="764" spans="2:8" x14ac:dyDescent="0.3">
      <c r="B764" s="14" t="s">
        <v>864</v>
      </c>
      <c r="C764" s="16">
        <v>43628</v>
      </c>
      <c r="D764" s="15">
        <v>31</v>
      </c>
      <c r="E764" s="23">
        <v>1128.75</v>
      </c>
      <c r="F764" s="17">
        <v>0</v>
      </c>
      <c r="G764" s="17">
        <v>3</v>
      </c>
      <c r="H764" s="23">
        <v>1128.75</v>
      </c>
    </row>
    <row r="765" spans="2:8" x14ac:dyDescent="0.3">
      <c r="B765" s="14" t="s">
        <v>865</v>
      </c>
      <c r="C765" s="16">
        <v>42833</v>
      </c>
      <c r="D765" s="15">
        <v>57</v>
      </c>
      <c r="E765" s="23">
        <v>2274.9899999999998</v>
      </c>
      <c r="F765" s="17">
        <v>1</v>
      </c>
      <c r="G765" s="17">
        <v>6</v>
      </c>
      <c r="H765" s="23">
        <v>2274.9899999999998</v>
      </c>
    </row>
    <row r="766" spans="2:8" x14ac:dyDescent="0.3">
      <c r="B766" s="14" t="s">
        <v>866</v>
      </c>
      <c r="C766" s="16">
        <v>43175</v>
      </c>
      <c r="D766" s="15">
        <v>46</v>
      </c>
      <c r="E766" s="23">
        <v>6579.95</v>
      </c>
      <c r="F766" s="17">
        <v>1</v>
      </c>
      <c r="G766" s="17">
        <v>5</v>
      </c>
      <c r="H766" s="23">
        <v>6579.95</v>
      </c>
    </row>
    <row r="767" spans="2:8" x14ac:dyDescent="0.3">
      <c r="B767" s="14" t="s">
        <v>867</v>
      </c>
      <c r="C767" s="16">
        <v>44001</v>
      </c>
      <c r="D767" s="15">
        <v>19</v>
      </c>
      <c r="E767" s="23">
        <v>349.95</v>
      </c>
      <c r="F767" s="17">
        <v>-1</v>
      </c>
      <c r="G767" s="17">
        <v>1</v>
      </c>
      <c r="H767" s="23">
        <v>349.95</v>
      </c>
    </row>
    <row r="768" spans="2:8" x14ac:dyDescent="0.3">
      <c r="B768" s="14" t="s">
        <v>868</v>
      </c>
      <c r="C768" s="16">
        <v>43064</v>
      </c>
      <c r="D768" s="15">
        <v>50</v>
      </c>
      <c r="E768" s="23">
        <v>4171.9399999999996</v>
      </c>
      <c r="F768" s="17">
        <v>1</v>
      </c>
      <c r="G768" s="17">
        <v>7</v>
      </c>
      <c r="H768" s="23">
        <v>4171.9399999999996</v>
      </c>
    </row>
    <row r="769" spans="2:8" x14ac:dyDescent="0.3">
      <c r="B769" s="14" t="s">
        <v>869</v>
      </c>
      <c r="C769" s="16">
        <v>42777</v>
      </c>
      <c r="D769" s="15">
        <v>59</v>
      </c>
      <c r="E769" s="23">
        <v>1893.92</v>
      </c>
      <c r="F769" s="17">
        <v>1</v>
      </c>
      <c r="G769" s="17">
        <v>8</v>
      </c>
      <c r="H769" s="23">
        <v>1893.92</v>
      </c>
    </row>
    <row r="770" spans="2:8" x14ac:dyDescent="0.3">
      <c r="B770" s="14" t="s">
        <v>870</v>
      </c>
      <c r="C770" s="16">
        <v>43092</v>
      </c>
      <c r="D770" s="15">
        <v>49</v>
      </c>
      <c r="E770" s="23">
        <v>2726.92</v>
      </c>
      <c r="F770" s="17">
        <v>1</v>
      </c>
      <c r="G770" s="17">
        <v>11</v>
      </c>
      <c r="H770" s="23">
        <v>2726.92</v>
      </c>
    </row>
    <row r="771" spans="2:8" x14ac:dyDescent="0.3">
      <c r="B771" s="14" t="s">
        <v>871</v>
      </c>
      <c r="C771" s="16">
        <v>43718</v>
      </c>
      <c r="D771" s="15">
        <v>28</v>
      </c>
      <c r="E771" s="23">
        <v>179.97</v>
      </c>
      <c r="F771" s="17">
        <v>-1</v>
      </c>
      <c r="G771" s="17">
        <v>3</v>
      </c>
      <c r="H771" s="23">
        <v>179.97</v>
      </c>
    </row>
    <row r="772" spans="2:8" x14ac:dyDescent="0.3">
      <c r="B772" s="14" t="s">
        <v>872</v>
      </c>
      <c r="C772" s="16">
        <v>42991</v>
      </c>
      <c r="D772" s="15">
        <v>52</v>
      </c>
      <c r="E772" s="23">
        <v>2554.5</v>
      </c>
      <c r="F772" s="17">
        <v>1</v>
      </c>
      <c r="G772" s="17">
        <v>9</v>
      </c>
      <c r="H772" s="23">
        <v>2554.5</v>
      </c>
    </row>
    <row r="773" spans="2:8" x14ac:dyDescent="0.3">
      <c r="B773" s="14" t="s">
        <v>873</v>
      </c>
      <c r="C773" s="16">
        <v>43150</v>
      </c>
      <c r="D773" s="15">
        <v>47</v>
      </c>
      <c r="E773" s="23">
        <v>2799.1299999999997</v>
      </c>
      <c r="F773" s="17">
        <v>1</v>
      </c>
      <c r="G773" s="17">
        <v>6</v>
      </c>
      <c r="H773" s="23">
        <v>2799.1299999999997</v>
      </c>
    </row>
    <row r="774" spans="2:8" x14ac:dyDescent="0.3">
      <c r="B774" s="14" t="s">
        <v>874</v>
      </c>
      <c r="C774" s="16">
        <v>42938</v>
      </c>
      <c r="D774" s="15">
        <v>54</v>
      </c>
      <c r="E774" s="23">
        <v>667.89</v>
      </c>
      <c r="F774" s="17">
        <v>-1</v>
      </c>
      <c r="G774" s="17">
        <v>3</v>
      </c>
      <c r="H774" s="23">
        <v>667.89</v>
      </c>
    </row>
    <row r="775" spans="2:8" x14ac:dyDescent="0.3">
      <c r="B775" s="14" t="s">
        <v>875</v>
      </c>
      <c r="C775" s="16">
        <v>43113</v>
      </c>
      <c r="D775" s="15">
        <v>48</v>
      </c>
      <c r="E775" s="23">
        <v>425.76</v>
      </c>
      <c r="F775" s="17">
        <v>-1</v>
      </c>
      <c r="G775" s="17">
        <v>4</v>
      </c>
      <c r="H775" s="23">
        <v>425.76</v>
      </c>
    </row>
    <row r="776" spans="2:8" x14ac:dyDescent="0.3">
      <c r="B776" s="14" t="s">
        <v>876</v>
      </c>
      <c r="C776" s="16">
        <v>43267</v>
      </c>
      <c r="D776" s="15">
        <v>43</v>
      </c>
      <c r="E776" s="23">
        <v>653.97</v>
      </c>
      <c r="F776" s="17">
        <v>-1</v>
      </c>
      <c r="G776" s="17">
        <v>3</v>
      </c>
      <c r="H776" s="23">
        <v>653.97</v>
      </c>
    </row>
    <row r="777" spans="2:8" x14ac:dyDescent="0.3">
      <c r="B777" s="14" t="s">
        <v>877</v>
      </c>
      <c r="C777" s="16">
        <v>42837</v>
      </c>
      <c r="D777" s="15">
        <v>57</v>
      </c>
      <c r="E777" s="23">
        <v>2099.87</v>
      </c>
      <c r="F777" s="17">
        <v>1</v>
      </c>
      <c r="G777" s="17">
        <v>14</v>
      </c>
      <c r="H777" s="23">
        <v>2099.87</v>
      </c>
    </row>
    <row r="778" spans="2:8" x14ac:dyDescent="0.3">
      <c r="B778" s="14" t="s">
        <v>878</v>
      </c>
      <c r="C778" s="16">
        <v>43084</v>
      </c>
      <c r="D778" s="15">
        <v>49</v>
      </c>
      <c r="E778" s="23">
        <v>1402.41</v>
      </c>
      <c r="F778" s="17">
        <v>0</v>
      </c>
      <c r="G778" s="17">
        <v>6</v>
      </c>
      <c r="H778" s="23">
        <v>1402.41</v>
      </c>
    </row>
    <row r="779" spans="2:8" x14ac:dyDescent="0.3">
      <c r="B779" s="14" t="s">
        <v>879</v>
      </c>
      <c r="C779" s="16">
        <v>42975</v>
      </c>
      <c r="D779" s="15">
        <v>53</v>
      </c>
      <c r="E779" s="23">
        <v>1498.88</v>
      </c>
      <c r="F779" s="17">
        <v>0</v>
      </c>
      <c r="G779" s="17">
        <v>10</v>
      </c>
      <c r="H779" s="23">
        <v>1498.88</v>
      </c>
    </row>
    <row r="780" spans="2:8" x14ac:dyDescent="0.3">
      <c r="B780" s="14" t="s">
        <v>880</v>
      </c>
      <c r="C780" s="16">
        <v>43256</v>
      </c>
      <c r="D780" s="15">
        <v>43</v>
      </c>
      <c r="E780" s="23">
        <v>1047.99</v>
      </c>
      <c r="F780" s="17">
        <v>-1</v>
      </c>
      <c r="G780" s="17">
        <v>2</v>
      </c>
      <c r="H780" s="23">
        <v>1047.99</v>
      </c>
    </row>
    <row r="781" spans="2:8" x14ac:dyDescent="0.3">
      <c r="B781" s="14" t="s">
        <v>881</v>
      </c>
      <c r="C781" s="16">
        <v>43154</v>
      </c>
      <c r="D781" s="15">
        <v>47</v>
      </c>
      <c r="E781" s="23">
        <v>28.47</v>
      </c>
      <c r="F781" s="17">
        <v>-1</v>
      </c>
      <c r="G781" s="17">
        <v>1</v>
      </c>
      <c r="H781" s="23">
        <v>28.47</v>
      </c>
    </row>
    <row r="782" spans="2:8" x14ac:dyDescent="0.3">
      <c r="B782" s="14" t="s">
        <v>882</v>
      </c>
      <c r="C782" s="16">
        <v>43088</v>
      </c>
      <c r="D782" s="15">
        <v>49</v>
      </c>
      <c r="E782" s="23">
        <v>2139.5100000000002</v>
      </c>
      <c r="F782" s="17">
        <v>1</v>
      </c>
      <c r="G782" s="17">
        <v>5</v>
      </c>
      <c r="H782" s="23">
        <v>2139.5100000000002</v>
      </c>
    </row>
    <row r="783" spans="2:8" x14ac:dyDescent="0.3">
      <c r="B783" s="14" t="s">
        <v>883</v>
      </c>
      <c r="C783" s="16">
        <v>43105</v>
      </c>
      <c r="D783" s="15">
        <v>48</v>
      </c>
      <c r="E783" s="23">
        <v>1315.93</v>
      </c>
      <c r="F783" s="17">
        <v>0</v>
      </c>
      <c r="G783" s="17">
        <v>7</v>
      </c>
      <c r="H783" s="23">
        <v>1315.93</v>
      </c>
    </row>
    <row r="784" spans="2:8" x14ac:dyDescent="0.3">
      <c r="B784" s="14" t="s">
        <v>884</v>
      </c>
      <c r="C784" s="16">
        <v>42743</v>
      </c>
      <c r="D784" s="15">
        <v>60</v>
      </c>
      <c r="E784" s="23">
        <v>13598.460000000001</v>
      </c>
      <c r="F784" s="17">
        <v>1</v>
      </c>
      <c r="G784" s="17">
        <v>26</v>
      </c>
      <c r="H784" s="23">
        <v>13598.460000000001</v>
      </c>
    </row>
    <row r="785" spans="2:8" x14ac:dyDescent="0.3">
      <c r="B785" s="14" t="s">
        <v>885</v>
      </c>
      <c r="C785" s="16">
        <v>42745</v>
      </c>
      <c r="D785" s="15">
        <v>60</v>
      </c>
      <c r="E785" s="23">
        <v>4941.04</v>
      </c>
      <c r="F785" s="17">
        <v>1</v>
      </c>
      <c r="G785" s="17">
        <v>16</v>
      </c>
      <c r="H785" s="23">
        <v>4941.04</v>
      </c>
    </row>
    <row r="786" spans="2:8" x14ac:dyDescent="0.3">
      <c r="B786" s="14" t="s">
        <v>886</v>
      </c>
      <c r="C786" s="16">
        <v>43195</v>
      </c>
      <c r="D786" s="15">
        <v>45</v>
      </c>
      <c r="E786" s="23">
        <v>296.91999999999996</v>
      </c>
      <c r="F786" s="17">
        <v>-1</v>
      </c>
      <c r="G786" s="17">
        <v>8</v>
      </c>
      <c r="H786" s="23">
        <v>296.91999999999996</v>
      </c>
    </row>
    <row r="787" spans="2:8" x14ac:dyDescent="0.3">
      <c r="B787" s="14" t="s">
        <v>887</v>
      </c>
      <c r="C787" s="16">
        <v>42777</v>
      </c>
      <c r="D787" s="15">
        <v>59</v>
      </c>
      <c r="E787" s="23">
        <v>3862.99</v>
      </c>
      <c r="F787" s="17">
        <v>1</v>
      </c>
      <c r="G787" s="17">
        <v>5</v>
      </c>
      <c r="H787" s="23">
        <v>3862.99</v>
      </c>
    </row>
    <row r="788" spans="2:8" x14ac:dyDescent="0.3">
      <c r="B788" s="14" t="s">
        <v>888</v>
      </c>
      <c r="C788" s="16">
        <v>43096</v>
      </c>
      <c r="D788" s="15">
        <v>49</v>
      </c>
      <c r="E788" s="23">
        <v>2746.4</v>
      </c>
      <c r="F788" s="17">
        <v>1</v>
      </c>
      <c r="G788" s="17">
        <v>16</v>
      </c>
      <c r="H788" s="23">
        <v>2746.4</v>
      </c>
    </row>
    <row r="789" spans="2:8" x14ac:dyDescent="0.3">
      <c r="B789" s="14" t="s">
        <v>889</v>
      </c>
      <c r="C789" s="16">
        <v>43122</v>
      </c>
      <c r="D789" s="15">
        <v>48</v>
      </c>
      <c r="E789" s="23">
        <v>2693.5</v>
      </c>
      <c r="F789" s="17">
        <v>1</v>
      </c>
      <c r="G789" s="17">
        <v>10</v>
      </c>
      <c r="H789" s="23">
        <v>2693.5</v>
      </c>
    </row>
    <row r="790" spans="2:8" x14ac:dyDescent="0.3">
      <c r="B790" s="14" t="s">
        <v>890</v>
      </c>
      <c r="C790" s="16">
        <v>43243</v>
      </c>
      <c r="D790" s="15">
        <v>44</v>
      </c>
      <c r="E790" s="23">
        <v>114.74</v>
      </c>
      <c r="F790" s="17">
        <v>-1</v>
      </c>
      <c r="G790" s="17">
        <v>2</v>
      </c>
      <c r="H790" s="23">
        <v>114.74</v>
      </c>
    </row>
    <row r="791" spans="2:8" x14ac:dyDescent="0.3">
      <c r="B791" s="14" t="s">
        <v>891</v>
      </c>
      <c r="C791" s="16">
        <v>42990</v>
      </c>
      <c r="D791" s="15">
        <v>52</v>
      </c>
      <c r="E791" s="23">
        <v>887.73</v>
      </c>
      <c r="F791" s="17">
        <v>-1</v>
      </c>
      <c r="G791" s="17">
        <v>7</v>
      </c>
      <c r="H791" s="23">
        <v>887.73</v>
      </c>
    </row>
    <row r="792" spans="2:8" x14ac:dyDescent="0.3">
      <c r="B792" s="14" t="s">
        <v>892</v>
      </c>
      <c r="C792" s="16">
        <v>43127</v>
      </c>
      <c r="D792" s="15">
        <v>48</v>
      </c>
      <c r="E792" s="23">
        <v>2353.14</v>
      </c>
      <c r="F792" s="17">
        <v>1</v>
      </c>
      <c r="G792" s="17">
        <v>9</v>
      </c>
      <c r="H792" s="23">
        <v>2353.14</v>
      </c>
    </row>
    <row r="793" spans="2:8" x14ac:dyDescent="0.3">
      <c r="B793" s="14" t="s">
        <v>893</v>
      </c>
      <c r="C793" s="16">
        <v>43999</v>
      </c>
      <c r="D793" s="15">
        <v>19</v>
      </c>
      <c r="E793" s="23">
        <v>548.79999999999995</v>
      </c>
      <c r="F793" s="17">
        <v>-1</v>
      </c>
      <c r="G793" s="17">
        <v>4</v>
      </c>
      <c r="H793" s="23">
        <v>548.79999999999995</v>
      </c>
    </row>
    <row r="794" spans="2:8" x14ac:dyDescent="0.3">
      <c r="B794" s="14" t="s">
        <v>894</v>
      </c>
      <c r="C794" s="16">
        <v>43132</v>
      </c>
      <c r="D794" s="15">
        <v>47</v>
      </c>
      <c r="E794" s="23">
        <v>417.77</v>
      </c>
      <c r="F794" s="17">
        <v>-1</v>
      </c>
      <c r="G794" s="17">
        <v>3</v>
      </c>
      <c r="H794" s="23">
        <v>417.77</v>
      </c>
    </row>
    <row r="795" spans="2:8" x14ac:dyDescent="0.3">
      <c r="B795" s="14" t="s">
        <v>895</v>
      </c>
      <c r="C795" s="16">
        <v>43124</v>
      </c>
      <c r="D795" s="15">
        <v>48</v>
      </c>
      <c r="E795" s="23">
        <v>117.6</v>
      </c>
      <c r="F795" s="17">
        <v>-1</v>
      </c>
      <c r="G795" s="17">
        <v>1</v>
      </c>
      <c r="H795" s="23">
        <v>117.6</v>
      </c>
    </row>
    <row r="796" spans="2:8" x14ac:dyDescent="0.3">
      <c r="B796" s="14" t="s">
        <v>896</v>
      </c>
      <c r="C796" s="16">
        <v>42928</v>
      </c>
      <c r="D796" s="15">
        <v>54</v>
      </c>
      <c r="E796" s="23">
        <v>215.68</v>
      </c>
      <c r="F796" s="17">
        <v>-1</v>
      </c>
      <c r="G796" s="17">
        <v>8</v>
      </c>
      <c r="H796" s="23">
        <v>215.68</v>
      </c>
    </row>
    <row r="797" spans="2:8" x14ac:dyDescent="0.3">
      <c r="B797" s="14" t="s">
        <v>897</v>
      </c>
      <c r="C797" s="16">
        <v>42896</v>
      </c>
      <c r="D797" s="15">
        <v>55</v>
      </c>
      <c r="E797" s="23">
        <v>935.96</v>
      </c>
      <c r="F797" s="17">
        <v>-1</v>
      </c>
      <c r="G797" s="17">
        <v>4</v>
      </c>
      <c r="H797" s="23">
        <v>935.96</v>
      </c>
    </row>
    <row r="798" spans="2:8" x14ac:dyDescent="0.3">
      <c r="B798" s="14" t="s">
        <v>898</v>
      </c>
      <c r="C798" s="16">
        <v>42774</v>
      </c>
      <c r="D798" s="15">
        <v>59</v>
      </c>
      <c r="E798" s="23">
        <v>1883.5800000000002</v>
      </c>
      <c r="F798" s="17">
        <v>1</v>
      </c>
      <c r="G798" s="17">
        <v>14</v>
      </c>
      <c r="H798" s="23">
        <v>1883.5800000000002</v>
      </c>
    </row>
    <row r="799" spans="2:8" x14ac:dyDescent="0.3">
      <c r="B799" s="14" t="s">
        <v>899</v>
      </c>
      <c r="C799" s="16">
        <v>43700</v>
      </c>
      <c r="D799" s="15">
        <v>29</v>
      </c>
      <c r="E799" s="23">
        <v>17267.259999999998</v>
      </c>
      <c r="F799" s="17">
        <v>1</v>
      </c>
      <c r="G799" s="17">
        <v>5</v>
      </c>
      <c r="H799" s="23">
        <v>17267.259999999998</v>
      </c>
    </row>
    <row r="800" spans="2:8" x14ac:dyDescent="0.3">
      <c r="B800" s="14" t="s">
        <v>900</v>
      </c>
      <c r="C800" s="16">
        <v>43830</v>
      </c>
      <c r="D800" s="15">
        <v>25</v>
      </c>
      <c r="E800" s="23">
        <v>1295.96</v>
      </c>
      <c r="F800" s="17">
        <v>0</v>
      </c>
      <c r="G800" s="17">
        <v>6</v>
      </c>
      <c r="H800" s="23">
        <v>1295.96</v>
      </c>
    </row>
    <row r="801" spans="2:8" x14ac:dyDescent="0.3">
      <c r="B801" s="14" t="s">
        <v>901</v>
      </c>
      <c r="C801" s="16">
        <v>43060</v>
      </c>
      <c r="D801" s="15">
        <v>50</v>
      </c>
      <c r="E801" s="23">
        <v>127.96000000000001</v>
      </c>
      <c r="F801" s="17">
        <v>-1</v>
      </c>
      <c r="G801" s="17">
        <v>4</v>
      </c>
      <c r="H801" s="23">
        <v>127.96000000000001</v>
      </c>
    </row>
    <row r="802" spans="2:8" x14ac:dyDescent="0.3">
      <c r="B802" s="14" t="s">
        <v>902</v>
      </c>
      <c r="C802" s="16">
        <v>43121</v>
      </c>
      <c r="D802" s="15">
        <v>48</v>
      </c>
      <c r="E802" s="23">
        <v>1349.54</v>
      </c>
      <c r="F802" s="17">
        <v>0</v>
      </c>
      <c r="G802" s="17">
        <v>9</v>
      </c>
      <c r="H802" s="23">
        <v>1349.54</v>
      </c>
    </row>
    <row r="803" spans="2:8" x14ac:dyDescent="0.3">
      <c r="B803" s="14" t="s">
        <v>903</v>
      </c>
      <c r="C803" s="16">
        <v>43949</v>
      </c>
      <c r="D803" s="15">
        <v>21</v>
      </c>
      <c r="E803" s="23">
        <v>937.95</v>
      </c>
      <c r="F803" s="17">
        <v>-1</v>
      </c>
      <c r="G803" s="17">
        <v>5</v>
      </c>
      <c r="H803" s="23">
        <v>937.95</v>
      </c>
    </row>
    <row r="804" spans="2:8" x14ac:dyDescent="0.3">
      <c r="B804" s="14" t="s">
        <v>904</v>
      </c>
      <c r="C804" s="16">
        <v>43026</v>
      </c>
      <c r="D804" s="15">
        <v>51</v>
      </c>
      <c r="E804" s="23">
        <v>1722.96</v>
      </c>
      <c r="F804" s="17">
        <v>1</v>
      </c>
      <c r="G804" s="17">
        <v>10</v>
      </c>
      <c r="H804" s="23">
        <v>1722.96</v>
      </c>
    </row>
    <row r="805" spans="2:8" x14ac:dyDescent="0.3">
      <c r="B805" s="14" t="s">
        <v>905</v>
      </c>
      <c r="C805" s="16">
        <v>43477</v>
      </c>
      <c r="D805" s="15">
        <v>36</v>
      </c>
      <c r="E805" s="23">
        <v>12079.66</v>
      </c>
      <c r="F805" s="17">
        <v>1</v>
      </c>
      <c r="G805" s="17">
        <v>13</v>
      </c>
      <c r="H805" s="23">
        <v>12079.66</v>
      </c>
    </row>
    <row r="806" spans="2:8" x14ac:dyDescent="0.3">
      <c r="B806" s="14" t="s">
        <v>906</v>
      </c>
      <c r="C806" s="16">
        <v>43093</v>
      </c>
      <c r="D806" s="15">
        <v>49</v>
      </c>
      <c r="E806" s="23">
        <v>800.94</v>
      </c>
      <c r="F806" s="17">
        <v>-1</v>
      </c>
      <c r="G806" s="17">
        <v>6</v>
      </c>
      <c r="H806" s="23">
        <v>800.94</v>
      </c>
    </row>
    <row r="807" spans="2:8" x14ac:dyDescent="0.3">
      <c r="B807" s="14" t="s">
        <v>14</v>
      </c>
      <c r="C807" s="16">
        <v>43026</v>
      </c>
      <c r="D807" s="15">
        <v>51</v>
      </c>
      <c r="E807" s="23">
        <v>379.98</v>
      </c>
      <c r="F807" s="17">
        <v>-1</v>
      </c>
      <c r="G807" s="17">
        <v>2</v>
      </c>
      <c r="H807" s="23">
        <v>379.98</v>
      </c>
    </row>
    <row r="808" spans="2:8" x14ac:dyDescent="0.3">
      <c r="B808" s="14" t="s">
        <v>907</v>
      </c>
      <c r="C808" s="16">
        <v>43100</v>
      </c>
      <c r="D808" s="15">
        <v>49</v>
      </c>
      <c r="E808" s="23">
        <v>1975.63</v>
      </c>
      <c r="F808" s="17">
        <v>1</v>
      </c>
      <c r="G808" s="17">
        <v>9</v>
      </c>
      <c r="H808" s="23">
        <v>1975.63</v>
      </c>
    </row>
    <row r="809" spans="2:8" x14ac:dyDescent="0.3">
      <c r="B809" s="14" t="s">
        <v>908</v>
      </c>
      <c r="C809" s="16">
        <v>43217</v>
      </c>
      <c r="D809" s="15">
        <v>45</v>
      </c>
      <c r="E809" s="23">
        <v>4172.3100000000004</v>
      </c>
      <c r="F809" s="17">
        <v>1</v>
      </c>
      <c r="G809" s="17">
        <v>12</v>
      </c>
      <c r="H809" s="23">
        <v>4172.3100000000004</v>
      </c>
    </row>
    <row r="810" spans="2:8" x14ac:dyDescent="0.3">
      <c r="B810" s="14" t="s">
        <v>909</v>
      </c>
      <c r="C810" s="16">
        <v>43005</v>
      </c>
      <c r="D810" s="15">
        <v>52</v>
      </c>
      <c r="E810" s="23">
        <v>3409.93</v>
      </c>
      <c r="F810" s="17">
        <v>1</v>
      </c>
      <c r="G810" s="17">
        <v>8</v>
      </c>
      <c r="H810" s="23">
        <v>3409.93</v>
      </c>
    </row>
    <row r="811" spans="2:8" x14ac:dyDescent="0.3">
      <c r="B811" s="14" t="s">
        <v>910</v>
      </c>
      <c r="C811" s="16">
        <v>43967</v>
      </c>
      <c r="D811" s="15">
        <v>20</v>
      </c>
      <c r="E811" s="23">
        <v>239.96999999999997</v>
      </c>
      <c r="F811" s="17">
        <v>-1</v>
      </c>
      <c r="G811" s="17">
        <v>3</v>
      </c>
      <c r="H811" s="23">
        <v>239.96999999999997</v>
      </c>
    </row>
    <row r="812" spans="2:8" x14ac:dyDescent="0.3">
      <c r="B812" s="14" t="s">
        <v>911</v>
      </c>
      <c r="C812" s="16">
        <v>43884</v>
      </c>
      <c r="D812" s="15">
        <v>23</v>
      </c>
      <c r="E812" s="23">
        <v>101.97</v>
      </c>
      <c r="F812" s="17">
        <v>-1</v>
      </c>
      <c r="G812" s="17">
        <v>3</v>
      </c>
      <c r="H812" s="23">
        <v>101.97</v>
      </c>
    </row>
    <row r="813" spans="2:8" x14ac:dyDescent="0.3">
      <c r="B813" s="14" t="s">
        <v>912</v>
      </c>
      <c r="C813" s="16">
        <v>43409</v>
      </c>
      <c r="D813" s="15">
        <v>38</v>
      </c>
      <c r="E813" s="23">
        <v>1256.8500000000001</v>
      </c>
      <c r="F813" s="17">
        <v>0</v>
      </c>
      <c r="G813" s="17">
        <v>9</v>
      </c>
      <c r="H813" s="23">
        <v>1256.8500000000001</v>
      </c>
    </row>
    <row r="814" spans="2:8" x14ac:dyDescent="0.3">
      <c r="B814" s="14" t="s">
        <v>913</v>
      </c>
      <c r="C814" s="16">
        <v>42832</v>
      </c>
      <c r="D814" s="15">
        <v>57</v>
      </c>
      <c r="E814" s="23">
        <v>4502.920000000001</v>
      </c>
      <c r="F814" s="17">
        <v>1</v>
      </c>
      <c r="G814" s="17">
        <v>10</v>
      </c>
      <c r="H814" s="23">
        <v>4502.920000000001</v>
      </c>
    </row>
    <row r="815" spans="2:8" x14ac:dyDescent="0.3">
      <c r="B815" s="14" t="s">
        <v>914</v>
      </c>
      <c r="C815" s="16">
        <v>43536</v>
      </c>
      <c r="D815" s="15">
        <v>34</v>
      </c>
      <c r="E815" s="23">
        <v>2913.79</v>
      </c>
      <c r="F815" s="17">
        <v>1</v>
      </c>
      <c r="G815" s="17">
        <v>9</v>
      </c>
      <c r="H815" s="23">
        <v>2913.79</v>
      </c>
    </row>
    <row r="816" spans="2:8" x14ac:dyDescent="0.3">
      <c r="B816" s="14" t="s">
        <v>915</v>
      </c>
      <c r="C816" s="16">
        <v>43005</v>
      </c>
      <c r="D816" s="15">
        <v>52</v>
      </c>
      <c r="E816" s="23">
        <v>627.98</v>
      </c>
      <c r="F816" s="17">
        <v>-1</v>
      </c>
      <c r="G816" s="17">
        <v>3</v>
      </c>
      <c r="H816" s="23">
        <v>627.98</v>
      </c>
    </row>
    <row r="817" spans="2:8" x14ac:dyDescent="0.3">
      <c r="B817" s="14" t="s">
        <v>916</v>
      </c>
      <c r="C817" s="16">
        <v>43905</v>
      </c>
      <c r="D817" s="15">
        <v>22</v>
      </c>
      <c r="E817" s="23">
        <v>294</v>
      </c>
      <c r="F817" s="17">
        <v>-1</v>
      </c>
      <c r="G817" s="17">
        <v>6</v>
      </c>
      <c r="H817" s="23">
        <v>294</v>
      </c>
    </row>
    <row r="818" spans="2:8" x14ac:dyDescent="0.3">
      <c r="B818" s="14" t="s">
        <v>917</v>
      </c>
      <c r="C818" s="16">
        <v>43148</v>
      </c>
      <c r="D818" s="15">
        <v>47</v>
      </c>
      <c r="E818" s="23">
        <v>107.99</v>
      </c>
      <c r="F818" s="17">
        <v>-1</v>
      </c>
      <c r="G818" s="17">
        <v>2</v>
      </c>
      <c r="H818" s="23">
        <v>107.99</v>
      </c>
    </row>
    <row r="819" spans="2:8" x14ac:dyDescent="0.3">
      <c r="B819" s="14" t="s">
        <v>918</v>
      </c>
      <c r="C819" s="16">
        <v>43685</v>
      </c>
      <c r="D819" s="15">
        <v>29</v>
      </c>
      <c r="E819" s="23">
        <v>259.16000000000003</v>
      </c>
      <c r="F819" s="17">
        <v>-1</v>
      </c>
      <c r="G819" s="17">
        <v>2</v>
      </c>
      <c r="H819" s="23">
        <v>259.16000000000003</v>
      </c>
    </row>
    <row r="820" spans="2:8" x14ac:dyDescent="0.3">
      <c r="B820" s="14" t="s">
        <v>919</v>
      </c>
      <c r="C820" s="16">
        <v>42806</v>
      </c>
      <c r="D820" s="15">
        <v>58</v>
      </c>
      <c r="E820" s="23">
        <v>874.04000000000008</v>
      </c>
      <c r="F820" s="17">
        <v>-1</v>
      </c>
      <c r="G820" s="17">
        <v>6</v>
      </c>
      <c r="H820" s="23">
        <v>874.04000000000008</v>
      </c>
    </row>
    <row r="821" spans="2:8" x14ac:dyDescent="0.3">
      <c r="B821" s="14" t="s">
        <v>920</v>
      </c>
      <c r="C821" s="16">
        <v>43077</v>
      </c>
      <c r="D821" s="15">
        <v>49</v>
      </c>
      <c r="E821" s="23">
        <v>216.98000000000002</v>
      </c>
      <c r="F821" s="17">
        <v>-1</v>
      </c>
      <c r="G821" s="17">
        <v>2</v>
      </c>
      <c r="H821" s="23">
        <v>216.98000000000002</v>
      </c>
    </row>
    <row r="822" spans="2:8" x14ac:dyDescent="0.3">
      <c r="B822" s="14" t="s">
        <v>921</v>
      </c>
      <c r="C822" s="16">
        <v>42958</v>
      </c>
      <c r="D822" s="15">
        <v>53</v>
      </c>
      <c r="E822" s="23">
        <v>2804.8100000000004</v>
      </c>
      <c r="F822" s="17">
        <v>1</v>
      </c>
      <c r="G822" s="17">
        <v>10</v>
      </c>
      <c r="H822" s="23">
        <v>2804.8100000000004</v>
      </c>
    </row>
    <row r="823" spans="2:8" x14ac:dyDescent="0.3">
      <c r="B823" s="14" t="s">
        <v>922</v>
      </c>
      <c r="C823" s="16">
        <v>43195</v>
      </c>
      <c r="D823" s="15">
        <v>45</v>
      </c>
      <c r="E823" s="23">
        <v>1080.28</v>
      </c>
      <c r="F823" s="17">
        <v>0</v>
      </c>
      <c r="G823" s="17">
        <v>8</v>
      </c>
      <c r="H823" s="23">
        <v>1080.28</v>
      </c>
    </row>
    <row r="824" spans="2:8" x14ac:dyDescent="0.3">
      <c r="B824" s="14" t="s">
        <v>923</v>
      </c>
      <c r="C824" s="16">
        <v>43196</v>
      </c>
      <c r="D824" s="15">
        <v>45</v>
      </c>
      <c r="E824" s="23">
        <v>485.15</v>
      </c>
      <c r="F824" s="17">
        <v>-1</v>
      </c>
      <c r="G824" s="17">
        <v>5</v>
      </c>
      <c r="H824" s="23">
        <v>485.15</v>
      </c>
    </row>
    <row r="825" spans="2:8" x14ac:dyDescent="0.3">
      <c r="B825" s="14" t="s">
        <v>924</v>
      </c>
      <c r="C825" s="16">
        <v>43441</v>
      </c>
      <c r="D825" s="15">
        <v>37</v>
      </c>
      <c r="E825" s="23">
        <v>547.97</v>
      </c>
      <c r="F825" s="17">
        <v>-1</v>
      </c>
      <c r="G825" s="17">
        <v>3</v>
      </c>
      <c r="H825" s="23">
        <v>547.97</v>
      </c>
    </row>
    <row r="826" spans="2:8" x14ac:dyDescent="0.3">
      <c r="B826" s="14" t="s">
        <v>925</v>
      </c>
      <c r="C826" s="16">
        <v>42967</v>
      </c>
      <c r="D826" s="15">
        <v>53</v>
      </c>
      <c r="E826" s="23">
        <v>4346.97</v>
      </c>
      <c r="F826" s="17">
        <v>1</v>
      </c>
      <c r="G826" s="17">
        <v>6</v>
      </c>
      <c r="H826" s="23">
        <v>4346.97</v>
      </c>
    </row>
    <row r="827" spans="2:8" x14ac:dyDescent="0.3">
      <c r="B827" s="14" t="s">
        <v>926</v>
      </c>
      <c r="C827" s="16">
        <v>43595</v>
      </c>
      <c r="D827" s="15">
        <v>32</v>
      </c>
      <c r="E827" s="23">
        <v>457.07</v>
      </c>
      <c r="F827" s="17">
        <v>-1</v>
      </c>
      <c r="G827" s="17">
        <v>9</v>
      </c>
      <c r="H827" s="23">
        <v>457.07</v>
      </c>
    </row>
    <row r="828" spans="2:8" x14ac:dyDescent="0.3">
      <c r="B828" s="14" t="s">
        <v>927</v>
      </c>
      <c r="C828" s="16">
        <v>43016</v>
      </c>
      <c r="D828" s="15">
        <v>51</v>
      </c>
      <c r="E828" s="23">
        <v>1165.9000000000001</v>
      </c>
      <c r="F828" s="17">
        <v>0</v>
      </c>
      <c r="G828" s="17">
        <v>11</v>
      </c>
      <c r="H828" s="23">
        <v>1165.9000000000001</v>
      </c>
    </row>
    <row r="829" spans="2:8" x14ac:dyDescent="0.3">
      <c r="B829" s="14" t="s">
        <v>928</v>
      </c>
      <c r="C829" s="16">
        <v>43790</v>
      </c>
      <c r="D829" s="15">
        <v>26</v>
      </c>
      <c r="E829" s="23">
        <v>1559.95</v>
      </c>
      <c r="F829" s="17">
        <v>0</v>
      </c>
      <c r="G829" s="17">
        <v>5</v>
      </c>
      <c r="H829" s="23">
        <v>1559.95</v>
      </c>
    </row>
    <row r="830" spans="2:8" x14ac:dyDescent="0.3">
      <c r="B830" s="14" t="s">
        <v>929</v>
      </c>
      <c r="C830" s="16">
        <v>42802</v>
      </c>
      <c r="D830" s="15">
        <v>58</v>
      </c>
      <c r="E830" s="23">
        <v>2233.31</v>
      </c>
      <c r="F830" s="17">
        <v>1</v>
      </c>
      <c r="G830" s="17">
        <v>11</v>
      </c>
      <c r="H830" s="23">
        <v>2233.31</v>
      </c>
    </row>
    <row r="831" spans="2:8" x14ac:dyDescent="0.3">
      <c r="B831" s="14" t="s">
        <v>930</v>
      </c>
      <c r="C831" s="16">
        <v>43407</v>
      </c>
      <c r="D831" s="15">
        <v>38</v>
      </c>
      <c r="E831" s="23">
        <v>14105.899999999998</v>
      </c>
      <c r="F831" s="17">
        <v>1</v>
      </c>
      <c r="G831" s="17">
        <v>9</v>
      </c>
      <c r="H831" s="23">
        <v>14105.899999999998</v>
      </c>
    </row>
    <row r="832" spans="2:8" x14ac:dyDescent="0.3">
      <c r="B832" s="14" t="s">
        <v>931</v>
      </c>
      <c r="C832" s="16">
        <v>43159</v>
      </c>
      <c r="D832" s="15">
        <v>47</v>
      </c>
      <c r="E832" s="23">
        <v>141.97999999999999</v>
      </c>
      <c r="F832" s="17">
        <v>-1</v>
      </c>
      <c r="G832" s="17">
        <v>2</v>
      </c>
      <c r="H832" s="23">
        <v>141.97999999999999</v>
      </c>
    </row>
    <row r="833" spans="2:8" x14ac:dyDescent="0.3">
      <c r="B833" s="14" t="s">
        <v>932</v>
      </c>
      <c r="C833" s="16">
        <v>42940</v>
      </c>
      <c r="D833" s="15">
        <v>54</v>
      </c>
      <c r="E833" s="23">
        <v>404.99</v>
      </c>
      <c r="F833" s="17">
        <v>-1</v>
      </c>
      <c r="G833" s="17">
        <v>1</v>
      </c>
      <c r="H833" s="23">
        <v>404.99</v>
      </c>
    </row>
    <row r="834" spans="2:8" x14ac:dyDescent="0.3">
      <c r="B834" s="14" t="s">
        <v>933</v>
      </c>
      <c r="C834" s="16">
        <v>43049</v>
      </c>
      <c r="D834" s="15">
        <v>50</v>
      </c>
      <c r="E834" s="23">
        <v>1399.56</v>
      </c>
      <c r="F834" s="17">
        <v>0</v>
      </c>
      <c r="G834" s="17">
        <v>4</v>
      </c>
      <c r="H834" s="23">
        <v>1399.56</v>
      </c>
    </row>
    <row r="835" spans="2:8" x14ac:dyDescent="0.3">
      <c r="B835" s="14" t="s">
        <v>934</v>
      </c>
      <c r="C835" s="16">
        <v>43161</v>
      </c>
      <c r="D835" s="15">
        <v>46</v>
      </c>
      <c r="E835" s="23">
        <v>1669.88</v>
      </c>
      <c r="F835" s="17">
        <v>0</v>
      </c>
      <c r="G835" s="17">
        <v>12</v>
      </c>
      <c r="H835" s="23">
        <v>1669.88</v>
      </c>
    </row>
    <row r="836" spans="2:8" x14ac:dyDescent="0.3">
      <c r="B836" s="14" t="s">
        <v>935</v>
      </c>
      <c r="C836" s="16">
        <v>43270</v>
      </c>
      <c r="D836" s="15">
        <v>43</v>
      </c>
      <c r="E836" s="23">
        <v>2707.8</v>
      </c>
      <c r="F836" s="17">
        <v>1</v>
      </c>
      <c r="G836" s="17">
        <v>20</v>
      </c>
      <c r="H836" s="23">
        <v>2707.8</v>
      </c>
    </row>
    <row r="837" spans="2:8" x14ac:dyDescent="0.3">
      <c r="B837" s="14" t="s">
        <v>936</v>
      </c>
      <c r="C837" s="16">
        <v>42996</v>
      </c>
      <c r="D837" s="15">
        <v>52</v>
      </c>
      <c r="E837" s="23">
        <v>3353.84</v>
      </c>
      <c r="F837" s="17">
        <v>1</v>
      </c>
      <c r="G837" s="17">
        <v>14</v>
      </c>
      <c r="H837" s="23">
        <v>3353.84</v>
      </c>
    </row>
    <row r="838" spans="2:8" x14ac:dyDescent="0.3">
      <c r="B838" s="14" t="s">
        <v>937</v>
      </c>
      <c r="C838" s="16">
        <v>42802</v>
      </c>
      <c r="D838" s="15">
        <v>58</v>
      </c>
      <c r="E838" s="23">
        <v>131.96</v>
      </c>
      <c r="F838" s="17">
        <v>-1</v>
      </c>
      <c r="G838" s="17">
        <v>4</v>
      </c>
      <c r="H838" s="23">
        <v>131.96</v>
      </c>
    </row>
    <row r="839" spans="2:8" x14ac:dyDescent="0.3">
      <c r="B839" s="14" t="s">
        <v>938</v>
      </c>
      <c r="C839" s="16">
        <v>43118</v>
      </c>
      <c r="D839" s="15">
        <v>48</v>
      </c>
      <c r="E839" s="23">
        <v>8930.85</v>
      </c>
      <c r="F839" s="17">
        <v>1</v>
      </c>
      <c r="G839" s="17">
        <v>11</v>
      </c>
      <c r="H839" s="23">
        <v>8930.85</v>
      </c>
    </row>
    <row r="840" spans="2:8" x14ac:dyDescent="0.3">
      <c r="B840" s="14" t="s">
        <v>939</v>
      </c>
      <c r="C840" s="16">
        <v>42998</v>
      </c>
      <c r="D840" s="15">
        <v>52</v>
      </c>
      <c r="E840" s="23">
        <v>1395</v>
      </c>
      <c r="F840" s="17">
        <v>0</v>
      </c>
      <c r="G840" s="17">
        <v>5</v>
      </c>
      <c r="H840" s="23">
        <v>1395</v>
      </c>
    </row>
    <row r="841" spans="2:8" x14ac:dyDescent="0.3">
      <c r="B841" s="14" t="s">
        <v>940</v>
      </c>
      <c r="C841" s="16">
        <v>43896</v>
      </c>
      <c r="D841" s="15">
        <v>22</v>
      </c>
      <c r="E841" s="23">
        <v>110.84</v>
      </c>
      <c r="F841" s="17">
        <v>-1</v>
      </c>
      <c r="G841" s="17">
        <v>2</v>
      </c>
      <c r="H841" s="23">
        <v>110.84</v>
      </c>
    </row>
    <row r="842" spans="2:8" x14ac:dyDescent="0.3">
      <c r="B842" s="14" t="s">
        <v>941</v>
      </c>
      <c r="C842" s="16">
        <v>43907</v>
      </c>
      <c r="D842" s="15">
        <v>22</v>
      </c>
      <c r="E842" s="23">
        <v>38.99</v>
      </c>
      <c r="F842" s="17">
        <v>-1</v>
      </c>
      <c r="G842" s="17">
        <v>1</v>
      </c>
      <c r="H842" s="23">
        <v>38.99</v>
      </c>
    </row>
    <row r="843" spans="2:8" x14ac:dyDescent="0.3">
      <c r="B843" s="14" t="s">
        <v>942</v>
      </c>
      <c r="C843" s="16">
        <v>43161</v>
      </c>
      <c r="D843" s="15">
        <v>46</v>
      </c>
      <c r="E843" s="23">
        <v>2169.94</v>
      </c>
      <c r="F843" s="17">
        <v>1</v>
      </c>
      <c r="G843" s="17">
        <v>6</v>
      </c>
      <c r="H843" s="23">
        <v>2169.94</v>
      </c>
    </row>
    <row r="844" spans="2:8" x14ac:dyDescent="0.3">
      <c r="B844" s="14" t="s">
        <v>943</v>
      </c>
      <c r="C844" s="16">
        <v>43251</v>
      </c>
      <c r="D844" s="15">
        <v>44</v>
      </c>
      <c r="E844" s="23">
        <v>562.97</v>
      </c>
      <c r="F844" s="17">
        <v>-1</v>
      </c>
      <c r="G844" s="17">
        <v>3</v>
      </c>
      <c r="H844" s="23">
        <v>562.97</v>
      </c>
    </row>
    <row r="845" spans="2:8" x14ac:dyDescent="0.3">
      <c r="B845" s="14" t="s">
        <v>944</v>
      </c>
      <c r="C845" s="16">
        <v>42834</v>
      </c>
      <c r="D845" s="15">
        <v>57</v>
      </c>
      <c r="E845" s="23">
        <v>3545.87</v>
      </c>
      <c r="F845" s="17">
        <v>1</v>
      </c>
      <c r="G845" s="17">
        <v>13</v>
      </c>
      <c r="H845" s="23">
        <v>3545.87</v>
      </c>
    </row>
    <row r="846" spans="2:8" x14ac:dyDescent="0.3">
      <c r="B846" s="14" t="s">
        <v>945</v>
      </c>
      <c r="C846" s="16">
        <v>43684</v>
      </c>
      <c r="D846" s="15">
        <v>29</v>
      </c>
      <c r="E846" s="23">
        <v>5361.9400000000005</v>
      </c>
      <c r="F846" s="17">
        <v>1</v>
      </c>
      <c r="G846" s="17">
        <v>11</v>
      </c>
      <c r="H846" s="23">
        <v>5361.9400000000005</v>
      </c>
    </row>
    <row r="847" spans="2:8" x14ac:dyDescent="0.3">
      <c r="B847" s="14" t="s">
        <v>946</v>
      </c>
      <c r="C847" s="16">
        <v>43180</v>
      </c>
      <c r="D847" s="15">
        <v>46</v>
      </c>
      <c r="E847" s="23">
        <v>178.97</v>
      </c>
      <c r="F847" s="17">
        <v>-1</v>
      </c>
      <c r="G847" s="17">
        <v>3</v>
      </c>
      <c r="H847" s="23">
        <v>178.97</v>
      </c>
    </row>
    <row r="848" spans="2:8" x14ac:dyDescent="0.3">
      <c r="B848" s="14" t="s">
        <v>947</v>
      </c>
      <c r="C848" s="16">
        <v>43082</v>
      </c>
      <c r="D848" s="15">
        <v>49</v>
      </c>
      <c r="E848" s="23">
        <v>677.97</v>
      </c>
      <c r="F848" s="17">
        <v>-1</v>
      </c>
      <c r="G848" s="17">
        <v>5</v>
      </c>
      <c r="H848" s="23">
        <v>677.97</v>
      </c>
    </row>
    <row r="849" spans="2:8" x14ac:dyDescent="0.3">
      <c r="B849" s="14" t="s">
        <v>948</v>
      </c>
      <c r="C849" s="16">
        <v>43563</v>
      </c>
      <c r="D849" s="15">
        <v>33</v>
      </c>
      <c r="E849" s="23">
        <v>815.96</v>
      </c>
      <c r="F849" s="17">
        <v>-1</v>
      </c>
      <c r="G849" s="17">
        <v>4</v>
      </c>
      <c r="H849" s="23">
        <v>815.96</v>
      </c>
    </row>
    <row r="850" spans="2:8" x14ac:dyDescent="0.3">
      <c r="B850" s="14" t="s">
        <v>949</v>
      </c>
      <c r="C850" s="16">
        <v>43146</v>
      </c>
      <c r="D850" s="15">
        <v>47</v>
      </c>
      <c r="E850" s="23">
        <v>148.99</v>
      </c>
      <c r="F850" s="17">
        <v>-1</v>
      </c>
      <c r="G850" s="17">
        <v>1</v>
      </c>
      <c r="H850" s="23">
        <v>148.99</v>
      </c>
    </row>
    <row r="851" spans="2:8" x14ac:dyDescent="0.3">
      <c r="B851" s="14" t="s">
        <v>950</v>
      </c>
      <c r="C851" s="16">
        <v>43061</v>
      </c>
      <c r="D851" s="15">
        <v>50</v>
      </c>
      <c r="E851" s="23">
        <v>234.93</v>
      </c>
      <c r="F851" s="17">
        <v>-1</v>
      </c>
      <c r="G851" s="17">
        <v>3</v>
      </c>
      <c r="H851" s="23">
        <v>234.93</v>
      </c>
    </row>
    <row r="852" spans="2:8" x14ac:dyDescent="0.3">
      <c r="B852" s="14" t="s">
        <v>951</v>
      </c>
      <c r="C852" s="16">
        <v>42898</v>
      </c>
      <c r="D852" s="15">
        <v>55</v>
      </c>
      <c r="E852" s="23">
        <v>1305.0100000000002</v>
      </c>
      <c r="F852" s="17">
        <v>0</v>
      </c>
      <c r="G852" s="17">
        <v>15</v>
      </c>
      <c r="H852" s="23">
        <v>1305.0100000000002</v>
      </c>
    </row>
    <row r="853" spans="2:8" x14ac:dyDescent="0.3">
      <c r="B853" s="14" t="s">
        <v>952</v>
      </c>
      <c r="C853" s="16">
        <v>43763</v>
      </c>
      <c r="D853" s="15">
        <v>27</v>
      </c>
      <c r="E853" s="23">
        <v>910.9</v>
      </c>
      <c r="F853" s="17">
        <v>-1</v>
      </c>
      <c r="G853" s="17">
        <v>10</v>
      </c>
      <c r="H853" s="23">
        <v>910.9</v>
      </c>
    </row>
    <row r="854" spans="2:8" x14ac:dyDescent="0.3">
      <c r="B854" s="14" t="s">
        <v>953</v>
      </c>
      <c r="C854" s="16">
        <v>43950</v>
      </c>
      <c r="D854" s="15">
        <v>21</v>
      </c>
      <c r="E854" s="23">
        <v>2919.96</v>
      </c>
      <c r="F854" s="17">
        <v>1</v>
      </c>
      <c r="G854" s="17">
        <v>4</v>
      </c>
      <c r="H854" s="23">
        <v>2919.96</v>
      </c>
    </row>
    <row r="855" spans="2:8" x14ac:dyDescent="0.3">
      <c r="B855" s="14" t="s">
        <v>954</v>
      </c>
      <c r="C855" s="16">
        <v>43057</v>
      </c>
      <c r="D855" s="15">
        <v>50</v>
      </c>
      <c r="E855" s="23">
        <v>1441.3000000000002</v>
      </c>
      <c r="F855" s="17">
        <v>0</v>
      </c>
      <c r="G855" s="17">
        <v>8</v>
      </c>
      <c r="H855" s="23">
        <v>1441.3000000000002</v>
      </c>
    </row>
    <row r="856" spans="2:8" x14ac:dyDescent="0.3">
      <c r="B856" s="14" t="s">
        <v>955</v>
      </c>
      <c r="C856" s="16">
        <v>43716</v>
      </c>
      <c r="D856" s="15">
        <v>28</v>
      </c>
      <c r="E856" s="23">
        <v>599.96</v>
      </c>
      <c r="F856" s="17">
        <v>-1</v>
      </c>
      <c r="G856" s="17">
        <v>2</v>
      </c>
      <c r="H856" s="23">
        <v>599.96</v>
      </c>
    </row>
    <row r="857" spans="2:8" x14ac:dyDescent="0.3">
      <c r="B857" s="14" t="s">
        <v>956</v>
      </c>
      <c r="C857" s="16">
        <v>43858</v>
      </c>
      <c r="D857" s="15">
        <v>24</v>
      </c>
      <c r="E857" s="23">
        <v>429.90999999999997</v>
      </c>
      <c r="F857" s="17">
        <v>-1</v>
      </c>
      <c r="G857" s="17">
        <v>9</v>
      </c>
      <c r="H857" s="23">
        <v>429.90999999999997</v>
      </c>
    </row>
    <row r="858" spans="2:8" x14ac:dyDescent="0.3">
      <c r="B858" s="14" t="s">
        <v>957</v>
      </c>
      <c r="C858" s="16">
        <v>43736</v>
      </c>
      <c r="D858" s="15">
        <v>28</v>
      </c>
      <c r="E858" s="23">
        <v>4186.8099999999995</v>
      </c>
      <c r="F858" s="17">
        <v>1</v>
      </c>
      <c r="G858" s="17">
        <v>7</v>
      </c>
      <c r="H858" s="23">
        <v>4186.8099999999995</v>
      </c>
    </row>
    <row r="859" spans="2:8" x14ac:dyDescent="0.3">
      <c r="B859" s="14" t="s">
        <v>958</v>
      </c>
      <c r="C859" s="16">
        <v>43249</v>
      </c>
      <c r="D859" s="15">
        <v>44</v>
      </c>
      <c r="E859" s="23">
        <v>54.99</v>
      </c>
      <c r="F859" s="17">
        <v>-1</v>
      </c>
      <c r="G859" s="17">
        <v>1</v>
      </c>
      <c r="H859" s="23">
        <v>54.99</v>
      </c>
    </row>
    <row r="860" spans="2:8" x14ac:dyDescent="0.3">
      <c r="B860" s="14" t="s">
        <v>959</v>
      </c>
      <c r="C860" s="16">
        <v>43270</v>
      </c>
      <c r="D860" s="15">
        <v>43</v>
      </c>
      <c r="E860" s="23">
        <v>799.88</v>
      </c>
      <c r="F860" s="17">
        <v>-1</v>
      </c>
      <c r="G860" s="17">
        <v>4</v>
      </c>
      <c r="H860" s="23">
        <v>799.88</v>
      </c>
    </row>
    <row r="861" spans="2:8" x14ac:dyDescent="0.3">
      <c r="B861" s="14" t="s">
        <v>960</v>
      </c>
      <c r="C861" s="16">
        <v>42778</v>
      </c>
      <c r="D861" s="15">
        <v>59</v>
      </c>
      <c r="E861" s="23">
        <v>3998.87</v>
      </c>
      <c r="F861" s="17">
        <v>1</v>
      </c>
      <c r="G861" s="17">
        <v>14</v>
      </c>
      <c r="H861" s="23">
        <v>3998.87</v>
      </c>
    </row>
    <row r="862" spans="2:8" x14ac:dyDescent="0.3">
      <c r="B862" s="14" t="s">
        <v>961</v>
      </c>
      <c r="C862" s="16">
        <v>43150</v>
      </c>
      <c r="D862" s="15">
        <v>47</v>
      </c>
      <c r="E862" s="23">
        <v>1493.97</v>
      </c>
      <c r="F862" s="17">
        <v>0</v>
      </c>
      <c r="G862" s="17">
        <v>9</v>
      </c>
      <c r="H862" s="23">
        <v>1493.97</v>
      </c>
    </row>
    <row r="863" spans="2:8" x14ac:dyDescent="0.3">
      <c r="B863" s="14" t="s">
        <v>962</v>
      </c>
      <c r="C863" s="16">
        <v>42974</v>
      </c>
      <c r="D863" s="15">
        <v>53</v>
      </c>
      <c r="E863" s="23">
        <v>1305.8899999999999</v>
      </c>
      <c r="F863" s="17">
        <v>0</v>
      </c>
      <c r="G863" s="17">
        <v>7</v>
      </c>
      <c r="H863" s="23">
        <v>1305.8899999999999</v>
      </c>
    </row>
    <row r="864" spans="2:8" x14ac:dyDescent="0.3">
      <c r="B864" s="14" t="s">
        <v>963</v>
      </c>
      <c r="C864" s="16">
        <v>43272</v>
      </c>
      <c r="D864" s="15">
        <v>43</v>
      </c>
      <c r="E864" s="23">
        <v>1165.93</v>
      </c>
      <c r="F864" s="17">
        <v>0</v>
      </c>
      <c r="G864" s="17">
        <v>7</v>
      </c>
      <c r="H864" s="23">
        <v>1165.93</v>
      </c>
    </row>
    <row r="865" spans="2:8" x14ac:dyDescent="0.3">
      <c r="B865" s="14" t="s">
        <v>964</v>
      </c>
      <c r="C865" s="16">
        <v>43181</v>
      </c>
      <c r="D865" s="15">
        <v>46</v>
      </c>
      <c r="E865" s="23">
        <v>5766.88</v>
      </c>
      <c r="F865" s="17">
        <v>1</v>
      </c>
      <c r="G865" s="17">
        <v>11</v>
      </c>
      <c r="H865" s="23">
        <v>5766.88</v>
      </c>
    </row>
    <row r="866" spans="2:8" x14ac:dyDescent="0.3">
      <c r="B866" s="14" t="s">
        <v>965</v>
      </c>
      <c r="C866" s="16">
        <v>43920</v>
      </c>
      <c r="D866" s="15">
        <v>22</v>
      </c>
      <c r="E866" s="23">
        <v>4470.93</v>
      </c>
      <c r="F866" s="17">
        <v>1</v>
      </c>
      <c r="G866" s="17">
        <v>12</v>
      </c>
      <c r="H866" s="23">
        <v>4470.93</v>
      </c>
    </row>
    <row r="867" spans="2:8" x14ac:dyDescent="0.3">
      <c r="B867" s="14" t="s">
        <v>966</v>
      </c>
      <c r="C867" s="16">
        <v>43193</v>
      </c>
      <c r="D867" s="15">
        <v>45</v>
      </c>
      <c r="E867" s="23">
        <v>1548.92</v>
      </c>
      <c r="F867" s="17">
        <v>0</v>
      </c>
      <c r="G867" s="17">
        <v>11</v>
      </c>
      <c r="H867" s="23">
        <v>1548.92</v>
      </c>
    </row>
    <row r="868" spans="2:8" x14ac:dyDescent="0.3">
      <c r="B868" s="14" t="s">
        <v>967</v>
      </c>
      <c r="C868" s="16">
        <v>43689</v>
      </c>
      <c r="D868" s="15">
        <v>29</v>
      </c>
      <c r="E868" s="23">
        <v>64.989999999999995</v>
      </c>
      <c r="F868" s="17">
        <v>-1</v>
      </c>
      <c r="G868" s="17">
        <v>1</v>
      </c>
      <c r="H868" s="23">
        <v>64.989999999999995</v>
      </c>
    </row>
    <row r="869" spans="2:8" x14ac:dyDescent="0.3">
      <c r="B869" s="14" t="s">
        <v>968</v>
      </c>
      <c r="C869" s="16">
        <v>42957</v>
      </c>
      <c r="D869" s="15">
        <v>53</v>
      </c>
      <c r="E869" s="23">
        <v>582.95000000000005</v>
      </c>
      <c r="F869" s="17">
        <v>-1</v>
      </c>
      <c r="G869" s="17">
        <v>8</v>
      </c>
      <c r="H869" s="23">
        <v>582.95000000000005</v>
      </c>
    </row>
    <row r="870" spans="2:8" x14ac:dyDescent="0.3">
      <c r="B870" s="14" t="s">
        <v>969</v>
      </c>
      <c r="C870" s="16">
        <v>43096</v>
      </c>
      <c r="D870" s="15">
        <v>49</v>
      </c>
      <c r="E870" s="23">
        <v>1203.3500000000001</v>
      </c>
      <c r="F870" s="17">
        <v>0</v>
      </c>
      <c r="G870" s="17">
        <v>9</v>
      </c>
      <c r="H870" s="23">
        <v>1203.3500000000001</v>
      </c>
    </row>
    <row r="871" spans="2:8" x14ac:dyDescent="0.3">
      <c r="B871" s="14" t="s">
        <v>970</v>
      </c>
      <c r="C871" s="16">
        <v>42866</v>
      </c>
      <c r="D871" s="15">
        <v>56</v>
      </c>
      <c r="E871" s="23">
        <v>279.96999999999997</v>
      </c>
      <c r="F871" s="17">
        <v>-1</v>
      </c>
      <c r="G871" s="17">
        <v>3</v>
      </c>
      <c r="H871" s="23">
        <v>279.96999999999997</v>
      </c>
    </row>
    <row r="872" spans="2:8" x14ac:dyDescent="0.3">
      <c r="B872" s="14" t="s">
        <v>971</v>
      </c>
      <c r="C872" s="16">
        <v>43163</v>
      </c>
      <c r="D872" s="15">
        <v>46</v>
      </c>
      <c r="E872" s="23">
        <v>5736.8600000000006</v>
      </c>
      <c r="F872" s="17">
        <v>1</v>
      </c>
      <c r="G872" s="17">
        <v>13</v>
      </c>
      <c r="H872" s="23">
        <v>5736.8600000000006</v>
      </c>
    </row>
    <row r="873" spans="2:8" x14ac:dyDescent="0.3">
      <c r="B873" s="14" t="s">
        <v>972</v>
      </c>
      <c r="C873" s="16">
        <v>43076</v>
      </c>
      <c r="D873" s="15">
        <v>49</v>
      </c>
      <c r="E873" s="23">
        <v>1263.94</v>
      </c>
      <c r="F873" s="17">
        <v>0</v>
      </c>
      <c r="G873" s="17">
        <v>5</v>
      </c>
      <c r="H873" s="23">
        <v>1263.94</v>
      </c>
    </row>
    <row r="874" spans="2:8" x14ac:dyDescent="0.3">
      <c r="B874" s="14" t="s">
        <v>973</v>
      </c>
      <c r="C874" s="16">
        <v>43127</v>
      </c>
      <c r="D874" s="15">
        <v>48</v>
      </c>
      <c r="E874" s="23">
        <v>1553.95</v>
      </c>
      <c r="F874" s="17">
        <v>0</v>
      </c>
      <c r="G874" s="17">
        <v>5</v>
      </c>
      <c r="H874" s="23">
        <v>1553.95</v>
      </c>
    </row>
    <row r="875" spans="2:8" x14ac:dyDescent="0.3">
      <c r="B875" s="14" t="s">
        <v>974</v>
      </c>
      <c r="C875" s="16">
        <v>43708</v>
      </c>
      <c r="D875" s="15">
        <v>29</v>
      </c>
      <c r="E875" s="23">
        <v>869.45</v>
      </c>
      <c r="F875" s="17">
        <v>-1</v>
      </c>
      <c r="G875" s="17">
        <v>7</v>
      </c>
      <c r="H875" s="23">
        <v>869.45</v>
      </c>
    </row>
    <row r="876" spans="2:8" x14ac:dyDescent="0.3">
      <c r="B876" s="14" t="s">
        <v>975</v>
      </c>
      <c r="C876" s="16">
        <v>42867</v>
      </c>
      <c r="D876" s="15">
        <v>56</v>
      </c>
      <c r="E876" s="23">
        <v>98.62</v>
      </c>
      <c r="F876" s="17">
        <v>-1</v>
      </c>
      <c r="G876" s="17">
        <v>2</v>
      </c>
      <c r="H876" s="23">
        <v>98.62</v>
      </c>
    </row>
    <row r="877" spans="2:8" x14ac:dyDescent="0.3">
      <c r="B877" s="14" t="s">
        <v>976</v>
      </c>
      <c r="C877" s="16">
        <v>43094</v>
      </c>
      <c r="D877" s="15">
        <v>49</v>
      </c>
      <c r="E877" s="23">
        <v>3084.8500000000004</v>
      </c>
      <c r="F877" s="17">
        <v>1</v>
      </c>
      <c r="G877" s="17">
        <v>11</v>
      </c>
      <c r="H877" s="23">
        <v>3084.8500000000004</v>
      </c>
    </row>
    <row r="878" spans="2:8" x14ac:dyDescent="0.3">
      <c r="B878" s="14" t="s">
        <v>977</v>
      </c>
      <c r="C878" s="16">
        <v>43083</v>
      </c>
      <c r="D878" s="15">
        <v>49</v>
      </c>
      <c r="E878" s="23">
        <v>57.38</v>
      </c>
      <c r="F878" s="17">
        <v>-1</v>
      </c>
      <c r="G878" s="17">
        <v>1</v>
      </c>
      <c r="H878" s="23">
        <v>57.38</v>
      </c>
    </row>
    <row r="879" spans="2:8" x14ac:dyDescent="0.3">
      <c r="B879" s="14" t="s">
        <v>978</v>
      </c>
      <c r="C879" s="16">
        <v>43437</v>
      </c>
      <c r="D879" s="15">
        <v>37</v>
      </c>
      <c r="E879" s="23">
        <v>3078.53</v>
      </c>
      <c r="F879" s="17">
        <v>1</v>
      </c>
      <c r="G879" s="17">
        <v>7</v>
      </c>
      <c r="H879" s="23">
        <v>3078.53</v>
      </c>
    </row>
    <row r="880" spans="2:8" x14ac:dyDescent="0.3">
      <c r="B880" s="14" t="s">
        <v>979</v>
      </c>
      <c r="C880" s="16">
        <v>43925</v>
      </c>
      <c r="D880" s="15">
        <v>21</v>
      </c>
      <c r="E880" s="23">
        <v>4616.97</v>
      </c>
      <c r="F880" s="17">
        <v>1</v>
      </c>
      <c r="G880" s="17">
        <v>6</v>
      </c>
      <c r="H880" s="23">
        <v>4616.97</v>
      </c>
    </row>
    <row r="881" spans="2:8" x14ac:dyDescent="0.3">
      <c r="B881" s="14" t="s">
        <v>980</v>
      </c>
      <c r="C881" s="16">
        <v>43715</v>
      </c>
      <c r="D881" s="15">
        <v>28</v>
      </c>
      <c r="E881" s="23">
        <v>2711.8</v>
      </c>
      <c r="F881" s="17">
        <v>1</v>
      </c>
      <c r="G881" s="17">
        <v>10</v>
      </c>
      <c r="H881" s="23">
        <v>2711.8</v>
      </c>
    </row>
    <row r="882" spans="2:8" x14ac:dyDescent="0.3">
      <c r="B882" s="14" t="s">
        <v>981</v>
      </c>
      <c r="C882" s="16">
        <v>43127</v>
      </c>
      <c r="D882" s="15">
        <v>48</v>
      </c>
      <c r="E882" s="23">
        <v>3467.9100000000003</v>
      </c>
      <c r="F882" s="17">
        <v>1</v>
      </c>
      <c r="G882" s="17">
        <v>8</v>
      </c>
      <c r="H882" s="23">
        <v>3467.9100000000003</v>
      </c>
    </row>
    <row r="883" spans="2:8" x14ac:dyDescent="0.3">
      <c r="B883" s="14" t="s">
        <v>982</v>
      </c>
      <c r="C883" s="16">
        <v>43284</v>
      </c>
      <c r="D883" s="15">
        <v>42</v>
      </c>
      <c r="E883" s="23">
        <v>1369.1999999999998</v>
      </c>
      <c r="F883" s="17">
        <v>0</v>
      </c>
      <c r="G883" s="17">
        <v>13</v>
      </c>
      <c r="H883" s="23">
        <v>1369.1999999999998</v>
      </c>
    </row>
    <row r="884" spans="2:8" x14ac:dyDescent="0.3">
      <c r="B884" s="14" t="s">
        <v>983</v>
      </c>
      <c r="C884" s="16">
        <v>43220</v>
      </c>
      <c r="D884" s="15">
        <v>45</v>
      </c>
      <c r="E884" s="23">
        <v>269.88</v>
      </c>
      <c r="F884" s="17">
        <v>-1</v>
      </c>
      <c r="G884" s="17">
        <v>4</v>
      </c>
      <c r="H884" s="23">
        <v>269.88</v>
      </c>
    </row>
    <row r="885" spans="2:8" x14ac:dyDescent="0.3">
      <c r="B885" s="14" t="s">
        <v>984</v>
      </c>
      <c r="C885" s="16">
        <v>43160</v>
      </c>
      <c r="D885" s="15">
        <v>46</v>
      </c>
      <c r="E885" s="23">
        <v>252.51</v>
      </c>
      <c r="F885" s="17">
        <v>-1</v>
      </c>
      <c r="G885" s="17">
        <v>6</v>
      </c>
      <c r="H885" s="23">
        <v>252.51</v>
      </c>
    </row>
    <row r="886" spans="2:8" x14ac:dyDescent="0.3">
      <c r="B886" s="14" t="s">
        <v>985</v>
      </c>
      <c r="C886" s="16">
        <v>42774</v>
      </c>
      <c r="D886" s="15">
        <v>59</v>
      </c>
      <c r="E886" s="23">
        <v>3689.94</v>
      </c>
      <c r="F886" s="17">
        <v>1</v>
      </c>
      <c r="G886" s="17">
        <v>6</v>
      </c>
      <c r="H886" s="23">
        <v>3689.94</v>
      </c>
    </row>
    <row r="887" spans="2:8" x14ac:dyDescent="0.3">
      <c r="B887" s="14" t="s">
        <v>986</v>
      </c>
      <c r="C887" s="16">
        <v>42924</v>
      </c>
      <c r="D887" s="15">
        <v>54</v>
      </c>
      <c r="E887" s="23">
        <v>636.95000000000005</v>
      </c>
      <c r="F887" s="17">
        <v>-1</v>
      </c>
      <c r="G887" s="17">
        <v>8</v>
      </c>
      <c r="H887" s="23">
        <v>636.95000000000005</v>
      </c>
    </row>
    <row r="888" spans="2:8" x14ac:dyDescent="0.3">
      <c r="B888" s="14" t="s">
        <v>987</v>
      </c>
      <c r="C888" s="16">
        <v>43121</v>
      </c>
      <c r="D888" s="15">
        <v>48</v>
      </c>
      <c r="E888" s="23">
        <v>599.95000000000005</v>
      </c>
      <c r="F888" s="17">
        <v>-1</v>
      </c>
      <c r="G888" s="17">
        <v>1</v>
      </c>
      <c r="H888" s="23">
        <v>599.95000000000005</v>
      </c>
    </row>
    <row r="889" spans="2:8" x14ac:dyDescent="0.3">
      <c r="B889" s="14" t="s">
        <v>988</v>
      </c>
      <c r="C889" s="16">
        <v>42960</v>
      </c>
      <c r="D889" s="15">
        <v>53</v>
      </c>
      <c r="E889" s="23">
        <v>664.41</v>
      </c>
      <c r="F889" s="17">
        <v>-1</v>
      </c>
      <c r="G889" s="17">
        <v>13</v>
      </c>
      <c r="H889" s="23">
        <v>664.41</v>
      </c>
    </row>
    <row r="890" spans="2:8" x14ac:dyDescent="0.3">
      <c r="B890" s="14" t="s">
        <v>989</v>
      </c>
      <c r="C890" s="16">
        <v>43374</v>
      </c>
      <c r="D890" s="15">
        <v>39</v>
      </c>
      <c r="E890" s="23">
        <v>474.97</v>
      </c>
      <c r="F890" s="17">
        <v>-1</v>
      </c>
      <c r="G890" s="17">
        <v>3</v>
      </c>
      <c r="H890" s="23">
        <v>474.97</v>
      </c>
    </row>
    <row r="891" spans="2:8" x14ac:dyDescent="0.3">
      <c r="B891" s="14" t="s">
        <v>990</v>
      </c>
      <c r="C891" s="16">
        <v>43192</v>
      </c>
      <c r="D891" s="15">
        <v>45</v>
      </c>
      <c r="E891" s="23">
        <v>27247.07</v>
      </c>
      <c r="F891" s="17">
        <v>1</v>
      </c>
      <c r="G891" s="17">
        <v>13</v>
      </c>
      <c r="H891" s="23">
        <v>27247.07</v>
      </c>
    </row>
    <row r="892" spans="2:8" x14ac:dyDescent="0.3">
      <c r="B892" s="14" t="s">
        <v>991</v>
      </c>
      <c r="C892" s="16">
        <v>43760</v>
      </c>
      <c r="D892" s="15">
        <v>27</v>
      </c>
      <c r="E892" s="23">
        <v>698.97</v>
      </c>
      <c r="F892" s="17">
        <v>-1</v>
      </c>
      <c r="G892" s="17">
        <v>3</v>
      </c>
      <c r="H892" s="23">
        <v>698.97</v>
      </c>
    </row>
    <row r="893" spans="2:8" x14ac:dyDescent="0.3">
      <c r="B893" s="14" t="s">
        <v>992</v>
      </c>
      <c r="C893" s="16">
        <v>42990</v>
      </c>
      <c r="D893" s="15">
        <v>52</v>
      </c>
      <c r="E893" s="23">
        <v>2559.8799999999997</v>
      </c>
      <c r="F893" s="17">
        <v>1</v>
      </c>
      <c r="G893" s="17">
        <v>8</v>
      </c>
      <c r="H893" s="23">
        <v>2559.8799999999997</v>
      </c>
    </row>
    <row r="894" spans="2:8" x14ac:dyDescent="0.3">
      <c r="B894" s="14" t="s">
        <v>993</v>
      </c>
      <c r="C894" s="16">
        <v>42896</v>
      </c>
      <c r="D894" s="15">
        <v>55</v>
      </c>
      <c r="E894" s="23">
        <v>1489.88</v>
      </c>
      <c r="F894" s="17">
        <v>0</v>
      </c>
      <c r="G894" s="17">
        <v>6</v>
      </c>
      <c r="H894" s="23">
        <v>1489.88</v>
      </c>
    </row>
    <row r="895" spans="2:8" x14ac:dyDescent="0.3">
      <c r="B895" s="14" t="s">
        <v>994</v>
      </c>
      <c r="C895" s="16">
        <v>42777</v>
      </c>
      <c r="D895" s="15">
        <v>59</v>
      </c>
      <c r="E895" s="23">
        <v>414.90999999999997</v>
      </c>
      <c r="F895" s="17">
        <v>-1</v>
      </c>
      <c r="G895" s="17">
        <v>5</v>
      </c>
      <c r="H895" s="23">
        <v>414.90999999999997</v>
      </c>
    </row>
    <row r="896" spans="2:8" x14ac:dyDescent="0.3">
      <c r="B896" s="14" t="s">
        <v>995</v>
      </c>
      <c r="C896" s="16">
        <v>43982</v>
      </c>
      <c r="D896" s="15">
        <v>20</v>
      </c>
      <c r="E896" s="23">
        <v>1996</v>
      </c>
      <c r="F896" s="17">
        <v>1</v>
      </c>
      <c r="G896" s="17">
        <v>2</v>
      </c>
      <c r="H896" s="23">
        <v>1996</v>
      </c>
    </row>
    <row r="897" spans="2:8" x14ac:dyDescent="0.3">
      <c r="B897" s="14" t="s">
        <v>996</v>
      </c>
      <c r="C897" s="16">
        <v>43344</v>
      </c>
      <c r="D897" s="15">
        <v>40</v>
      </c>
      <c r="E897" s="23">
        <v>207</v>
      </c>
      <c r="F897" s="17">
        <v>-1</v>
      </c>
      <c r="G897" s="17">
        <v>3</v>
      </c>
      <c r="H897" s="23">
        <v>207</v>
      </c>
    </row>
    <row r="898" spans="2:8" x14ac:dyDescent="0.3">
      <c r="B898" s="14" t="s">
        <v>997</v>
      </c>
      <c r="C898" s="16">
        <v>43220</v>
      </c>
      <c r="D898" s="15">
        <v>45</v>
      </c>
      <c r="E898" s="23">
        <v>1979.2600000000002</v>
      </c>
      <c r="F898" s="17">
        <v>1</v>
      </c>
      <c r="G898" s="17">
        <v>18</v>
      </c>
      <c r="H898" s="23">
        <v>1979.2600000000002</v>
      </c>
    </row>
    <row r="899" spans="2:8" x14ac:dyDescent="0.3">
      <c r="B899" s="14" t="s">
        <v>998</v>
      </c>
      <c r="C899" s="16">
        <v>42747</v>
      </c>
      <c r="D899" s="15">
        <v>60</v>
      </c>
      <c r="E899" s="23">
        <v>4204.83</v>
      </c>
      <c r="F899" s="17">
        <v>1</v>
      </c>
      <c r="G899" s="17">
        <v>10</v>
      </c>
      <c r="H899" s="23">
        <v>4204.83</v>
      </c>
    </row>
    <row r="900" spans="2:8" x14ac:dyDescent="0.3">
      <c r="B900" s="14" t="s">
        <v>999</v>
      </c>
      <c r="C900" s="16">
        <v>43097</v>
      </c>
      <c r="D900" s="15">
        <v>49</v>
      </c>
      <c r="E900" s="23">
        <v>2735.91</v>
      </c>
      <c r="F900" s="17">
        <v>1</v>
      </c>
      <c r="G900" s="17">
        <v>9</v>
      </c>
      <c r="H900" s="23">
        <v>2735.91</v>
      </c>
    </row>
    <row r="901" spans="2:8" x14ac:dyDescent="0.3">
      <c r="B901" s="14" t="s">
        <v>1000</v>
      </c>
      <c r="C901" s="16">
        <v>43699</v>
      </c>
      <c r="D901" s="15">
        <v>29</v>
      </c>
      <c r="E901" s="23">
        <v>1138.47</v>
      </c>
      <c r="F901" s="17">
        <v>0</v>
      </c>
      <c r="G901" s="17">
        <v>4</v>
      </c>
      <c r="H901" s="23">
        <v>1138.47</v>
      </c>
    </row>
    <row r="902" spans="2:8" x14ac:dyDescent="0.3">
      <c r="B902" s="14" t="s">
        <v>1001</v>
      </c>
      <c r="C902" s="16">
        <v>43937</v>
      </c>
      <c r="D902" s="15">
        <v>21</v>
      </c>
      <c r="E902" s="23">
        <v>278.99</v>
      </c>
      <c r="F902" s="17">
        <v>-1</v>
      </c>
      <c r="G902" s="17">
        <v>3</v>
      </c>
      <c r="H902" s="23">
        <v>278.99</v>
      </c>
    </row>
    <row r="903" spans="2:8" x14ac:dyDescent="0.3">
      <c r="B903" s="14" t="s">
        <v>1002</v>
      </c>
      <c r="C903" s="16">
        <v>42835</v>
      </c>
      <c r="D903" s="15">
        <v>57</v>
      </c>
      <c r="E903" s="23">
        <v>411.81</v>
      </c>
      <c r="F903" s="17">
        <v>-1</v>
      </c>
      <c r="G903" s="17">
        <v>3</v>
      </c>
      <c r="H903" s="23">
        <v>411.81</v>
      </c>
    </row>
    <row r="904" spans="2:8" x14ac:dyDescent="0.3">
      <c r="B904" s="14" t="s">
        <v>1003</v>
      </c>
      <c r="C904" s="16">
        <v>43164</v>
      </c>
      <c r="D904" s="15">
        <v>46</v>
      </c>
      <c r="E904" s="23">
        <v>1031.83</v>
      </c>
      <c r="F904" s="17">
        <v>-1</v>
      </c>
      <c r="G904" s="17">
        <v>5</v>
      </c>
      <c r="H904" s="23">
        <v>1031.83</v>
      </c>
    </row>
    <row r="905" spans="2:8" x14ac:dyDescent="0.3">
      <c r="B905" s="14" t="s">
        <v>1004</v>
      </c>
      <c r="C905" s="16">
        <v>43088</v>
      </c>
      <c r="D905" s="15">
        <v>49</v>
      </c>
      <c r="E905" s="23">
        <v>1669.46</v>
      </c>
      <c r="F905" s="17">
        <v>0</v>
      </c>
      <c r="G905" s="17">
        <v>8</v>
      </c>
      <c r="H905" s="23">
        <v>1669.46</v>
      </c>
    </row>
    <row r="906" spans="2:8" x14ac:dyDescent="0.3">
      <c r="B906" s="14" t="s">
        <v>1005</v>
      </c>
      <c r="C906" s="16">
        <v>43407</v>
      </c>
      <c r="D906" s="15">
        <v>38</v>
      </c>
      <c r="E906" s="23">
        <v>3332.7999999999997</v>
      </c>
      <c r="F906" s="17">
        <v>1</v>
      </c>
      <c r="G906" s="17">
        <v>13</v>
      </c>
      <c r="H906" s="23">
        <v>3332.7999999999997</v>
      </c>
    </row>
    <row r="907" spans="2:8" x14ac:dyDescent="0.3">
      <c r="B907" s="14" t="s">
        <v>1006</v>
      </c>
      <c r="C907" s="16">
        <v>43061</v>
      </c>
      <c r="D907" s="15">
        <v>50</v>
      </c>
      <c r="E907" s="23">
        <v>3154.9</v>
      </c>
      <c r="F907" s="17">
        <v>1</v>
      </c>
      <c r="G907" s="17">
        <v>9</v>
      </c>
      <c r="H907" s="23">
        <v>3154.9</v>
      </c>
    </row>
    <row r="908" spans="2:8" x14ac:dyDescent="0.3">
      <c r="B908" s="14" t="s">
        <v>1007</v>
      </c>
      <c r="C908" s="16">
        <v>42865</v>
      </c>
      <c r="D908" s="15">
        <v>56</v>
      </c>
      <c r="E908" s="23">
        <v>898.98</v>
      </c>
      <c r="F908" s="17">
        <v>-1</v>
      </c>
      <c r="G908" s="17">
        <v>2</v>
      </c>
      <c r="H908" s="23">
        <v>898.98</v>
      </c>
    </row>
    <row r="909" spans="2:8" x14ac:dyDescent="0.3">
      <c r="B909" s="14" t="s">
        <v>1008</v>
      </c>
      <c r="C909" s="16">
        <v>43087</v>
      </c>
      <c r="D909" s="15">
        <v>49</v>
      </c>
      <c r="E909" s="23">
        <v>1032.3499999999999</v>
      </c>
      <c r="F909" s="17">
        <v>-1</v>
      </c>
      <c r="G909" s="17">
        <v>11</v>
      </c>
      <c r="H909" s="23">
        <v>1032.3499999999999</v>
      </c>
    </row>
    <row r="910" spans="2:8" x14ac:dyDescent="0.3">
      <c r="B910" s="14" t="s">
        <v>1009</v>
      </c>
      <c r="C910" s="16">
        <v>43063</v>
      </c>
      <c r="D910" s="15">
        <v>50</v>
      </c>
      <c r="E910" s="23">
        <v>1311.78</v>
      </c>
      <c r="F910" s="17">
        <v>0</v>
      </c>
      <c r="G910" s="17">
        <v>13</v>
      </c>
      <c r="H910" s="23">
        <v>1311.78</v>
      </c>
    </row>
    <row r="911" spans="2:8" x14ac:dyDescent="0.3">
      <c r="B911" s="14" t="s">
        <v>1010</v>
      </c>
      <c r="C911" s="16">
        <v>43052</v>
      </c>
      <c r="D911" s="15">
        <v>50</v>
      </c>
      <c r="E911" s="23">
        <v>9725.9499999999989</v>
      </c>
      <c r="F911" s="17">
        <v>1</v>
      </c>
      <c r="G911" s="17">
        <v>5</v>
      </c>
      <c r="H911" s="23">
        <v>9725.9499999999989</v>
      </c>
    </row>
    <row r="912" spans="2:8" x14ac:dyDescent="0.3">
      <c r="B912" s="14" t="s">
        <v>1011</v>
      </c>
      <c r="C912" s="16">
        <v>43810</v>
      </c>
      <c r="D912" s="15">
        <v>25</v>
      </c>
      <c r="E912" s="23">
        <v>36</v>
      </c>
      <c r="F912" s="17">
        <v>-1</v>
      </c>
      <c r="G912" s="17">
        <v>2</v>
      </c>
      <c r="H912" s="23">
        <v>36</v>
      </c>
    </row>
    <row r="913" spans="2:8" x14ac:dyDescent="0.3">
      <c r="B913" s="14" t="s">
        <v>1012</v>
      </c>
      <c r="C913" s="16">
        <v>43213</v>
      </c>
      <c r="D913" s="15">
        <v>45</v>
      </c>
      <c r="E913" s="23">
        <v>303.09000000000003</v>
      </c>
      <c r="F913" s="17">
        <v>-1</v>
      </c>
      <c r="G913" s="17">
        <v>3</v>
      </c>
      <c r="H913" s="23">
        <v>303.09000000000003</v>
      </c>
    </row>
    <row r="914" spans="2:8" x14ac:dyDescent="0.3">
      <c r="B914" s="14" t="s">
        <v>1013</v>
      </c>
      <c r="C914" s="16">
        <v>42806</v>
      </c>
      <c r="D914" s="15">
        <v>58</v>
      </c>
      <c r="E914" s="23">
        <v>915.96</v>
      </c>
      <c r="F914" s="17">
        <v>-1</v>
      </c>
      <c r="G914" s="17">
        <v>2</v>
      </c>
      <c r="H914" s="23">
        <v>915.96</v>
      </c>
    </row>
    <row r="915" spans="2:8" x14ac:dyDescent="0.3">
      <c r="B915" s="14" t="s">
        <v>1014</v>
      </c>
      <c r="C915" s="16">
        <v>43221</v>
      </c>
      <c r="D915" s="15">
        <v>44</v>
      </c>
      <c r="E915" s="23">
        <v>7260.37</v>
      </c>
      <c r="F915" s="17">
        <v>1</v>
      </c>
      <c r="G915" s="17">
        <v>17</v>
      </c>
      <c r="H915" s="23">
        <v>7260.37</v>
      </c>
    </row>
    <row r="916" spans="2:8" x14ac:dyDescent="0.3">
      <c r="B916" s="14" t="s">
        <v>1015</v>
      </c>
      <c r="C916" s="16">
        <v>43655</v>
      </c>
      <c r="D916" s="15">
        <v>30</v>
      </c>
      <c r="E916" s="23">
        <v>3543.61</v>
      </c>
      <c r="F916" s="17">
        <v>1</v>
      </c>
      <c r="G916" s="17">
        <v>19</v>
      </c>
      <c r="H916" s="23">
        <v>3543.61</v>
      </c>
    </row>
    <row r="917" spans="2:8" x14ac:dyDescent="0.3">
      <c r="B917" s="14" t="s">
        <v>1016</v>
      </c>
      <c r="C917" s="16">
        <v>42991</v>
      </c>
      <c r="D917" s="15">
        <v>52</v>
      </c>
      <c r="E917" s="23">
        <v>99.949999999999989</v>
      </c>
      <c r="F917" s="17">
        <v>-1</v>
      </c>
      <c r="G917" s="17">
        <v>5</v>
      </c>
      <c r="H917" s="23">
        <v>99.949999999999989</v>
      </c>
    </row>
    <row r="918" spans="2:8" x14ac:dyDescent="0.3">
      <c r="B918" s="14" t="s">
        <v>1017</v>
      </c>
      <c r="C918" s="16">
        <v>43028</v>
      </c>
      <c r="D918" s="15">
        <v>51</v>
      </c>
      <c r="E918" s="23">
        <v>1687.81</v>
      </c>
      <c r="F918" s="17">
        <v>0</v>
      </c>
      <c r="G918" s="17">
        <v>11</v>
      </c>
      <c r="H918" s="23">
        <v>1687.81</v>
      </c>
    </row>
    <row r="919" spans="2:8" x14ac:dyDescent="0.3">
      <c r="B919" s="14" t="s">
        <v>1018</v>
      </c>
      <c r="C919" s="16">
        <v>44171</v>
      </c>
      <c r="D919" s="15">
        <v>13</v>
      </c>
      <c r="E919" s="23">
        <v>197.99</v>
      </c>
      <c r="F919" s="17">
        <v>-1</v>
      </c>
      <c r="G919" s="17">
        <v>1</v>
      </c>
      <c r="H919" s="23">
        <v>197.99</v>
      </c>
    </row>
    <row r="920" spans="2:8" x14ac:dyDescent="0.3">
      <c r="B920" s="14" t="s">
        <v>1019</v>
      </c>
      <c r="C920" s="16">
        <v>43564</v>
      </c>
      <c r="D920" s="15">
        <v>33</v>
      </c>
      <c r="E920" s="23">
        <v>189.98</v>
      </c>
      <c r="F920" s="17">
        <v>-1</v>
      </c>
      <c r="G920" s="17">
        <v>2</v>
      </c>
      <c r="H920" s="23">
        <v>189.98</v>
      </c>
    </row>
    <row r="921" spans="2:8" x14ac:dyDescent="0.3">
      <c r="B921" s="14" t="s">
        <v>1020</v>
      </c>
      <c r="C921" s="16">
        <v>43380</v>
      </c>
      <c r="D921" s="15">
        <v>39</v>
      </c>
      <c r="E921" s="23">
        <v>1750.91</v>
      </c>
      <c r="F921" s="17">
        <v>1</v>
      </c>
      <c r="G921" s="17">
        <v>5</v>
      </c>
      <c r="H921" s="23">
        <v>1750.91</v>
      </c>
    </row>
    <row r="922" spans="2:8" x14ac:dyDescent="0.3">
      <c r="B922" s="14" t="s">
        <v>1021</v>
      </c>
      <c r="C922" s="16">
        <v>43314</v>
      </c>
      <c r="D922" s="15">
        <v>41</v>
      </c>
      <c r="E922" s="23">
        <v>705.17000000000007</v>
      </c>
      <c r="F922" s="17">
        <v>-1</v>
      </c>
      <c r="G922" s="17">
        <v>4</v>
      </c>
      <c r="H922" s="23">
        <v>705.17000000000007</v>
      </c>
    </row>
    <row r="923" spans="2:8" x14ac:dyDescent="0.3">
      <c r="B923" s="14" t="s">
        <v>1022</v>
      </c>
      <c r="C923" s="16">
        <v>43239</v>
      </c>
      <c r="D923" s="15">
        <v>44</v>
      </c>
      <c r="E923" s="23">
        <v>863.10000000000014</v>
      </c>
      <c r="F923" s="17">
        <v>-1</v>
      </c>
      <c r="G923" s="17">
        <v>8</v>
      </c>
      <c r="H923" s="23">
        <v>863.10000000000014</v>
      </c>
    </row>
    <row r="924" spans="2:8" x14ac:dyDescent="0.3">
      <c r="B924" s="14" t="s">
        <v>1023</v>
      </c>
      <c r="C924" s="16">
        <v>42806</v>
      </c>
      <c r="D924" s="15">
        <v>58</v>
      </c>
      <c r="E924" s="23">
        <v>2239.6999999999998</v>
      </c>
      <c r="F924" s="17">
        <v>1</v>
      </c>
      <c r="G924" s="17">
        <v>10</v>
      </c>
      <c r="H924" s="23">
        <v>2239.6999999999998</v>
      </c>
    </row>
    <row r="925" spans="2:8" x14ac:dyDescent="0.3">
      <c r="B925" s="14" t="s">
        <v>1024</v>
      </c>
      <c r="C925" s="16">
        <v>42803</v>
      </c>
      <c r="D925" s="15">
        <v>58</v>
      </c>
      <c r="E925" s="23">
        <v>3584.75</v>
      </c>
      <c r="F925" s="17">
        <v>1</v>
      </c>
      <c r="G925" s="17">
        <v>9</v>
      </c>
      <c r="H925" s="23">
        <v>3584.75</v>
      </c>
    </row>
    <row r="926" spans="2:8" x14ac:dyDescent="0.3">
      <c r="B926" s="14" t="s">
        <v>1025</v>
      </c>
      <c r="C926" s="16">
        <v>42805</v>
      </c>
      <c r="D926" s="15">
        <v>58</v>
      </c>
      <c r="E926" s="23">
        <v>711.56999999999994</v>
      </c>
      <c r="F926" s="17">
        <v>-1</v>
      </c>
      <c r="G926" s="17">
        <v>5</v>
      </c>
      <c r="H926" s="23">
        <v>711.56999999999994</v>
      </c>
    </row>
    <row r="927" spans="2:8" x14ac:dyDescent="0.3">
      <c r="B927" s="14" t="s">
        <v>1026</v>
      </c>
      <c r="C927" s="16">
        <v>43738</v>
      </c>
      <c r="D927" s="15">
        <v>28</v>
      </c>
      <c r="E927" s="23">
        <v>858.96</v>
      </c>
      <c r="F927" s="17">
        <v>-1</v>
      </c>
      <c r="G927" s="17">
        <v>5</v>
      </c>
      <c r="H927" s="23">
        <v>858.96</v>
      </c>
    </row>
    <row r="928" spans="2:8" x14ac:dyDescent="0.3">
      <c r="B928" s="14" t="s">
        <v>1027</v>
      </c>
      <c r="C928" s="16">
        <v>43808</v>
      </c>
      <c r="D928" s="15">
        <v>25</v>
      </c>
      <c r="E928" s="23">
        <v>2029.71</v>
      </c>
      <c r="F928" s="17">
        <v>1</v>
      </c>
      <c r="G928" s="17">
        <v>15</v>
      </c>
      <c r="H928" s="23">
        <v>2029.71</v>
      </c>
    </row>
    <row r="929" spans="2:8" x14ac:dyDescent="0.3">
      <c r="B929" s="14" t="s">
        <v>1028</v>
      </c>
      <c r="C929" s="16">
        <v>43220</v>
      </c>
      <c r="D929" s="15">
        <v>45</v>
      </c>
      <c r="E929" s="23">
        <v>824.87</v>
      </c>
      <c r="F929" s="17">
        <v>-1</v>
      </c>
      <c r="G929" s="17">
        <v>3</v>
      </c>
      <c r="H929" s="23">
        <v>824.87</v>
      </c>
    </row>
    <row r="930" spans="2:8" x14ac:dyDescent="0.3">
      <c r="B930" s="14" t="s">
        <v>1029</v>
      </c>
      <c r="C930" s="16">
        <v>43706</v>
      </c>
      <c r="D930" s="15">
        <v>29</v>
      </c>
      <c r="E930" s="23">
        <v>1127.96</v>
      </c>
      <c r="F930" s="17">
        <v>0</v>
      </c>
      <c r="G930" s="17">
        <v>4</v>
      </c>
      <c r="H930" s="23">
        <v>1127.96</v>
      </c>
    </row>
    <row r="931" spans="2:8" x14ac:dyDescent="0.3">
      <c r="B931" s="14" t="s">
        <v>1030</v>
      </c>
      <c r="C931" s="16">
        <v>43178</v>
      </c>
      <c r="D931" s="15">
        <v>46</v>
      </c>
      <c r="E931" s="23">
        <v>3999.96</v>
      </c>
      <c r="F931" s="17">
        <v>1</v>
      </c>
      <c r="G931" s="17">
        <v>2</v>
      </c>
      <c r="H931" s="23">
        <v>3999.96</v>
      </c>
    </row>
    <row r="932" spans="2:8" x14ac:dyDescent="0.3">
      <c r="B932" s="14" t="s">
        <v>1031</v>
      </c>
      <c r="C932" s="16">
        <v>42894</v>
      </c>
      <c r="D932" s="15">
        <v>55</v>
      </c>
      <c r="E932" s="23">
        <v>874.84</v>
      </c>
      <c r="F932" s="17">
        <v>-1</v>
      </c>
      <c r="G932" s="17">
        <v>7</v>
      </c>
      <c r="H932" s="23">
        <v>874.84</v>
      </c>
    </row>
    <row r="933" spans="2:8" x14ac:dyDescent="0.3">
      <c r="B933" s="14" t="s">
        <v>1032</v>
      </c>
      <c r="C933" s="16">
        <v>43814</v>
      </c>
      <c r="D933" s="15">
        <v>25</v>
      </c>
      <c r="E933" s="23">
        <v>11270.839999999998</v>
      </c>
      <c r="F933" s="17">
        <v>1</v>
      </c>
      <c r="G933" s="17">
        <v>7</v>
      </c>
      <c r="H933" s="23">
        <v>11270.839999999998</v>
      </c>
    </row>
    <row r="934" spans="2:8" x14ac:dyDescent="0.3">
      <c r="B934" s="14" t="s">
        <v>1033</v>
      </c>
      <c r="C934" s="16">
        <v>43130</v>
      </c>
      <c r="D934" s="15">
        <v>48</v>
      </c>
      <c r="E934" s="23">
        <v>920.01</v>
      </c>
      <c r="F934" s="17">
        <v>-1</v>
      </c>
      <c r="G934" s="17">
        <v>1</v>
      </c>
      <c r="H934" s="23">
        <v>920.01</v>
      </c>
    </row>
    <row r="935" spans="2:8" x14ac:dyDescent="0.3">
      <c r="B935" s="14" t="s">
        <v>1034</v>
      </c>
      <c r="C935" s="16">
        <v>42897</v>
      </c>
      <c r="D935" s="15">
        <v>55</v>
      </c>
      <c r="E935" s="23">
        <v>555.51</v>
      </c>
      <c r="F935" s="17">
        <v>-1</v>
      </c>
      <c r="G935" s="17">
        <v>6</v>
      </c>
      <c r="H935" s="23">
        <v>555.51</v>
      </c>
    </row>
    <row r="936" spans="2:8" x14ac:dyDescent="0.3">
      <c r="B936" s="14" t="s">
        <v>1035</v>
      </c>
      <c r="C936" s="16">
        <v>42998</v>
      </c>
      <c r="D936" s="15">
        <v>52</v>
      </c>
      <c r="E936" s="23">
        <v>4672.99</v>
      </c>
      <c r="F936" s="17">
        <v>1</v>
      </c>
      <c r="G936" s="17">
        <v>12</v>
      </c>
      <c r="H936" s="23">
        <v>4672.99</v>
      </c>
    </row>
    <row r="937" spans="2:8" x14ac:dyDescent="0.3">
      <c r="B937" s="14" t="s">
        <v>1036</v>
      </c>
      <c r="C937" s="16">
        <v>43095</v>
      </c>
      <c r="D937" s="15">
        <v>49</v>
      </c>
      <c r="E937" s="23">
        <v>2297.9300000000003</v>
      </c>
      <c r="F937" s="17">
        <v>1</v>
      </c>
      <c r="G937" s="17">
        <v>7</v>
      </c>
      <c r="H937" s="23">
        <v>2297.9300000000003</v>
      </c>
    </row>
    <row r="938" spans="2:8" x14ac:dyDescent="0.3">
      <c r="B938" s="14" t="s">
        <v>1037</v>
      </c>
      <c r="C938" s="16">
        <v>43957</v>
      </c>
      <c r="D938" s="15">
        <v>20</v>
      </c>
      <c r="E938" s="23">
        <v>259.95999999999998</v>
      </c>
      <c r="F938" s="17">
        <v>-1</v>
      </c>
      <c r="G938" s="17">
        <v>4</v>
      </c>
      <c r="H938" s="23">
        <v>259.95999999999998</v>
      </c>
    </row>
    <row r="939" spans="2:8" x14ac:dyDescent="0.3">
      <c r="B939" s="14" t="s">
        <v>1038</v>
      </c>
      <c r="C939" s="16">
        <v>43032</v>
      </c>
      <c r="D939" s="15">
        <v>51</v>
      </c>
      <c r="E939" s="23">
        <v>1448.8500000000001</v>
      </c>
      <c r="F939" s="17">
        <v>0</v>
      </c>
      <c r="G939" s="17">
        <v>11</v>
      </c>
      <c r="H939" s="23">
        <v>1448.8500000000001</v>
      </c>
    </row>
    <row r="940" spans="2:8" x14ac:dyDescent="0.3">
      <c r="B940" s="14" t="s">
        <v>1039</v>
      </c>
      <c r="C940" s="16">
        <v>43594</v>
      </c>
      <c r="D940" s="15">
        <v>32</v>
      </c>
      <c r="E940" s="23">
        <v>991.96</v>
      </c>
      <c r="F940" s="17">
        <v>-1</v>
      </c>
      <c r="G940" s="17">
        <v>4</v>
      </c>
      <c r="H940" s="23">
        <v>991.96</v>
      </c>
    </row>
    <row r="941" spans="2:8" x14ac:dyDescent="0.3">
      <c r="B941" s="14" t="s">
        <v>1040</v>
      </c>
      <c r="C941" s="16">
        <v>43008</v>
      </c>
      <c r="D941" s="15">
        <v>52</v>
      </c>
      <c r="E941" s="23">
        <v>3347.55</v>
      </c>
      <c r="F941" s="17">
        <v>1</v>
      </c>
      <c r="G941" s="17">
        <v>22</v>
      </c>
      <c r="H941" s="23">
        <v>3347.55</v>
      </c>
    </row>
    <row r="942" spans="2:8" x14ac:dyDescent="0.3">
      <c r="B942" s="14" t="s">
        <v>1041</v>
      </c>
      <c r="C942" s="16">
        <v>43375</v>
      </c>
      <c r="D942" s="15">
        <v>39</v>
      </c>
      <c r="E942" s="23">
        <v>405.94</v>
      </c>
      <c r="F942" s="17">
        <v>-1</v>
      </c>
      <c r="G942" s="17">
        <v>6</v>
      </c>
      <c r="H942" s="23">
        <v>405.94</v>
      </c>
    </row>
    <row r="943" spans="2:8" x14ac:dyDescent="0.3">
      <c r="B943" s="14" t="s">
        <v>1042</v>
      </c>
      <c r="C943" s="16">
        <v>43220</v>
      </c>
      <c r="D943" s="15">
        <v>45</v>
      </c>
      <c r="E943" s="23">
        <v>275.75</v>
      </c>
      <c r="F943" s="17">
        <v>-1</v>
      </c>
      <c r="G943" s="17">
        <v>5</v>
      </c>
      <c r="H943" s="23">
        <v>275.75</v>
      </c>
    </row>
    <row r="944" spans="2:8" x14ac:dyDescent="0.3">
      <c r="B944" s="14" t="s">
        <v>1043</v>
      </c>
      <c r="C944" s="16">
        <v>43922</v>
      </c>
      <c r="D944" s="15">
        <v>21</v>
      </c>
      <c r="E944" s="23">
        <v>2163.6</v>
      </c>
      <c r="F944" s="17">
        <v>1</v>
      </c>
      <c r="G944" s="17">
        <v>15</v>
      </c>
      <c r="H944" s="23">
        <v>2163.6</v>
      </c>
    </row>
    <row r="945" spans="2:8" x14ac:dyDescent="0.3">
      <c r="B945" s="14" t="s">
        <v>1044</v>
      </c>
      <c r="C945" s="16">
        <v>43001</v>
      </c>
      <c r="D945" s="15">
        <v>52</v>
      </c>
      <c r="E945" s="23">
        <v>3264.65</v>
      </c>
      <c r="F945" s="17">
        <v>1</v>
      </c>
      <c r="G945" s="17">
        <v>11</v>
      </c>
      <c r="H945" s="23">
        <v>3264.65</v>
      </c>
    </row>
    <row r="946" spans="2:8" x14ac:dyDescent="0.3">
      <c r="B946" s="14" t="s">
        <v>1045</v>
      </c>
      <c r="C946" s="16">
        <v>43266</v>
      </c>
      <c r="D946" s="15">
        <v>43</v>
      </c>
      <c r="E946" s="23">
        <v>19765.96</v>
      </c>
      <c r="F946" s="17">
        <v>1</v>
      </c>
      <c r="G946" s="17">
        <v>10</v>
      </c>
      <c r="H946" s="23">
        <v>19765.96</v>
      </c>
    </row>
    <row r="947" spans="2:8" x14ac:dyDescent="0.3">
      <c r="B947" s="14" t="s">
        <v>1046</v>
      </c>
      <c r="C947" s="16">
        <v>43977</v>
      </c>
      <c r="D947" s="15">
        <v>20</v>
      </c>
      <c r="E947" s="23">
        <v>799.98</v>
      </c>
      <c r="F947" s="17">
        <v>-1</v>
      </c>
      <c r="G947" s="17">
        <v>2</v>
      </c>
      <c r="H947" s="23">
        <v>799.98</v>
      </c>
    </row>
    <row r="948" spans="2:8" x14ac:dyDescent="0.3">
      <c r="B948" s="14" t="s">
        <v>1047</v>
      </c>
      <c r="C948" s="16">
        <v>43024</v>
      </c>
      <c r="D948" s="15">
        <v>51</v>
      </c>
      <c r="E948" s="23">
        <v>1212.96</v>
      </c>
      <c r="F948" s="17">
        <v>0</v>
      </c>
      <c r="G948" s="17">
        <v>4</v>
      </c>
      <c r="H948" s="23">
        <v>1212.96</v>
      </c>
    </row>
    <row r="949" spans="2:8" x14ac:dyDescent="0.3">
      <c r="B949" s="14" t="s">
        <v>1048</v>
      </c>
      <c r="C949" s="16">
        <v>43349</v>
      </c>
      <c r="D949" s="15">
        <v>40</v>
      </c>
      <c r="E949" s="23">
        <v>71.959999999999994</v>
      </c>
      <c r="F949" s="17">
        <v>-1</v>
      </c>
      <c r="G949" s="17">
        <v>4</v>
      </c>
      <c r="H949" s="23">
        <v>71.959999999999994</v>
      </c>
    </row>
    <row r="950" spans="2:8" x14ac:dyDescent="0.3">
      <c r="B950" s="14" t="s">
        <v>1049</v>
      </c>
      <c r="C950" s="16">
        <v>42776</v>
      </c>
      <c r="D950" s="15">
        <v>59</v>
      </c>
      <c r="E950" s="23">
        <v>1452.8200000000002</v>
      </c>
      <c r="F950" s="17">
        <v>0</v>
      </c>
      <c r="G950" s="17">
        <v>18</v>
      </c>
      <c r="H950" s="23">
        <v>1452.8200000000002</v>
      </c>
    </row>
    <row r="951" spans="2:8" x14ac:dyDescent="0.3">
      <c r="B951" s="14" t="s">
        <v>1050</v>
      </c>
      <c r="C951" s="16">
        <v>42896</v>
      </c>
      <c r="D951" s="15">
        <v>55</v>
      </c>
      <c r="E951" s="23">
        <v>2916.98</v>
      </c>
      <c r="F951" s="17">
        <v>1</v>
      </c>
      <c r="G951" s="17">
        <v>8</v>
      </c>
      <c r="H951" s="23">
        <v>2916.98</v>
      </c>
    </row>
    <row r="952" spans="2:8" x14ac:dyDescent="0.3">
      <c r="B952" s="14" t="s">
        <v>1051</v>
      </c>
      <c r="C952" s="16">
        <v>43104</v>
      </c>
      <c r="D952" s="15">
        <v>48</v>
      </c>
      <c r="E952" s="23">
        <v>1169.95</v>
      </c>
      <c r="F952" s="17">
        <v>0</v>
      </c>
      <c r="G952" s="17">
        <v>5</v>
      </c>
      <c r="H952" s="23">
        <v>1169.95</v>
      </c>
    </row>
    <row r="953" spans="2:8" x14ac:dyDescent="0.3">
      <c r="B953" s="14" t="s">
        <v>1052</v>
      </c>
      <c r="C953" s="16">
        <v>43148</v>
      </c>
      <c r="D953" s="15">
        <v>47</v>
      </c>
      <c r="E953" s="23">
        <v>908.92000000000007</v>
      </c>
      <c r="F953" s="17">
        <v>-1</v>
      </c>
      <c r="G953" s="17">
        <v>8</v>
      </c>
      <c r="H953" s="23">
        <v>908.92000000000007</v>
      </c>
    </row>
    <row r="954" spans="2:8" x14ac:dyDescent="0.3">
      <c r="B954" s="14" t="s">
        <v>1053</v>
      </c>
      <c r="C954" s="16">
        <v>43835</v>
      </c>
      <c r="D954" s="15">
        <v>24</v>
      </c>
      <c r="E954" s="23">
        <v>1166.55</v>
      </c>
      <c r="F954" s="17">
        <v>0</v>
      </c>
      <c r="G954" s="17">
        <v>5</v>
      </c>
      <c r="H954" s="23">
        <v>1166.55</v>
      </c>
    </row>
    <row r="955" spans="2:8" x14ac:dyDescent="0.3">
      <c r="B955" s="14" t="s">
        <v>1054</v>
      </c>
      <c r="C955" s="16">
        <v>42898</v>
      </c>
      <c r="D955" s="15">
        <v>55</v>
      </c>
      <c r="E955" s="23">
        <v>9871.68</v>
      </c>
      <c r="F955" s="17">
        <v>1</v>
      </c>
      <c r="G955" s="17">
        <v>17</v>
      </c>
      <c r="H955" s="23">
        <v>9871.68</v>
      </c>
    </row>
    <row r="956" spans="2:8" x14ac:dyDescent="0.3">
      <c r="B956" s="14" t="s">
        <v>1055</v>
      </c>
      <c r="C956" s="16">
        <v>43536</v>
      </c>
      <c r="D956" s="15">
        <v>34</v>
      </c>
      <c r="E956" s="23">
        <v>831.19</v>
      </c>
      <c r="F956" s="17">
        <v>-1</v>
      </c>
      <c r="G956" s="17">
        <v>7</v>
      </c>
      <c r="H956" s="23">
        <v>831.19</v>
      </c>
    </row>
    <row r="957" spans="2:8" x14ac:dyDescent="0.3">
      <c r="B957" s="14" t="s">
        <v>1056</v>
      </c>
      <c r="C957" s="16">
        <v>43164</v>
      </c>
      <c r="D957" s="15">
        <v>46</v>
      </c>
      <c r="E957" s="23">
        <v>1379.8300000000002</v>
      </c>
      <c r="F957" s="17">
        <v>0</v>
      </c>
      <c r="G957" s="17">
        <v>11</v>
      </c>
      <c r="H957" s="23">
        <v>1379.8300000000002</v>
      </c>
    </row>
    <row r="958" spans="2:8" x14ac:dyDescent="0.3">
      <c r="B958" s="14" t="s">
        <v>1057</v>
      </c>
      <c r="C958" s="16">
        <v>43282</v>
      </c>
      <c r="D958" s="15">
        <v>42</v>
      </c>
      <c r="E958" s="23">
        <v>129.9</v>
      </c>
      <c r="F958" s="17">
        <v>-1</v>
      </c>
      <c r="G958" s="17">
        <v>2</v>
      </c>
      <c r="H958" s="23">
        <v>129.9</v>
      </c>
    </row>
    <row r="959" spans="2:8" x14ac:dyDescent="0.3">
      <c r="B959" s="14" t="s">
        <v>1058</v>
      </c>
      <c r="C959" s="16">
        <v>43563</v>
      </c>
      <c r="D959" s="15">
        <v>33</v>
      </c>
      <c r="E959" s="23">
        <v>10225.869999999999</v>
      </c>
      <c r="F959" s="17">
        <v>1</v>
      </c>
      <c r="G959" s="17">
        <v>15</v>
      </c>
      <c r="H959" s="23">
        <v>10225.869999999999</v>
      </c>
    </row>
    <row r="960" spans="2:8" x14ac:dyDescent="0.3">
      <c r="B960" s="14" t="s">
        <v>1059</v>
      </c>
      <c r="C960" s="16">
        <v>43376</v>
      </c>
      <c r="D960" s="15">
        <v>39</v>
      </c>
      <c r="E960" s="23">
        <v>165.02</v>
      </c>
      <c r="F960" s="17">
        <v>-1</v>
      </c>
      <c r="G960" s="17">
        <v>2</v>
      </c>
      <c r="H960" s="23">
        <v>165.02</v>
      </c>
    </row>
    <row r="961" spans="2:8" x14ac:dyDescent="0.3">
      <c r="B961" s="14" t="s">
        <v>1060</v>
      </c>
      <c r="C961" s="16">
        <v>43007</v>
      </c>
      <c r="D961" s="15">
        <v>52</v>
      </c>
      <c r="E961" s="23">
        <v>932.6400000000001</v>
      </c>
      <c r="F961" s="17">
        <v>-1</v>
      </c>
      <c r="G961" s="17">
        <v>12</v>
      </c>
      <c r="H961" s="23">
        <v>932.6400000000001</v>
      </c>
    </row>
    <row r="962" spans="2:8" x14ac:dyDescent="0.3">
      <c r="B962" s="14" t="s">
        <v>1061</v>
      </c>
      <c r="C962" s="16">
        <v>43149</v>
      </c>
      <c r="D962" s="15">
        <v>47</v>
      </c>
      <c r="E962" s="23">
        <v>401.97</v>
      </c>
      <c r="F962" s="17">
        <v>-1</v>
      </c>
      <c r="G962" s="17">
        <v>7</v>
      </c>
      <c r="H962" s="23">
        <v>401.97</v>
      </c>
    </row>
    <row r="963" spans="2:8" x14ac:dyDescent="0.3">
      <c r="B963" s="14" t="s">
        <v>1062</v>
      </c>
      <c r="C963" s="16">
        <v>43676</v>
      </c>
      <c r="D963" s="15">
        <v>30</v>
      </c>
      <c r="E963" s="23">
        <v>636.36999999999989</v>
      </c>
      <c r="F963" s="17">
        <v>-1</v>
      </c>
      <c r="G963" s="17">
        <v>10</v>
      </c>
      <c r="H963" s="23">
        <v>636.36999999999989</v>
      </c>
    </row>
    <row r="964" spans="2:8" x14ac:dyDescent="0.3">
      <c r="B964" s="14" t="s">
        <v>1063</v>
      </c>
      <c r="C964" s="16">
        <v>43125</v>
      </c>
      <c r="D964" s="15">
        <v>48</v>
      </c>
      <c r="E964" s="23">
        <v>420.96000000000004</v>
      </c>
      <c r="F964" s="17">
        <v>-1</v>
      </c>
      <c r="G964" s="17">
        <v>4</v>
      </c>
      <c r="H964" s="23">
        <v>420.96000000000004</v>
      </c>
    </row>
    <row r="965" spans="2:8" x14ac:dyDescent="0.3">
      <c r="B965" s="14" t="s">
        <v>1064</v>
      </c>
      <c r="C965" s="16">
        <v>43057</v>
      </c>
      <c r="D965" s="15">
        <v>50</v>
      </c>
      <c r="E965" s="23">
        <v>4385.92</v>
      </c>
      <c r="F965" s="17">
        <v>1</v>
      </c>
      <c r="G965" s="17">
        <v>8</v>
      </c>
      <c r="H965" s="23">
        <v>4385.92</v>
      </c>
    </row>
    <row r="966" spans="2:8" x14ac:dyDescent="0.3">
      <c r="B966" s="14" t="s">
        <v>1065</v>
      </c>
      <c r="C966" s="16">
        <v>42747</v>
      </c>
      <c r="D966" s="15">
        <v>60</v>
      </c>
      <c r="E966" s="23">
        <v>7538.93</v>
      </c>
      <c r="F966" s="17">
        <v>1</v>
      </c>
      <c r="G966" s="17">
        <v>8</v>
      </c>
      <c r="H966" s="23">
        <v>7538.93</v>
      </c>
    </row>
    <row r="967" spans="2:8" x14ac:dyDescent="0.3">
      <c r="B967" s="14" t="s">
        <v>1066</v>
      </c>
      <c r="C967" s="16">
        <v>43658</v>
      </c>
      <c r="D967" s="15">
        <v>30</v>
      </c>
      <c r="E967" s="23">
        <v>26481.129999999997</v>
      </c>
      <c r="F967" s="17">
        <v>1</v>
      </c>
      <c r="G967" s="17">
        <v>11</v>
      </c>
      <c r="H967" s="23">
        <v>26481.129999999997</v>
      </c>
    </row>
    <row r="968" spans="2:8" x14ac:dyDescent="0.3">
      <c r="B968" s="14" t="s">
        <v>1067</v>
      </c>
      <c r="C968" s="16">
        <v>43918</v>
      </c>
      <c r="D968" s="15">
        <v>22</v>
      </c>
      <c r="E968" s="23">
        <v>1347</v>
      </c>
      <c r="F968" s="17">
        <v>0</v>
      </c>
      <c r="G968" s="17">
        <v>3</v>
      </c>
      <c r="H968" s="23">
        <v>1347</v>
      </c>
    </row>
    <row r="969" spans="2:8" x14ac:dyDescent="0.3">
      <c r="B969" s="14" t="s">
        <v>1068</v>
      </c>
      <c r="C969" s="16">
        <v>43281</v>
      </c>
      <c r="D969" s="15">
        <v>43</v>
      </c>
      <c r="E969" s="23">
        <v>257.99</v>
      </c>
      <c r="F969" s="17">
        <v>-1</v>
      </c>
      <c r="G969" s="17">
        <v>3</v>
      </c>
      <c r="H969" s="23">
        <v>257.99</v>
      </c>
    </row>
    <row r="970" spans="2:8" x14ac:dyDescent="0.3">
      <c r="B970" s="14" t="s">
        <v>1069</v>
      </c>
      <c r="C970" s="16">
        <v>43726</v>
      </c>
      <c r="D970" s="15">
        <v>28</v>
      </c>
      <c r="E970" s="23">
        <v>408.99</v>
      </c>
      <c r="F970" s="17">
        <v>-1</v>
      </c>
      <c r="G970" s="17">
        <v>2</v>
      </c>
      <c r="H970" s="23">
        <v>408.99</v>
      </c>
    </row>
    <row r="971" spans="2:8" x14ac:dyDescent="0.3">
      <c r="B971" s="14" t="s">
        <v>1070</v>
      </c>
      <c r="C971" s="16">
        <v>43127</v>
      </c>
      <c r="D971" s="15">
        <v>48</v>
      </c>
      <c r="E971" s="23">
        <v>1045.7</v>
      </c>
      <c r="F971" s="17">
        <v>-1</v>
      </c>
      <c r="G971" s="17">
        <v>6</v>
      </c>
      <c r="H971" s="23">
        <v>1045.7</v>
      </c>
    </row>
    <row r="972" spans="2:8" x14ac:dyDescent="0.3">
      <c r="B972" s="14" t="s">
        <v>1071</v>
      </c>
      <c r="C972" s="16">
        <v>42743</v>
      </c>
      <c r="D972" s="15">
        <v>60</v>
      </c>
      <c r="E972" s="23">
        <v>2426.8000000000002</v>
      </c>
      <c r="F972" s="17">
        <v>1</v>
      </c>
      <c r="G972" s="17">
        <v>8</v>
      </c>
      <c r="H972" s="23">
        <v>2426.8000000000002</v>
      </c>
    </row>
    <row r="973" spans="2:8" x14ac:dyDescent="0.3">
      <c r="B973" s="14" t="s">
        <v>1072</v>
      </c>
      <c r="C973" s="16">
        <v>42895</v>
      </c>
      <c r="D973" s="15">
        <v>55</v>
      </c>
      <c r="E973" s="23">
        <v>4877.9799999999996</v>
      </c>
      <c r="F973" s="17">
        <v>1</v>
      </c>
      <c r="G973" s="17">
        <v>4</v>
      </c>
      <c r="H973" s="23">
        <v>4877.9799999999996</v>
      </c>
    </row>
    <row r="974" spans="2:8" x14ac:dyDescent="0.3">
      <c r="B974" s="14" t="s">
        <v>1073</v>
      </c>
      <c r="C974" s="16">
        <v>43052</v>
      </c>
      <c r="D974" s="15">
        <v>50</v>
      </c>
      <c r="E974" s="23">
        <v>480.97</v>
      </c>
      <c r="F974" s="17">
        <v>-1</v>
      </c>
      <c r="G974" s="17">
        <v>3</v>
      </c>
      <c r="H974" s="23">
        <v>480.97</v>
      </c>
    </row>
    <row r="975" spans="2:8" x14ac:dyDescent="0.3">
      <c r="B975" s="14" t="s">
        <v>1074</v>
      </c>
      <c r="C975" s="16">
        <v>43794</v>
      </c>
      <c r="D975" s="15">
        <v>26</v>
      </c>
      <c r="E975" s="23">
        <v>7489.57</v>
      </c>
      <c r="F975" s="17">
        <v>1</v>
      </c>
      <c r="G975" s="17">
        <v>6</v>
      </c>
      <c r="H975" s="23">
        <v>7489.57</v>
      </c>
    </row>
    <row r="976" spans="2:8" x14ac:dyDescent="0.3">
      <c r="B976" s="14" t="s">
        <v>1075</v>
      </c>
      <c r="C976" s="16">
        <v>42976</v>
      </c>
      <c r="D976" s="15">
        <v>53</v>
      </c>
      <c r="E976" s="23">
        <v>1013.9300000000001</v>
      </c>
      <c r="F976" s="17">
        <v>-1</v>
      </c>
      <c r="G976" s="17">
        <v>7</v>
      </c>
      <c r="H976" s="23">
        <v>1013.9300000000001</v>
      </c>
    </row>
    <row r="977" spans="2:8" x14ac:dyDescent="0.3">
      <c r="B977" s="14" t="s">
        <v>1076</v>
      </c>
      <c r="C977" s="16">
        <v>43237</v>
      </c>
      <c r="D977" s="15">
        <v>44</v>
      </c>
      <c r="E977" s="23">
        <v>549.99</v>
      </c>
      <c r="F977" s="17">
        <v>-1</v>
      </c>
      <c r="G977" s="17">
        <v>2</v>
      </c>
      <c r="H977" s="23">
        <v>549.99</v>
      </c>
    </row>
    <row r="978" spans="2:8" x14ac:dyDescent="0.3">
      <c r="B978" s="14" t="s">
        <v>1077</v>
      </c>
      <c r="C978" s="16">
        <v>43861</v>
      </c>
      <c r="D978" s="15">
        <v>24</v>
      </c>
      <c r="E978" s="23">
        <v>659.97</v>
      </c>
      <c r="F978" s="17">
        <v>-1</v>
      </c>
      <c r="G978" s="17">
        <v>3</v>
      </c>
      <c r="H978" s="23">
        <v>659.97</v>
      </c>
    </row>
    <row r="979" spans="2:8" x14ac:dyDescent="0.3">
      <c r="B979" s="14" t="s">
        <v>1078</v>
      </c>
      <c r="C979" s="16">
        <v>42835</v>
      </c>
      <c r="D979" s="15">
        <v>57</v>
      </c>
      <c r="E979" s="23">
        <v>151.1</v>
      </c>
      <c r="F979" s="17">
        <v>-1</v>
      </c>
      <c r="G979" s="17">
        <v>2</v>
      </c>
      <c r="H979" s="23">
        <v>151.1</v>
      </c>
    </row>
    <row r="980" spans="2:8" x14ac:dyDescent="0.3">
      <c r="B980" s="14" t="s">
        <v>1079</v>
      </c>
      <c r="C980" s="16">
        <v>42895</v>
      </c>
      <c r="D980" s="15">
        <v>55</v>
      </c>
      <c r="E980" s="23">
        <v>26562.37</v>
      </c>
      <c r="F980" s="17">
        <v>1</v>
      </c>
      <c r="G980" s="17">
        <v>24</v>
      </c>
      <c r="H980" s="23">
        <v>26562.37</v>
      </c>
    </row>
    <row r="981" spans="2:8" x14ac:dyDescent="0.3">
      <c r="B981" s="14" t="s">
        <v>1080</v>
      </c>
      <c r="C981" s="16">
        <v>43738</v>
      </c>
      <c r="D981" s="15">
        <v>28</v>
      </c>
      <c r="E981" s="23">
        <v>490</v>
      </c>
      <c r="F981" s="17">
        <v>-1</v>
      </c>
      <c r="G981" s="17">
        <v>5</v>
      </c>
      <c r="H981" s="23">
        <v>490</v>
      </c>
    </row>
    <row r="982" spans="2:8" x14ac:dyDescent="0.3">
      <c r="B982" s="14" t="s">
        <v>1081</v>
      </c>
      <c r="C982" s="16">
        <v>43081</v>
      </c>
      <c r="D982" s="15">
        <v>49</v>
      </c>
      <c r="E982" s="23">
        <v>479.94</v>
      </c>
      <c r="F982" s="17">
        <v>-1</v>
      </c>
      <c r="G982" s="17">
        <v>3</v>
      </c>
      <c r="H982" s="23">
        <v>479.94</v>
      </c>
    </row>
    <row r="983" spans="2:8" x14ac:dyDescent="0.3">
      <c r="B983" s="14" t="s">
        <v>1082</v>
      </c>
      <c r="C983" s="16">
        <v>42867</v>
      </c>
      <c r="D983" s="15">
        <v>56</v>
      </c>
      <c r="E983" s="23">
        <v>1657.91</v>
      </c>
      <c r="F983" s="17">
        <v>0</v>
      </c>
      <c r="G983" s="17">
        <v>9</v>
      </c>
      <c r="H983" s="23">
        <v>1657.91</v>
      </c>
    </row>
    <row r="984" spans="2:8" x14ac:dyDescent="0.3">
      <c r="B984" s="14" t="s">
        <v>1083</v>
      </c>
      <c r="C984" s="16">
        <v>42943</v>
      </c>
      <c r="D984" s="15">
        <v>54</v>
      </c>
      <c r="E984" s="23">
        <v>162.97</v>
      </c>
      <c r="F984" s="17">
        <v>-1</v>
      </c>
      <c r="G984" s="17">
        <v>3</v>
      </c>
      <c r="H984" s="23">
        <v>162.97</v>
      </c>
    </row>
    <row r="985" spans="2:8" x14ac:dyDescent="0.3">
      <c r="B985" s="14" t="s">
        <v>1084</v>
      </c>
      <c r="C985" s="16">
        <v>43125</v>
      </c>
      <c r="D985" s="15">
        <v>48</v>
      </c>
      <c r="E985" s="23">
        <v>2835.75</v>
      </c>
      <c r="F985" s="17">
        <v>1</v>
      </c>
      <c r="G985" s="17">
        <v>12</v>
      </c>
      <c r="H985" s="23">
        <v>2835.75</v>
      </c>
    </row>
    <row r="986" spans="2:8" x14ac:dyDescent="0.3">
      <c r="B986" s="14" t="s">
        <v>1085</v>
      </c>
      <c r="C986" s="16">
        <v>43757</v>
      </c>
      <c r="D986" s="15">
        <v>27</v>
      </c>
      <c r="E986" s="23">
        <v>12370.659999999998</v>
      </c>
      <c r="F986" s="17">
        <v>1</v>
      </c>
      <c r="G986" s="17">
        <v>8</v>
      </c>
      <c r="H986" s="23">
        <v>12370.659999999998</v>
      </c>
    </row>
    <row r="987" spans="2:8" x14ac:dyDescent="0.3">
      <c r="B987" s="14" t="s">
        <v>1086</v>
      </c>
      <c r="C987" s="16">
        <v>43053</v>
      </c>
      <c r="D987" s="15">
        <v>50</v>
      </c>
      <c r="E987" s="23">
        <v>470.84000000000003</v>
      </c>
      <c r="F987" s="17">
        <v>-1</v>
      </c>
      <c r="G987" s="17">
        <v>7</v>
      </c>
      <c r="H987" s="23">
        <v>470.84000000000003</v>
      </c>
    </row>
    <row r="988" spans="2:8" x14ac:dyDescent="0.3">
      <c r="B988" s="14" t="s">
        <v>1087</v>
      </c>
      <c r="C988" s="16">
        <v>42864</v>
      </c>
      <c r="D988" s="15">
        <v>56</v>
      </c>
      <c r="E988" s="23">
        <v>4094.95</v>
      </c>
      <c r="F988" s="17">
        <v>1</v>
      </c>
      <c r="G988" s="17">
        <v>3</v>
      </c>
      <c r="H988" s="23">
        <v>4094.95</v>
      </c>
    </row>
    <row r="989" spans="2:8" x14ac:dyDescent="0.3">
      <c r="B989" s="14" t="s">
        <v>1088</v>
      </c>
      <c r="C989" s="16">
        <v>43269</v>
      </c>
      <c r="D989" s="15">
        <v>43</v>
      </c>
      <c r="E989" s="23">
        <v>4419.95</v>
      </c>
      <c r="F989" s="17">
        <v>1</v>
      </c>
      <c r="G989" s="17">
        <v>5</v>
      </c>
      <c r="H989" s="23">
        <v>4419.95</v>
      </c>
    </row>
    <row r="990" spans="2:8" x14ac:dyDescent="0.3">
      <c r="B990" s="14" t="s">
        <v>1089</v>
      </c>
      <c r="C990" s="16">
        <v>42896</v>
      </c>
      <c r="D990" s="15">
        <v>55</v>
      </c>
      <c r="E990" s="23">
        <v>504.68</v>
      </c>
      <c r="F990" s="17">
        <v>-1</v>
      </c>
      <c r="G990" s="17">
        <v>9</v>
      </c>
      <c r="H990" s="23">
        <v>504.68</v>
      </c>
    </row>
    <row r="991" spans="2:8" x14ac:dyDescent="0.3">
      <c r="B991" s="14" t="s">
        <v>15</v>
      </c>
      <c r="C991" s="16">
        <v>43187</v>
      </c>
      <c r="D991" s="15">
        <v>46</v>
      </c>
      <c r="E991" s="23">
        <v>3097.83</v>
      </c>
      <c r="F991" s="17">
        <v>1</v>
      </c>
      <c r="G991" s="17">
        <v>9</v>
      </c>
      <c r="H991" s="23">
        <v>3097.83</v>
      </c>
    </row>
    <row r="992" spans="2:8" x14ac:dyDescent="0.3">
      <c r="B992" s="14" t="s">
        <v>1090</v>
      </c>
      <c r="C992" s="16">
        <v>43876</v>
      </c>
      <c r="D992" s="15">
        <v>23</v>
      </c>
      <c r="E992" s="23">
        <v>778.36</v>
      </c>
      <c r="F992" s="17">
        <v>-1</v>
      </c>
      <c r="G992" s="17">
        <v>9</v>
      </c>
      <c r="H992" s="23">
        <v>778.36</v>
      </c>
    </row>
    <row r="993" spans="2:8" x14ac:dyDescent="0.3">
      <c r="B993" s="14" t="s">
        <v>1091</v>
      </c>
      <c r="C993" s="16">
        <v>43241</v>
      </c>
      <c r="D993" s="15">
        <v>44</v>
      </c>
      <c r="E993" s="23">
        <v>1935.7</v>
      </c>
      <c r="F993" s="17">
        <v>1</v>
      </c>
      <c r="G993" s="17">
        <v>10</v>
      </c>
      <c r="H993" s="23">
        <v>1935.7</v>
      </c>
    </row>
    <row r="994" spans="2:8" x14ac:dyDescent="0.3">
      <c r="B994" s="14" t="s">
        <v>1092</v>
      </c>
      <c r="C994" s="16">
        <v>43476</v>
      </c>
      <c r="D994" s="15">
        <v>36</v>
      </c>
      <c r="E994" s="23">
        <v>15684.75</v>
      </c>
      <c r="F994" s="17">
        <v>1</v>
      </c>
      <c r="G994" s="17">
        <v>5</v>
      </c>
      <c r="H994" s="23">
        <v>15684.75</v>
      </c>
    </row>
    <row r="995" spans="2:8" x14ac:dyDescent="0.3">
      <c r="B995" s="14" t="s">
        <v>1093</v>
      </c>
      <c r="C995" s="16">
        <v>43209</v>
      </c>
      <c r="D995" s="15">
        <v>45</v>
      </c>
      <c r="E995" s="23">
        <v>190.73000000000002</v>
      </c>
      <c r="F995" s="17">
        <v>-1</v>
      </c>
      <c r="G995" s="17">
        <v>3</v>
      </c>
      <c r="H995" s="23">
        <v>190.73000000000002</v>
      </c>
    </row>
    <row r="996" spans="2:8" x14ac:dyDescent="0.3">
      <c r="B996" s="14" t="s">
        <v>1094</v>
      </c>
      <c r="C996" s="16">
        <v>43209</v>
      </c>
      <c r="D996" s="15">
        <v>45</v>
      </c>
      <c r="E996" s="23">
        <v>492.23</v>
      </c>
      <c r="F996" s="17">
        <v>-1</v>
      </c>
      <c r="G996" s="17">
        <v>3</v>
      </c>
      <c r="H996" s="23">
        <v>492.23</v>
      </c>
    </row>
    <row r="997" spans="2:8" x14ac:dyDescent="0.3">
      <c r="B997" s="14" t="s">
        <v>1095</v>
      </c>
      <c r="C997" s="16">
        <v>43031</v>
      </c>
      <c r="D997" s="15">
        <v>51</v>
      </c>
      <c r="E997" s="23">
        <v>973.37</v>
      </c>
      <c r="F997" s="17">
        <v>-1</v>
      </c>
      <c r="G997" s="17">
        <v>3</v>
      </c>
      <c r="H997" s="23">
        <v>973.37</v>
      </c>
    </row>
    <row r="998" spans="2:8" x14ac:dyDescent="0.3">
      <c r="B998" s="14" t="s">
        <v>1096</v>
      </c>
      <c r="C998" s="16">
        <v>43164</v>
      </c>
      <c r="D998" s="15">
        <v>46</v>
      </c>
      <c r="E998" s="23">
        <v>9497.7099999999991</v>
      </c>
      <c r="F998" s="17">
        <v>1</v>
      </c>
      <c r="G998" s="17">
        <v>13</v>
      </c>
      <c r="H998" s="23">
        <v>9497.7099999999991</v>
      </c>
    </row>
    <row r="999" spans="2:8" x14ac:dyDescent="0.3">
      <c r="B999" s="14" t="s">
        <v>1097</v>
      </c>
      <c r="C999" s="16">
        <v>43093</v>
      </c>
      <c r="D999" s="15">
        <v>49</v>
      </c>
      <c r="E999" s="23">
        <v>429.97</v>
      </c>
      <c r="F999" s="17">
        <v>-1</v>
      </c>
      <c r="G999" s="17">
        <v>3</v>
      </c>
      <c r="H999" s="23">
        <v>429.97</v>
      </c>
    </row>
    <row r="1000" spans="2:8" x14ac:dyDescent="0.3">
      <c r="B1000" s="14" t="s">
        <v>1098</v>
      </c>
      <c r="C1000" s="16">
        <v>43023</v>
      </c>
      <c r="D1000" s="15">
        <v>51</v>
      </c>
      <c r="E1000" s="23">
        <v>5059.6899999999996</v>
      </c>
      <c r="F1000" s="17">
        <v>1</v>
      </c>
      <c r="G1000" s="17">
        <v>19</v>
      </c>
      <c r="H1000" s="23">
        <v>5059.6899999999996</v>
      </c>
    </row>
    <row r="1001" spans="2:8" x14ac:dyDescent="0.3">
      <c r="B1001" s="14" t="s">
        <v>1099</v>
      </c>
      <c r="C1001" s="16">
        <v>42968</v>
      </c>
      <c r="D1001" s="15">
        <v>53</v>
      </c>
      <c r="E1001" s="23">
        <v>10540.480000000001</v>
      </c>
      <c r="F1001" s="17">
        <v>1</v>
      </c>
      <c r="G1001" s="17">
        <v>14</v>
      </c>
      <c r="H1001" s="23">
        <v>10540.480000000001</v>
      </c>
    </row>
    <row r="1002" spans="2:8" x14ac:dyDescent="0.3">
      <c r="B1002" s="14" t="s">
        <v>1100</v>
      </c>
      <c r="C1002" s="16">
        <v>42978</v>
      </c>
      <c r="D1002" s="15">
        <v>53</v>
      </c>
      <c r="E1002" s="23">
        <v>3383.8300000000004</v>
      </c>
      <c r="F1002" s="17">
        <v>1</v>
      </c>
      <c r="G1002" s="17">
        <v>17</v>
      </c>
      <c r="H1002" s="23">
        <v>3383.8300000000004</v>
      </c>
    </row>
    <row r="1003" spans="2:8" x14ac:dyDescent="0.3">
      <c r="B1003" s="14" t="s">
        <v>1101</v>
      </c>
      <c r="C1003" s="16">
        <v>42996</v>
      </c>
      <c r="D1003" s="15">
        <v>52</v>
      </c>
      <c r="E1003" s="23">
        <v>6899.44</v>
      </c>
      <c r="F1003" s="17">
        <v>1</v>
      </c>
      <c r="G1003" s="17">
        <v>8</v>
      </c>
      <c r="H1003" s="23">
        <v>6899.44</v>
      </c>
    </row>
    <row r="1004" spans="2:8" x14ac:dyDescent="0.3">
      <c r="B1004" s="14" t="s">
        <v>1102</v>
      </c>
      <c r="C1004" s="16">
        <v>43088</v>
      </c>
      <c r="D1004" s="15">
        <v>49</v>
      </c>
      <c r="E1004" s="23">
        <v>3000.9300000000003</v>
      </c>
      <c r="F1004" s="17">
        <v>1</v>
      </c>
      <c r="G1004" s="17">
        <v>6</v>
      </c>
      <c r="H1004" s="23">
        <v>3000.9300000000003</v>
      </c>
    </row>
    <row r="1005" spans="2:8" x14ac:dyDescent="0.3">
      <c r="B1005" s="14" t="s">
        <v>1103</v>
      </c>
      <c r="C1005" s="16">
        <v>43268</v>
      </c>
      <c r="D1005" s="15">
        <v>43</v>
      </c>
      <c r="E1005" s="23">
        <v>734.96</v>
      </c>
      <c r="F1005" s="17">
        <v>-1</v>
      </c>
      <c r="G1005" s="17">
        <v>4</v>
      </c>
      <c r="H1005" s="23">
        <v>734.96</v>
      </c>
    </row>
    <row r="1006" spans="2:8" x14ac:dyDescent="0.3">
      <c r="B1006" s="14" t="s">
        <v>1104</v>
      </c>
      <c r="C1006" s="16">
        <v>42987</v>
      </c>
      <c r="D1006" s="15">
        <v>52</v>
      </c>
      <c r="E1006" s="23">
        <v>7690.98</v>
      </c>
      <c r="F1006" s="17">
        <v>1</v>
      </c>
      <c r="G1006" s="17">
        <v>9</v>
      </c>
      <c r="H1006" s="23">
        <v>7690.98</v>
      </c>
    </row>
    <row r="1007" spans="2:8" x14ac:dyDescent="0.3">
      <c r="B1007" s="14" t="s">
        <v>1105</v>
      </c>
      <c r="C1007" s="16">
        <v>43969</v>
      </c>
      <c r="D1007" s="15">
        <v>20</v>
      </c>
      <c r="E1007" s="23">
        <v>345.99</v>
      </c>
      <c r="F1007" s="17">
        <v>-1</v>
      </c>
      <c r="G1007" s="17">
        <v>3</v>
      </c>
      <c r="H1007" s="23">
        <v>345.99</v>
      </c>
    </row>
    <row r="1008" spans="2:8" x14ac:dyDescent="0.3">
      <c r="B1008" s="14" t="s">
        <v>1106</v>
      </c>
      <c r="C1008" s="16">
        <v>42745</v>
      </c>
      <c r="D1008" s="15">
        <v>60</v>
      </c>
      <c r="E1008" s="23">
        <v>2591.9499999999998</v>
      </c>
      <c r="F1008" s="17">
        <v>1</v>
      </c>
      <c r="G1008" s="17">
        <v>5</v>
      </c>
      <c r="H1008" s="23">
        <v>2591.9499999999998</v>
      </c>
    </row>
    <row r="1009" spans="2:8" x14ac:dyDescent="0.3">
      <c r="B1009" s="14" t="s">
        <v>1107</v>
      </c>
      <c r="C1009" s="16">
        <v>42956</v>
      </c>
      <c r="D1009" s="15">
        <v>53</v>
      </c>
      <c r="E1009" s="23">
        <v>1423.85</v>
      </c>
      <c r="F1009" s="17">
        <v>0</v>
      </c>
      <c r="G1009" s="17">
        <v>7</v>
      </c>
      <c r="H1009" s="23">
        <v>1423.85</v>
      </c>
    </row>
    <row r="1010" spans="2:8" x14ac:dyDescent="0.3">
      <c r="B1010" s="14" t="s">
        <v>1108</v>
      </c>
      <c r="C1010" s="16">
        <v>42804</v>
      </c>
      <c r="D1010" s="15">
        <v>58</v>
      </c>
      <c r="E1010" s="23">
        <v>1901.93</v>
      </c>
      <c r="F1010" s="17">
        <v>1</v>
      </c>
      <c r="G1010" s="17">
        <v>7</v>
      </c>
      <c r="H1010" s="23">
        <v>1901.93</v>
      </c>
    </row>
    <row r="1011" spans="2:8" x14ac:dyDescent="0.3">
      <c r="B1011" s="14" t="s">
        <v>1109</v>
      </c>
      <c r="C1011" s="16">
        <v>43924</v>
      </c>
      <c r="D1011" s="15">
        <v>21</v>
      </c>
      <c r="E1011" s="23">
        <v>324</v>
      </c>
      <c r="F1011" s="17">
        <v>-1</v>
      </c>
      <c r="G1011" s="17">
        <v>3</v>
      </c>
      <c r="H1011" s="23">
        <v>324</v>
      </c>
    </row>
    <row r="1012" spans="2:8" x14ac:dyDescent="0.3">
      <c r="B1012" s="14" t="s">
        <v>1110</v>
      </c>
      <c r="C1012" s="16">
        <v>42971</v>
      </c>
      <c r="D1012" s="15">
        <v>53</v>
      </c>
      <c r="E1012" s="23">
        <v>797.79</v>
      </c>
      <c r="F1012" s="17">
        <v>-1</v>
      </c>
      <c r="G1012" s="17">
        <v>11</v>
      </c>
      <c r="H1012" s="23">
        <v>797.79</v>
      </c>
    </row>
    <row r="1013" spans="2:8" x14ac:dyDescent="0.3">
      <c r="B1013" s="14" t="s">
        <v>1111</v>
      </c>
      <c r="C1013" s="16">
        <v>43177</v>
      </c>
      <c r="D1013" s="15">
        <v>46</v>
      </c>
      <c r="E1013" s="23">
        <v>403.96</v>
      </c>
      <c r="F1013" s="17">
        <v>-1</v>
      </c>
      <c r="G1013" s="17">
        <v>6</v>
      </c>
      <c r="H1013" s="23">
        <v>403.96</v>
      </c>
    </row>
    <row r="1014" spans="2:8" x14ac:dyDescent="0.3">
      <c r="B1014" s="14" t="s">
        <v>1112</v>
      </c>
      <c r="C1014" s="16">
        <v>43283</v>
      </c>
      <c r="D1014" s="15">
        <v>42</v>
      </c>
      <c r="E1014" s="23">
        <v>507.29</v>
      </c>
      <c r="F1014" s="17">
        <v>-1</v>
      </c>
      <c r="G1014" s="17">
        <v>4</v>
      </c>
      <c r="H1014" s="23">
        <v>507.29</v>
      </c>
    </row>
    <row r="1015" spans="2:8" x14ac:dyDescent="0.3">
      <c r="B1015" s="14" t="s">
        <v>1113</v>
      </c>
      <c r="C1015" s="16">
        <v>43197</v>
      </c>
      <c r="D1015" s="15">
        <v>45</v>
      </c>
      <c r="E1015" s="23">
        <v>362.63</v>
      </c>
      <c r="F1015" s="17">
        <v>-1</v>
      </c>
      <c r="G1015" s="17">
        <v>3</v>
      </c>
      <c r="H1015" s="23">
        <v>362.63</v>
      </c>
    </row>
    <row r="1016" spans="2:8" x14ac:dyDescent="0.3">
      <c r="B1016" s="14" t="s">
        <v>1114</v>
      </c>
      <c r="C1016" s="16">
        <v>43315</v>
      </c>
      <c r="D1016" s="15">
        <v>41</v>
      </c>
      <c r="E1016" s="23">
        <v>1117.1199999999999</v>
      </c>
      <c r="F1016" s="17">
        <v>0</v>
      </c>
      <c r="G1016" s="17">
        <v>5</v>
      </c>
      <c r="H1016" s="23">
        <v>1117.1199999999999</v>
      </c>
    </row>
    <row r="1017" spans="2:8" x14ac:dyDescent="0.3">
      <c r="B1017" s="14" t="s">
        <v>1115</v>
      </c>
      <c r="C1017" s="16">
        <v>42928</v>
      </c>
      <c r="D1017" s="15">
        <v>54</v>
      </c>
      <c r="E1017" s="23">
        <v>211.98</v>
      </c>
      <c r="F1017" s="17">
        <v>-1</v>
      </c>
      <c r="G1017" s="17">
        <v>2</v>
      </c>
      <c r="H1017" s="23">
        <v>211.98</v>
      </c>
    </row>
    <row r="1018" spans="2:8" x14ac:dyDescent="0.3">
      <c r="B1018" s="14" t="s">
        <v>1116</v>
      </c>
      <c r="C1018" s="16">
        <v>43563</v>
      </c>
      <c r="D1018" s="15">
        <v>33</v>
      </c>
      <c r="E1018" s="23">
        <v>1303.93</v>
      </c>
      <c r="F1018" s="17">
        <v>0</v>
      </c>
      <c r="G1018" s="17">
        <v>13</v>
      </c>
      <c r="H1018" s="23">
        <v>1303.93</v>
      </c>
    </row>
    <row r="1019" spans="2:8" x14ac:dyDescent="0.3">
      <c r="B1019" s="14" t="s">
        <v>1117</v>
      </c>
      <c r="C1019" s="16">
        <v>43911</v>
      </c>
      <c r="D1019" s="15">
        <v>22</v>
      </c>
      <c r="E1019" s="23">
        <v>1899.98</v>
      </c>
      <c r="F1019" s="17">
        <v>1</v>
      </c>
      <c r="G1019" s="17">
        <v>2</v>
      </c>
      <c r="H1019" s="23">
        <v>1899.98</v>
      </c>
    </row>
    <row r="1020" spans="2:8" x14ac:dyDescent="0.3">
      <c r="B1020" s="14" t="s">
        <v>1118</v>
      </c>
      <c r="C1020" s="16">
        <v>43203</v>
      </c>
      <c r="D1020" s="15">
        <v>45</v>
      </c>
      <c r="E1020" s="23">
        <v>786.95</v>
      </c>
      <c r="F1020" s="17">
        <v>-1</v>
      </c>
      <c r="G1020" s="17">
        <v>5</v>
      </c>
      <c r="H1020" s="23">
        <v>786.95</v>
      </c>
    </row>
    <row r="1021" spans="2:8" x14ac:dyDescent="0.3">
      <c r="B1021" s="14" t="s">
        <v>1119</v>
      </c>
      <c r="C1021" s="16">
        <v>43268</v>
      </c>
      <c r="D1021" s="15">
        <v>43</v>
      </c>
      <c r="E1021" s="23">
        <v>219.56</v>
      </c>
      <c r="F1021" s="17">
        <v>-1</v>
      </c>
      <c r="G1021" s="17">
        <v>4</v>
      </c>
      <c r="H1021" s="23">
        <v>219.56</v>
      </c>
    </row>
    <row r="1022" spans="2:8" x14ac:dyDescent="0.3">
      <c r="B1022" s="14" t="s">
        <v>1120</v>
      </c>
      <c r="C1022" s="16">
        <v>42961</v>
      </c>
      <c r="D1022" s="15">
        <v>53</v>
      </c>
      <c r="E1022" s="23">
        <v>1011.85</v>
      </c>
      <c r="F1022" s="17">
        <v>-1</v>
      </c>
      <c r="G1022" s="17">
        <v>4</v>
      </c>
      <c r="H1022" s="23">
        <v>1011.85</v>
      </c>
    </row>
    <row r="1023" spans="2:8" x14ac:dyDescent="0.3">
      <c r="B1023" s="14" t="s">
        <v>1121</v>
      </c>
      <c r="C1023" s="16">
        <v>43102</v>
      </c>
      <c r="D1023" s="15">
        <v>48</v>
      </c>
      <c r="E1023" s="23">
        <v>1167</v>
      </c>
      <c r="F1023" s="17">
        <v>0</v>
      </c>
      <c r="G1023" s="17">
        <v>8</v>
      </c>
      <c r="H1023" s="23">
        <v>1167</v>
      </c>
    </row>
    <row r="1024" spans="2:8" x14ac:dyDescent="0.3">
      <c r="B1024" s="14" t="s">
        <v>1122</v>
      </c>
      <c r="C1024" s="16">
        <v>43173</v>
      </c>
      <c r="D1024" s="15">
        <v>46</v>
      </c>
      <c r="E1024" s="23">
        <v>554.5</v>
      </c>
      <c r="F1024" s="17">
        <v>-1</v>
      </c>
      <c r="G1024" s="17">
        <v>5</v>
      </c>
      <c r="H1024" s="23">
        <v>554.5</v>
      </c>
    </row>
    <row r="1025" spans="2:8" x14ac:dyDescent="0.3">
      <c r="B1025" s="14" t="s">
        <v>1123</v>
      </c>
      <c r="C1025" s="16">
        <v>43865</v>
      </c>
      <c r="D1025" s="15">
        <v>23</v>
      </c>
      <c r="E1025" s="23">
        <v>729.93000000000006</v>
      </c>
      <c r="F1025" s="17">
        <v>-1</v>
      </c>
      <c r="G1025" s="17">
        <v>7</v>
      </c>
      <c r="H1025" s="23">
        <v>729.93000000000006</v>
      </c>
    </row>
    <row r="1026" spans="2:8" x14ac:dyDescent="0.3">
      <c r="B1026" s="14" t="s">
        <v>1124</v>
      </c>
      <c r="C1026" s="16">
        <v>43693</v>
      </c>
      <c r="D1026" s="15">
        <v>29</v>
      </c>
      <c r="E1026" s="23">
        <v>399.99</v>
      </c>
      <c r="F1026" s="17">
        <v>-1</v>
      </c>
      <c r="G1026" s="17">
        <v>1</v>
      </c>
      <c r="H1026" s="23">
        <v>399.99</v>
      </c>
    </row>
    <row r="1027" spans="2:8" x14ac:dyDescent="0.3">
      <c r="B1027" s="14" t="s">
        <v>1125</v>
      </c>
      <c r="C1027" s="16">
        <v>43163</v>
      </c>
      <c r="D1027" s="15">
        <v>46</v>
      </c>
      <c r="E1027" s="23">
        <v>12914.939999999999</v>
      </c>
      <c r="F1027" s="17">
        <v>1</v>
      </c>
      <c r="G1027" s="17">
        <v>7</v>
      </c>
      <c r="H1027" s="23">
        <v>12914.939999999999</v>
      </c>
    </row>
    <row r="1028" spans="2:8" x14ac:dyDescent="0.3">
      <c r="B1028" s="14" t="s">
        <v>1126</v>
      </c>
      <c r="C1028" s="16">
        <v>43065</v>
      </c>
      <c r="D1028" s="15">
        <v>50</v>
      </c>
      <c r="E1028" s="23">
        <v>432</v>
      </c>
      <c r="F1028" s="17">
        <v>-1</v>
      </c>
      <c r="G1028" s="17">
        <v>4</v>
      </c>
      <c r="H1028" s="23">
        <v>432</v>
      </c>
    </row>
    <row r="1029" spans="2:8" x14ac:dyDescent="0.3">
      <c r="B1029" s="14" t="s">
        <v>1127</v>
      </c>
      <c r="C1029" s="16">
        <v>43440</v>
      </c>
      <c r="D1029" s="15">
        <v>37</v>
      </c>
      <c r="E1029" s="23">
        <v>624.94999999999993</v>
      </c>
      <c r="F1029" s="17">
        <v>-1</v>
      </c>
      <c r="G1029" s="17">
        <v>5</v>
      </c>
      <c r="H1029" s="23">
        <v>624.94999999999993</v>
      </c>
    </row>
    <row r="1030" spans="2:8" x14ac:dyDescent="0.3">
      <c r="B1030" s="14" t="s">
        <v>1128</v>
      </c>
      <c r="C1030" s="16">
        <v>43834</v>
      </c>
      <c r="D1030" s="15">
        <v>24</v>
      </c>
      <c r="E1030" s="23">
        <v>458.57</v>
      </c>
      <c r="F1030" s="17">
        <v>-1</v>
      </c>
      <c r="G1030" s="17">
        <v>8</v>
      </c>
      <c r="H1030" s="23">
        <v>458.57</v>
      </c>
    </row>
    <row r="1031" spans="2:8" x14ac:dyDescent="0.3">
      <c r="B1031" s="14" t="s">
        <v>1129</v>
      </c>
      <c r="C1031" s="16">
        <v>42985</v>
      </c>
      <c r="D1031" s="15">
        <v>52</v>
      </c>
      <c r="E1031" s="23">
        <v>9752.93</v>
      </c>
      <c r="F1031" s="17">
        <v>1</v>
      </c>
      <c r="G1031" s="17">
        <v>8</v>
      </c>
      <c r="H1031" s="23">
        <v>9752.93</v>
      </c>
    </row>
    <row r="1032" spans="2:8" x14ac:dyDescent="0.3">
      <c r="B1032" s="14" t="s">
        <v>1130</v>
      </c>
      <c r="C1032" s="16">
        <v>44035</v>
      </c>
      <c r="D1032" s="15">
        <v>18</v>
      </c>
      <c r="E1032" s="23">
        <v>967.95</v>
      </c>
      <c r="F1032" s="17">
        <v>-1</v>
      </c>
      <c r="G1032" s="17">
        <v>3</v>
      </c>
      <c r="H1032" s="23">
        <v>967.95</v>
      </c>
    </row>
    <row r="1033" spans="2:8" x14ac:dyDescent="0.3">
      <c r="B1033" s="14" t="s">
        <v>1131</v>
      </c>
      <c r="C1033" s="16">
        <v>43175</v>
      </c>
      <c r="D1033" s="15">
        <v>46</v>
      </c>
      <c r="E1033" s="23">
        <v>6406.9400000000005</v>
      </c>
      <c r="F1033" s="17">
        <v>1</v>
      </c>
      <c r="G1033" s="17">
        <v>6</v>
      </c>
      <c r="H1033" s="23">
        <v>6406.9400000000005</v>
      </c>
    </row>
    <row r="1034" spans="2:8" x14ac:dyDescent="0.3">
      <c r="B1034" s="14" t="s">
        <v>1132</v>
      </c>
      <c r="C1034" s="16">
        <v>43182</v>
      </c>
      <c r="D1034" s="15">
        <v>46</v>
      </c>
      <c r="E1034" s="23">
        <v>179.46</v>
      </c>
      <c r="F1034" s="17">
        <v>-1</v>
      </c>
      <c r="G1034" s="17">
        <v>2</v>
      </c>
      <c r="H1034" s="23">
        <v>179.46</v>
      </c>
    </row>
    <row r="1035" spans="2:8" x14ac:dyDescent="0.3">
      <c r="B1035" s="14" t="s">
        <v>1133</v>
      </c>
      <c r="C1035" s="16">
        <v>42993</v>
      </c>
      <c r="D1035" s="15">
        <v>52</v>
      </c>
      <c r="E1035" s="23">
        <v>11975.59</v>
      </c>
      <c r="F1035" s="17">
        <v>1</v>
      </c>
      <c r="G1035" s="17">
        <v>21</v>
      </c>
      <c r="H1035" s="23">
        <v>11975.59</v>
      </c>
    </row>
    <row r="1036" spans="2:8" x14ac:dyDescent="0.3">
      <c r="B1036" s="14" t="s">
        <v>1134</v>
      </c>
      <c r="C1036" s="16">
        <v>42946</v>
      </c>
      <c r="D1036" s="15">
        <v>54</v>
      </c>
      <c r="E1036" s="23">
        <v>267.38</v>
      </c>
      <c r="F1036" s="17">
        <v>-1</v>
      </c>
      <c r="G1036" s="17">
        <v>1</v>
      </c>
      <c r="H1036" s="23">
        <v>267.38</v>
      </c>
    </row>
    <row r="1037" spans="2:8" x14ac:dyDescent="0.3">
      <c r="B1037" s="14" t="s">
        <v>1135</v>
      </c>
      <c r="C1037" s="16">
        <v>42774</v>
      </c>
      <c r="D1037" s="15">
        <v>59</v>
      </c>
      <c r="E1037" s="23">
        <v>4926.96</v>
      </c>
      <c r="F1037" s="17">
        <v>1</v>
      </c>
      <c r="G1037" s="17">
        <v>5</v>
      </c>
      <c r="H1037" s="23">
        <v>4926.96</v>
      </c>
    </row>
    <row r="1038" spans="2:8" x14ac:dyDescent="0.3">
      <c r="B1038" s="14" t="s">
        <v>1136</v>
      </c>
      <c r="C1038" s="16">
        <v>42929</v>
      </c>
      <c r="D1038" s="15">
        <v>54</v>
      </c>
      <c r="E1038" s="23">
        <v>2889.98</v>
      </c>
      <c r="F1038" s="17">
        <v>1</v>
      </c>
      <c r="G1038" s="17">
        <v>2</v>
      </c>
      <c r="H1038" s="23">
        <v>2889.98</v>
      </c>
    </row>
    <row r="1039" spans="2:8" x14ac:dyDescent="0.3">
      <c r="B1039" s="14" t="s">
        <v>1137</v>
      </c>
      <c r="C1039" s="16">
        <v>43101</v>
      </c>
      <c r="D1039" s="15">
        <v>48</v>
      </c>
      <c r="E1039" s="23">
        <v>1259.1300000000001</v>
      </c>
      <c r="F1039" s="17">
        <v>0</v>
      </c>
      <c r="G1039" s="17">
        <v>5</v>
      </c>
      <c r="H1039" s="23">
        <v>1259.1300000000001</v>
      </c>
    </row>
    <row r="1040" spans="2:8" x14ac:dyDescent="0.3">
      <c r="B1040" s="14" t="s">
        <v>1138</v>
      </c>
      <c r="C1040" s="16">
        <v>42801</v>
      </c>
      <c r="D1040" s="15">
        <v>58</v>
      </c>
      <c r="E1040" s="23">
        <v>1609.97</v>
      </c>
      <c r="F1040" s="17">
        <v>0</v>
      </c>
      <c r="G1040" s="17">
        <v>3</v>
      </c>
      <c r="H1040" s="23">
        <v>1609.97</v>
      </c>
    </row>
    <row r="1041" spans="2:8" x14ac:dyDescent="0.3">
      <c r="B1041" s="14" t="s">
        <v>1139</v>
      </c>
      <c r="C1041" s="16">
        <v>43915</v>
      </c>
      <c r="D1041" s="15">
        <v>22</v>
      </c>
      <c r="E1041" s="23">
        <v>1153.72</v>
      </c>
      <c r="F1041" s="17">
        <v>0</v>
      </c>
      <c r="G1041" s="17">
        <v>8</v>
      </c>
      <c r="H1041" s="23">
        <v>1153.72</v>
      </c>
    </row>
    <row r="1042" spans="2:8" x14ac:dyDescent="0.3">
      <c r="B1042" s="14" t="s">
        <v>1140</v>
      </c>
      <c r="C1042" s="16">
        <v>43126</v>
      </c>
      <c r="D1042" s="15">
        <v>48</v>
      </c>
      <c r="E1042" s="23">
        <v>1807.74</v>
      </c>
      <c r="F1042" s="17">
        <v>1</v>
      </c>
      <c r="G1042" s="17">
        <v>14</v>
      </c>
      <c r="H1042" s="23">
        <v>1807.74</v>
      </c>
    </row>
    <row r="1043" spans="2:8" x14ac:dyDescent="0.3">
      <c r="B1043" s="14" t="s">
        <v>1141</v>
      </c>
      <c r="C1043" s="16">
        <v>43279</v>
      </c>
      <c r="D1043" s="15">
        <v>43</v>
      </c>
      <c r="E1043" s="23">
        <v>2375.9499999999998</v>
      </c>
      <c r="F1043" s="17">
        <v>1</v>
      </c>
      <c r="G1043" s="17">
        <v>7</v>
      </c>
      <c r="H1043" s="23">
        <v>2375.9499999999998</v>
      </c>
    </row>
    <row r="1044" spans="2:8" x14ac:dyDescent="0.3">
      <c r="B1044" s="14" t="s">
        <v>1142</v>
      </c>
      <c r="C1044" s="16">
        <v>43098</v>
      </c>
      <c r="D1044" s="15">
        <v>49</v>
      </c>
      <c r="E1044" s="23">
        <v>195.97</v>
      </c>
      <c r="F1044" s="17">
        <v>-1</v>
      </c>
      <c r="G1044" s="17">
        <v>4</v>
      </c>
      <c r="H1044" s="23">
        <v>195.97</v>
      </c>
    </row>
    <row r="1045" spans="2:8" x14ac:dyDescent="0.3">
      <c r="B1045" s="14" t="s">
        <v>1143</v>
      </c>
      <c r="C1045" s="16">
        <v>43267</v>
      </c>
      <c r="D1045" s="15">
        <v>43</v>
      </c>
      <c r="E1045" s="23">
        <v>931.96</v>
      </c>
      <c r="F1045" s="17">
        <v>-1</v>
      </c>
      <c r="G1045" s="17">
        <v>4</v>
      </c>
      <c r="H1045" s="23">
        <v>931.96</v>
      </c>
    </row>
    <row r="1046" spans="2:8" x14ac:dyDescent="0.3">
      <c r="B1046" s="14" t="s">
        <v>1144</v>
      </c>
      <c r="C1046" s="16">
        <v>43017</v>
      </c>
      <c r="D1046" s="15">
        <v>51</v>
      </c>
      <c r="E1046" s="23">
        <v>266.48</v>
      </c>
      <c r="F1046" s="17">
        <v>-1</v>
      </c>
      <c r="G1046" s="17">
        <v>2</v>
      </c>
      <c r="H1046" s="23">
        <v>266.48</v>
      </c>
    </row>
    <row r="1047" spans="2:8" x14ac:dyDescent="0.3">
      <c r="B1047" s="14" t="s">
        <v>1145</v>
      </c>
      <c r="C1047" s="16">
        <v>43151</v>
      </c>
      <c r="D1047" s="15">
        <v>47</v>
      </c>
      <c r="E1047" s="23">
        <v>879.59999999999991</v>
      </c>
      <c r="F1047" s="17">
        <v>-1</v>
      </c>
      <c r="G1047" s="17">
        <v>8</v>
      </c>
      <c r="H1047" s="23">
        <v>879.59999999999991</v>
      </c>
    </row>
    <row r="1048" spans="2:8" x14ac:dyDescent="0.3">
      <c r="B1048" s="14" t="s">
        <v>1146</v>
      </c>
      <c r="C1048" s="16">
        <v>43505</v>
      </c>
      <c r="D1048" s="15">
        <v>35</v>
      </c>
      <c r="E1048" s="23">
        <v>4229.92</v>
      </c>
      <c r="F1048" s="17">
        <v>1</v>
      </c>
      <c r="G1048" s="17">
        <v>10</v>
      </c>
      <c r="H1048" s="23">
        <v>4229.92</v>
      </c>
    </row>
    <row r="1049" spans="2:8" x14ac:dyDescent="0.3">
      <c r="B1049" s="14" t="s">
        <v>1147</v>
      </c>
      <c r="C1049" s="16">
        <v>43019</v>
      </c>
      <c r="D1049" s="15">
        <v>51</v>
      </c>
      <c r="E1049" s="23">
        <v>1291.9000000000001</v>
      </c>
      <c r="F1049" s="17">
        <v>0</v>
      </c>
      <c r="G1049" s="17">
        <v>11</v>
      </c>
      <c r="H1049" s="23">
        <v>1291.9000000000001</v>
      </c>
    </row>
    <row r="1050" spans="2:8" x14ac:dyDescent="0.3">
      <c r="B1050" s="14" t="s">
        <v>1148</v>
      </c>
      <c r="C1050" s="16">
        <v>43218</v>
      </c>
      <c r="D1050" s="15">
        <v>45</v>
      </c>
      <c r="E1050" s="23">
        <v>10280.870000000001</v>
      </c>
      <c r="F1050" s="17">
        <v>1</v>
      </c>
      <c r="G1050" s="17">
        <v>9</v>
      </c>
      <c r="H1050" s="23">
        <v>10280.870000000001</v>
      </c>
    </row>
    <row r="1051" spans="2:8" x14ac:dyDescent="0.3">
      <c r="B1051" s="14" t="s">
        <v>1149</v>
      </c>
      <c r="C1051" s="16">
        <v>43215</v>
      </c>
      <c r="D1051" s="15">
        <v>45</v>
      </c>
      <c r="E1051" s="23">
        <v>853.97</v>
      </c>
      <c r="F1051" s="17">
        <v>-1</v>
      </c>
      <c r="G1051" s="17">
        <v>3</v>
      </c>
      <c r="H1051" s="23">
        <v>853.97</v>
      </c>
    </row>
    <row r="1052" spans="2:8" x14ac:dyDescent="0.3">
      <c r="B1052" s="14" t="s">
        <v>1150</v>
      </c>
      <c r="C1052" s="16">
        <v>42974</v>
      </c>
      <c r="D1052" s="15">
        <v>53</v>
      </c>
      <c r="E1052" s="23">
        <v>1380.91</v>
      </c>
      <c r="F1052" s="17">
        <v>0</v>
      </c>
      <c r="G1052" s="17">
        <v>9</v>
      </c>
      <c r="H1052" s="23">
        <v>1380.91</v>
      </c>
    </row>
    <row r="1053" spans="2:8" x14ac:dyDescent="0.3">
      <c r="B1053" s="14" t="s">
        <v>1151</v>
      </c>
      <c r="C1053" s="16">
        <v>43280</v>
      </c>
      <c r="D1053" s="15">
        <v>43</v>
      </c>
      <c r="E1053" s="23">
        <v>110.67</v>
      </c>
      <c r="F1053" s="17">
        <v>-1</v>
      </c>
      <c r="G1053" s="17">
        <v>3</v>
      </c>
      <c r="H1053" s="23">
        <v>110.67</v>
      </c>
    </row>
    <row r="1054" spans="2:8" x14ac:dyDescent="0.3">
      <c r="B1054" s="14" t="s">
        <v>1152</v>
      </c>
      <c r="C1054" s="16">
        <v>42925</v>
      </c>
      <c r="D1054" s="15">
        <v>54</v>
      </c>
      <c r="E1054" s="23">
        <v>196.96</v>
      </c>
      <c r="F1054" s="17">
        <v>-1</v>
      </c>
      <c r="G1054" s="17">
        <v>7</v>
      </c>
      <c r="H1054" s="23">
        <v>196.96</v>
      </c>
    </row>
    <row r="1055" spans="2:8" x14ac:dyDescent="0.3">
      <c r="B1055" s="14" t="s">
        <v>1153</v>
      </c>
      <c r="C1055" s="16">
        <v>43846</v>
      </c>
      <c r="D1055" s="15">
        <v>24</v>
      </c>
      <c r="E1055" s="23">
        <v>203.96999999999997</v>
      </c>
      <c r="F1055" s="17">
        <v>-1</v>
      </c>
      <c r="G1055" s="17">
        <v>3</v>
      </c>
      <c r="H1055" s="23">
        <v>203.96999999999997</v>
      </c>
    </row>
    <row r="1056" spans="2:8" x14ac:dyDescent="0.3">
      <c r="B1056" s="14" t="s">
        <v>1154</v>
      </c>
      <c r="C1056" s="16">
        <v>43137</v>
      </c>
      <c r="D1056" s="15">
        <v>47</v>
      </c>
      <c r="E1056" s="23">
        <v>19174.419999999998</v>
      </c>
      <c r="F1056" s="17">
        <v>1</v>
      </c>
      <c r="G1056" s="17">
        <v>15</v>
      </c>
      <c r="H1056" s="23">
        <v>19174.419999999998</v>
      </c>
    </row>
    <row r="1057" spans="2:8" x14ac:dyDescent="0.3">
      <c r="B1057" s="14" t="s">
        <v>1155</v>
      </c>
      <c r="C1057" s="16">
        <v>43090</v>
      </c>
      <c r="D1057" s="15">
        <v>49</v>
      </c>
      <c r="E1057" s="23">
        <v>13382.899999999998</v>
      </c>
      <c r="F1057" s="17">
        <v>1</v>
      </c>
      <c r="G1057" s="17">
        <v>17</v>
      </c>
      <c r="H1057" s="23">
        <v>13382.899999999998</v>
      </c>
    </row>
    <row r="1058" spans="2:8" x14ac:dyDescent="0.3">
      <c r="B1058" s="14" t="s">
        <v>1156</v>
      </c>
      <c r="C1058" s="16">
        <v>43286</v>
      </c>
      <c r="D1058" s="15">
        <v>42</v>
      </c>
      <c r="E1058" s="23">
        <v>686.91000000000008</v>
      </c>
      <c r="F1058" s="17">
        <v>-1</v>
      </c>
      <c r="G1058" s="17">
        <v>9</v>
      </c>
      <c r="H1058" s="23">
        <v>686.91000000000008</v>
      </c>
    </row>
    <row r="1059" spans="2:8" x14ac:dyDescent="0.3">
      <c r="B1059" s="14" t="s">
        <v>1157</v>
      </c>
      <c r="C1059" s="16">
        <v>42773</v>
      </c>
      <c r="D1059" s="15">
        <v>59</v>
      </c>
      <c r="E1059" s="23">
        <v>3794.8500000000004</v>
      </c>
      <c r="F1059" s="17">
        <v>1</v>
      </c>
      <c r="G1059" s="17">
        <v>12</v>
      </c>
      <c r="H1059" s="23">
        <v>3794.8500000000004</v>
      </c>
    </row>
    <row r="1060" spans="2:8" x14ac:dyDescent="0.3">
      <c r="B1060" s="14" t="s">
        <v>1158</v>
      </c>
      <c r="C1060" s="16">
        <v>43191</v>
      </c>
      <c r="D1060" s="15">
        <v>45</v>
      </c>
      <c r="E1060" s="23">
        <v>5749.86</v>
      </c>
      <c r="F1060" s="17">
        <v>1</v>
      </c>
      <c r="G1060" s="17">
        <v>12</v>
      </c>
      <c r="H1060" s="23">
        <v>5749.86</v>
      </c>
    </row>
    <row r="1061" spans="2:8" x14ac:dyDescent="0.3">
      <c r="B1061" s="14" t="s">
        <v>1159</v>
      </c>
      <c r="C1061" s="16">
        <v>43829</v>
      </c>
      <c r="D1061" s="15">
        <v>25</v>
      </c>
      <c r="E1061" s="23">
        <v>968.28</v>
      </c>
      <c r="F1061" s="17">
        <v>-1</v>
      </c>
      <c r="G1061" s="17">
        <v>6</v>
      </c>
      <c r="H1061" s="23">
        <v>968.28</v>
      </c>
    </row>
    <row r="1062" spans="2:8" x14ac:dyDescent="0.3">
      <c r="B1062" s="14" t="s">
        <v>1160</v>
      </c>
      <c r="C1062" s="16">
        <v>43148</v>
      </c>
      <c r="D1062" s="15">
        <v>47</v>
      </c>
      <c r="E1062" s="23">
        <v>2211.1499999999996</v>
      </c>
      <c r="F1062" s="17">
        <v>1</v>
      </c>
      <c r="G1062" s="17">
        <v>8</v>
      </c>
      <c r="H1062" s="23">
        <v>2211.1499999999996</v>
      </c>
    </row>
    <row r="1063" spans="2:8" x14ac:dyDescent="0.3">
      <c r="B1063" s="14" t="s">
        <v>1161</v>
      </c>
      <c r="C1063" s="16">
        <v>43102</v>
      </c>
      <c r="D1063" s="15">
        <v>48</v>
      </c>
      <c r="E1063" s="23">
        <v>4371.5499999999993</v>
      </c>
      <c r="F1063" s="17">
        <v>1</v>
      </c>
      <c r="G1063" s="17">
        <v>5</v>
      </c>
      <c r="H1063" s="23">
        <v>4371.5499999999993</v>
      </c>
    </row>
    <row r="1064" spans="2:8" x14ac:dyDescent="0.3">
      <c r="B1064" s="14" t="s">
        <v>1162</v>
      </c>
      <c r="C1064" s="16">
        <v>43060</v>
      </c>
      <c r="D1064" s="15">
        <v>50</v>
      </c>
      <c r="E1064" s="23">
        <v>5543.72</v>
      </c>
      <c r="F1064" s="17">
        <v>1</v>
      </c>
      <c r="G1064" s="17">
        <v>18</v>
      </c>
      <c r="H1064" s="23">
        <v>5543.72</v>
      </c>
    </row>
    <row r="1065" spans="2:8" x14ac:dyDescent="0.3">
      <c r="B1065" s="14" t="s">
        <v>1163</v>
      </c>
      <c r="C1065" s="16">
        <v>43077</v>
      </c>
      <c r="D1065" s="15">
        <v>49</v>
      </c>
      <c r="E1065" s="23">
        <v>1594.89</v>
      </c>
      <c r="F1065" s="17">
        <v>0</v>
      </c>
      <c r="G1065" s="17">
        <v>11</v>
      </c>
      <c r="H1065" s="23">
        <v>1594.89</v>
      </c>
    </row>
    <row r="1066" spans="2:8" x14ac:dyDescent="0.3">
      <c r="B1066" s="14" t="s">
        <v>1164</v>
      </c>
      <c r="C1066" s="16">
        <v>43001</v>
      </c>
      <c r="D1066" s="15">
        <v>52</v>
      </c>
      <c r="E1066" s="23">
        <v>419.97</v>
      </c>
      <c r="F1066" s="17">
        <v>-1</v>
      </c>
      <c r="G1066" s="17">
        <v>3</v>
      </c>
      <c r="H1066" s="23">
        <v>419.97</v>
      </c>
    </row>
    <row r="1067" spans="2:8" x14ac:dyDescent="0.3">
      <c r="B1067" s="14" t="s">
        <v>1165</v>
      </c>
      <c r="C1067" s="16">
        <v>43731</v>
      </c>
      <c r="D1067" s="15">
        <v>28</v>
      </c>
      <c r="E1067" s="23">
        <v>77.900000000000006</v>
      </c>
      <c r="F1067" s="17">
        <v>-1</v>
      </c>
      <c r="G1067" s="17">
        <v>2</v>
      </c>
      <c r="H1067" s="23">
        <v>77.900000000000006</v>
      </c>
    </row>
    <row r="1068" spans="2:8" x14ac:dyDescent="0.3">
      <c r="B1068" s="14" t="s">
        <v>1166</v>
      </c>
      <c r="C1068" s="16">
        <v>42865</v>
      </c>
      <c r="D1068" s="15">
        <v>56</v>
      </c>
      <c r="E1068" s="23">
        <v>13605.909999999998</v>
      </c>
      <c r="F1068" s="17">
        <v>1</v>
      </c>
      <c r="G1068" s="17">
        <v>8</v>
      </c>
      <c r="H1068" s="23">
        <v>13605.909999999998</v>
      </c>
    </row>
    <row r="1069" spans="2:8" x14ac:dyDescent="0.3">
      <c r="B1069" s="14" t="s">
        <v>1167</v>
      </c>
      <c r="C1069" s="16">
        <v>43505</v>
      </c>
      <c r="D1069" s="15">
        <v>35</v>
      </c>
      <c r="E1069" s="23">
        <v>89.99</v>
      </c>
      <c r="F1069" s="17">
        <v>-1</v>
      </c>
      <c r="G1069" s="17">
        <v>1</v>
      </c>
      <c r="H1069" s="23">
        <v>89.99</v>
      </c>
    </row>
    <row r="1070" spans="2:8" x14ac:dyDescent="0.3">
      <c r="B1070" s="14" t="s">
        <v>1168</v>
      </c>
      <c r="C1070" s="16">
        <v>43180</v>
      </c>
      <c r="D1070" s="15">
        <v>46</v>
      </c>
      <c r="E1070" s="23">
        <v>3415.8</v>
      </c>
      <c r="F1070" s="17">
        <v>1</v>
      </c>
      <c r="G1070" s="17">
        <v>9</v>
      </c>
      <c r="H1070" s="23">
        <v>3415.8</v>
      </c>
    </row>
    <row r="1071" spans="2:8" x14ac:dyDescent="0.3">
      <c r="B1071" s="14" t="s">
        <v>1169</v>
      </c>
      <c r="C1071" s="16">
        <v>43019</v>
      </c>
      <c r="D1071" s="15">
        <v>51</v>
      </c>
      <c r="E1071" s="23">
        <v>968.23</v>
      </c>
      <c r="F1071" s="17">
        <v>-1</v>
      </c>
      <c r="G1071" s="17">
        <v>6</v>
      </c>
      <c r="H1071" s="23">
        <v>968.23</v>
      </c>
    </row>
    <row r="1072" spans="2:8" x14ac:dyDescent="0.3">
      <c r="B1072" s="14" t="s">
        <v>1170</v>
      </c>
      <c r="C1072" s="16">
        <v>42777</v>
      </c>
      <c r="D1072" s="15">
        <v>59</v>
      </c>
      <c r="E1072" s="23">
        <v>2816.88</v>
      </c>
      <c r="F1072" s="17">
        <v>1</v>
      </c>
      <c r="G1072" s="17">
        <v>12</v>
      </c>
      <c r="H1072" s="23">
        <v>2816.88</v>
      </c>
    </row>
    <row r="1073" spans="2:8" x14ac:dyDescent="0.3">
      <c r="B1073" s="14" t="s">
        <v>1171</v>
      </c>
      <c r="C1073" s="16">
        <v>43107</v>
      </c>
      <c r="D1073" s="15">
        <v>48</v>
      </c>
      <c r="E1073" s="23">
        <v>15599.97</v>
      </c>
      <c r="F1073" s="17">
        <v>1</v>
      </c>
      <c r="G1073" s="17">
        <v>3</v>
      </c>
      <c r="H1073" s="23">
        <v>15599.97</v>
      </c>
    </row>
    <row r="1074" spans="2:8" x14ac:dyDescent="0.3">
      <c r="B1074" s="14" t="s">
        <v>1172</v>
      </c>
      <c r="C1074" s="16">
        <v>42956</v>
      </c>
      <c r="D1074" s="15">
        <v>53</v>
      </c>
      <c r="E1074" s="23">
        <v>15729.789999999997</v>
      </c>
      <c r="F1074" s="17">
        <v>1</v>
      </c>
      <c r="G1074" s="17">
        <v>21</v>
      </c>
      <c r="H1074" s="23">
        <v>15729.789999999997</v>
      </c>
    </row>
    <row r="1075" spans="2:8" x14ac:dyDescent="0.3">
      <c r="B1075" s="14" t="s">
        <v>1173</v>
      </c>
      <c r="C1075" s="16">
        <v>43922</v>
      </c>
      <c r="D1075" s="15">
        <v>21</v>
      </c>
      <c r="E1075" s="23">
        <v>56.96</v>
      </c>
      <c r="F1075" s="17">
        <v>-1</v>
      </c>
      <c r="G1075" s="17">
        <v>2</v>
      </c>
      <c r="H1075" s="23">
        <v>56.96</v>
      </c>
    </row>
    <row r="1076" spans="2:8" x14ac:dyDescent="0.3">
      <c r="B1076" s="14" t="s">
        <v>1174</v>
      </c>
      <c r="C1076" s="16">
        <v>43233</v>
      </c>
      <c r="D1076" s="15">
        <v>44</v>
      </c>
      <c r="E1076" s="23">
        <v>855.42</v>
      </c>
      <c r="F1076" s="17">
        <v>-1</v>
      </c>
      <c r="G1076" s="17">
        <v>7</v>
      </c>
      <c r="H1076" s="23">
        <v>855.42</v>
      </c>
    </row>
    <row r="1077" spans="2:8" x14ac:dyDescent="0.3">
      <c r="B1077" s="14" t="s">
        <v>1175</v>
      </c>
      <c r="C1077" s="16">
        <v>43264</v>
      </c>
      <c r="D1077" s="15">
        <v>43</v>
      </c>
      <c r="E1077" s="23">
        <v>715.92</v>
      </c>
      <c r="F1077" s="17">
        <v>-1</v>
      </c>
      <c r="G1077" s="17">
        <v>6</v>
      </c>
      <c r="H1077" s="23">
        <v>715.92</v>
      </c>
    </row>
    <row r="1078" spans="2:8" x14ac:dyDescent="0.3">
      <c r="B1078" s="14" t="s">
        <v>1176</v>
      </c>
      <c r="C1078" s="16">
        <v>43087</v>
      </c>
      <c r="D1078" s="15">
        <v>49</v>
      </c>
      <c r="E1078" s="23">
        <v>3028.24</v>
      </c>
      <c r="F1078" s="17">
        <v>1</v>
      </c>
      <c r="G1078" s="17">
        <v>14</v>
      </c>
      <c r="H1078" s="23">
        <v>3028.24</v>
      </c>
    </row>
    <row r="1079" spans="2:8" x14ac:dyDescent="0.3">
      <c r="B1079" s="14" t="s">
        <v>1177</v>
      </c>
      <c r="C1079" s="16">
        <v>42837</v>
      </c>
      <c r="D1079" s="15">
        <v>57</v>
      </c>
      <c r="E1079" s="23">
        <v>1201.95</v>
      </c>
      <c r="F1079" s="17">
        <v>0</v>
      </c>
      <c r="G1079" s="17">
        <v>5</v>
      </c>
      <c r="H1079" s="23">
        <v>1201.95</v>
      </c>
    </row>
    <row r="1080" spans="2:8" x14ac:dyDescent="0.3">
      <c r="B1080" s="14" t="s">
        <v>1178</v>
      </c>
      <c r="C1080" s="16">
        <v>43350</v>
      </c>
      <c r="D1080" s="15">
        <v>40</v>
      </c>
      <c r="E1080" s="23">
        <v>299.98</v>
      </c>
      <c r="F1080" s="17">
        <v>-1</v>
      </c>
      <c r="G1080" s="17">
        <v>2</v>
      </c>
      <c r="H1080" s="23">
        <v>299.98</v>
      </c>
    </row>
    <row r="1081" spans="2:8" x14ac:dyDescent="0.3">
      <c r="B1081" s="14" t="s">
        <v>1179</v>
      </c>
      <c r="C1081" s="16">
        <v>42803</v>
      </c>
      <c r="D1081" s="15">
        <v>58</v>
      </c>
      <c r="E1081" s="23">
        <v>4493.16</v>
      </c>
      <c r="F1081" s="17">
        <v>1</v>
      </c>
      <c r="G1081" s="17">
        <v>5</v>
      </c>
      <c r="H1081" s="23">
        <v>4493.16</v>
      </c>
    </row>
    <row r="1082" spans="2:8" x14ac:dyDescent="0.3">
      <c r="B1082" s="14" t="s">
        <v>1180</v>
      </c>
      <c r="C1082" s="16">
        <v>42746</v>
      </c>
      <c r="D1082" s="15">
        <v>60</v>
      </c>
      <c r="E1082" s="23">
        <v>618.57999999999993</v>
      </c>
      <c r="F1082" s="17">
        <v>-1</v>
      </c>
      <c r="G1082" s="17">
        <v>8</v>
      </c>
      <c r="H1082" s="23">
        <v>618.57999999999993</v>
      </c>
    </row>
    <row r="1083" spans="2:8" x14ac:dyDescent="0.3">
      <c r="B1083" s="14" t="s">
        <v>1181</v>
      </c>
      <c r="C1083" s="16">
        <v>43095</v>
      </c>
      <c r="D1083" s="15">
        <v>49</v>
      </c>
      <c r="E1083" s="23">
        <v>409.96</v>
      </c>
      <c r="F1083" s="17">
        <v>-1</v>
      </c>
      <c r="G1083" s="17">
        <v>6</v>
      </c>
      <c r="H1083" s="23">
        <v>409.96</v>
      </c>
    </row>
    <row r="1084" spans="2:8" x14ac:dyDescent="0.3">
      <c r="B1084" s="14" t="s">
        <v>1182</v>
      </c>
      <c r="C1084" s="16">
        <v>43281</v>
      </c>
      <c r="D1084" s="15">
        <v>43</v>
      </c>
      <c r="E1084" s="23">
        <v>4295.5</v>
      </c>
      <c r="F1084" s="17">
        <v>1</v>
      </c>
      <c r="G1084" s="17">
        <v>4</v>
      </c>
      <c r="H1084" s="23">
        <v>4295.5</v>
      </c>
    </row>
    <row r="1085" spans="2:8" x14ac:dyDescent="0.3">
      <c r="B1085" s="14" t="s">
        <v>1183</v>
      </c>
      <c r="C1085" s="16">
        <v>43407</v>
      </c>
      <c r="D1085" s="15">
        <v>38</v>
      </c>
      <c r="E1085" s="23">
        <v>7999.95</v>
      </c>
      <c r="F1085" s="17">
        <v>1</v>
      </c>
      <c r="G1085" s="17">
        <v>5</v>
      </c>
      <c r="H1085" s="23">
        <v>7999.95</v>
      </c>
    </row>
    <row r="1086" spans="2:8" x14ac:dyDescent="0.3">
      <c r="B1086" s="14" t="s">
        <v>1184</v>
      </c>
      <c r="C1086" s="16">
        <v>43407</v>
      </c>
      <c r="D1086" s="15">
        <v>38</v>
      </c>
      <c r="E1086" s="23">
        <v>1194.25</v>
      </c>
      <c r="F1086" s="17">
        <v>0</v>
      </c>
      <c r="G1086" s="17">
        <v>10</v>
      </c>
      <c r="H1086" s="23">
        <v>1194.25</v>
      </c>
    </row>
    <row r="1087" spans="2:8" x14ac:dyDescent="0.3">
      <c r="B1087" s="14" t="s">
        <v>1185</v>
      </c>
      <c r="C1087" s="16">
        <v>43730</v>
      </c>
      <c r="D1087" s="15">
        <v>28</v>
      </c>
      <c r="E1087" s="23">
        <v>1725.18</v>
      </c>
      <c r="F1087" s="17">
        <v>1</v>
      </c>
      <c r="G1087" s="17">
        <v>3</v>
      </c>
      <c r="H1087" s="23">
        <v>1725.18</v>
      </c>
    </row>
    <row r="1088" spans="2:8" x14ac:dyDescent="0.3">
      <c r="B1088" s="14" t="s">
        <v>1186</v>
      </c>
      <c r="C1088" s="16">
        <v>43307</v>
      </c>
      <c r="D1088" s="15">
        <v>42</v>
      </c>
      <c r="E1088" s="23">
        <v>30.99</v>
      </c>
      <c r="F1088" s="17">
        <v>-1</v>
      </c>
      <c r="G1088" s="17">
        <v>1</v>
      </c>
      <c r="H1088" s="23">
        <v>30.99</v>
      </c>
    </row>
    <row r="1089" spans="2:8" x14ac:dyDescent="0.3">
      <c r="B1089" s="14" t="s">
        <v>1187</v>
      </c>
      <c r="C1089" s="16">
        <v>42898</v>
      </c>
      <c r="D1089" s="15">
        <v>55</v>
      </c>
      <c r="E1089" s="23">
        <v>540.98</v>
      </c>
      <c r="F1089" s="17">
        <v>-1</v>
      </c>
      <c r="G1089" s="17">
        <v>3</v>
      </c>
      <c r="H1089" s="23">
        <v>540.98</v>
      </c>
    </row>
    <row r="1090" spans="2:8" x14ac:dyDescent="0.3">
      <c r="B1090" s="14" t="s">
        <v>1188</v>
      </c>
      <c r="C1090" s="16">
        <v>42971</v>
      </c>
      <c r="D1090" s="15">
        <v>53</v>
      </c>
      <c r="E1090" s="23">
        <v>457.93</v>
      </c>
      <c r="F1090" s="17">
        <v>-1</v>
      </c>
      <c r="G1090" s="17">
        <v>3</v>
      </c>
      <c r="H1090" s="23">
        <v>457.93</v>
      </c>
    </row>
    <row r="1091" spans="2:8" x14ac:dyDescent="0.3">
      <c r="B1091" s="14" t="s">
        <v>1189</v>
      </c>
      <c r="C1091" s="16">
        <v>43687</v>
      </c>
      <c r="D1091" s="15">
        <v>29</v>
      </c>
      <c r="E1091" s="23">
        <v>481.96000000000004</v>
      </c>
      <c r="F1091" s="17">
        <v>-1</v>
      </c>
      <c r="G1091" s="17">
        <v>4</v>
      </c>
      <c r="H1091" s="23">
        <v>481.96000000000004</v>
      </c>
    </row>
    <row r="1092" spans="2:8" x14ac:dyDescent="0.3">
      <c r="B1092" s="14" t="s">
        <v>1190</v>
      </c>
      <c r="C1092" s="16">
        <v>43238</v>
      </c>
      <c r="D1092" s="15">
        <v>44</v>
      </c>
      <c r="E1092" s="23">
        <v>1199.9000000000001</v>
      </c>
      <c r="F1092" s="17">
        <v>0</v>
      </c>
      <c r="G1092" s="17">
        <v>2</v>
      </c>
      <c r="H1092" s="23">
        <v>1199.9000000000001</v>
      </c>
    </row>
    <row r="1093" spans="2:8" x14ac:dyDescent="0.3">
      <c r="B1093" s="14" t="s">
        <v>1191</v>
      </c>
      <c r="C1093" s="16">
        <v>43068</v>
      </c>
      <c r="D1093" s="15">
        <v>50</v>
      </c>
      <c r="E1093" s="23">
        <v>549</v>
      </c>
      <c r="F1093" s="17">
        <v>-1</v>
      </c>
      <c r="G1093" s="17">
        <v>1</v>
      </c>
      <c r="H1093" s="23">
        <v>549</v>
      </c>
    </row>
    <row r="1094" spans="2:8" x14ac:dyDescent="0.3">
      <c r="B1094" s="14" t="s">
        <v>1192</v>
      </c>
      <c r="C1094" s="16">
        <v>43065</v>
      </c>
      <c r="D1094" s="15">
        <v>50</v>
      </c>
      <c r="E1094" s="23">
        <v>3198.98</v>
      </c>
      <c r="F1094" s="17">
        <v>1</v>
      </c>
      <c r="G1094" s="17">
        <v>3</v>
      </c>
      <c r="H1094" s="23">
        <v>3198.98</v>
      </c>
    </row>
    <row r="1095" spans="2:8" x14ac:dyDescent="0.3">
      <c r="B1095" s="14" t="s">
        <v>1193</v>
      </c>
      <c r="C1095" s="16">
        <v>43191</v>
      </c>
      <c r="D1095" s="15">
        <v>45</v>
      </c>
      <c r="E1095" s="23">
        <v>4045.83</v>
      </c>
      <c r="F1095" s="17">
        <v>1</v>
      </c>
      <c r="G1095" s="17">
        <v>11</v>
      </c>
      <c r="H1095" s="23">
        <v>4045.83</v>
      </c>
    </row>
    <row r="1096" spans="2:8" x14ac:dyDescent="0.3">
      <c r="B1096" s="14" t="s">
        <v>1194</v>
      </c>
      <c r="C1096" s="16">
        <v>42746</v>
      </c>
      <c r="D1096" s="15">
        <v>60</v>
      </c>
      <c r="E1096" s="23">
        <v>5329.9299999999994</v>
      </c>
      <c r="F1096" s="17">
        <v>1</v>
      </c>
      <c r="G1096" s="17">
        <v>2</v>
      </c>
      <c r="H1096" s="23">
        <v>5329.9299999999994</v>
      </c>
    </row>
    <row r="1097" spans="2:8" x14ac:dyDescent="0.3">
      <c r="B1097" s="14" t="s">
        <v>1195</v>
      </c>
      <c r="C1097" s="16">
        <v>43407</v>
      </c>
      <c r="D1097" s="15">
        <v>38</v>
      </c>
      <c r="E1097" s="23">
        <v>827.95</v>
      </c>
      <c r="F1097" s="17">
        <v>-1</v>
      </c>
      <c r="G1097" s="17">
        <v>5</v>
      </c>
      <c r="H1097" s="23">
        <v>827.95</v>
      </c>
    </row>
    <row r="1098" spans="2:8" x14ac:dyDescent="0.3">
      <c r="B1098" s="14" t="s">
        <v>1196</v>
      </c>
      <c r="C1098" s="16">
        <v>43027</v>
      </c>
      <c r="D1098" s="15">
        <v>51</v>
      </c>
      <c r="E1098" s="23">
        <v>1393.91</v>
      </c>
      <c r="F1098" s="17">
        <v>0</v>
      </c>
      <c r="G1098" s="17">
        <v>9</v>
      </c>
      <c r="H1098" s="23">
        <v>1393.91</v>
      </c>
    </row>
    <row r="1099" spans="2:8" x14ac:dyDescent="0.3">
      <c r="B1099" s="14" t="s">
        <v>1197</v>
      </c>
      <c r="C1099" s="16">
        <v>42777</v>
      </c>
      <c r="D1099" s="15">
        <v>59</v>
      </c>
      <c r="E1099" s="23">
        <v>1547.67</v>
      </c>
      <c r="F1099" s="17">
        <v>0</v>
      </c>
      <c r="G1099" s="17">
        <v>11</v>
      </c>
      <c r="H1099" s="23">
        <v>1547.67</v>
      </c>
    </row>
    <row r="1100" spans="2:8" x14ac:dyDescent="0.3">
      <c r="B1100" s="14" t="s">
        <v>1198</v>
      </c>
      <c r="C1100" s="16">
        <v>42947</v>
      </c>
      <c r="D1100" s="15">
        <v>54</v>
      </c>
      <c r="E1100" s="23">
        <v>5718.9399999999987</v>
      </c>
      <c r="F1100" s="17">
        <v>1</v>
      </c>
      <c r="G1100" s="17">
        <v>6</v>
      </c>
      <c r="H1100" s="23">
        <v>5718.9399999999987</v>
      </c>
    </row>
    <row r="1101" spans="2:8" x14ac:dyDescent="0.3">
      <c r="B1101" s="14" t="s">
        <v>1199</v>
      </c>
      <c r="C1101" s="16">
        <v>42994</v>
      </c>
      <c r="D1101" s="15">
        <v>52</v>
      </c>
      <c r="E1101" s="23">
        <v>6724.95</v>
      </c>
      <c r="F1101" s="17">
        <v>1</v>
      </c>
      <c r="G1101" s="17">
        <v>6</v>
      </c>
      <c r="H1101" s="23">
        <v>6724.95</v>
      </c>
    </row>
    <row r="1102" spans="2:8" x14ac:dyDescent="0.3">
      <c r="B1102" s="14" t="s">
        <v>1200</v>
      </c>
      <c r="C1102" s="16">
        <v>43251</v>
      </c>
      <c r="D1102" s="15">
        <v>44</v>
      </c>
      <c r="E1102" s="23">
        <v>1988.99</v>
      </c>
      <c r="F1102" s="17">
        <v>1</v>
      </c>
      <c r="G1102" s="17">
        <v>8</v>
      </c>
      <c r="H1102" s="23">
        <v>1988.99</v>
      </c>
    </row>
    <row r="1103" spans="2:8" x14ac:dyDescent="0.3">
      <c r="B1103" s="14" t="s">
        <v>1201</v>
      </c>
      <c r="C1103" s="16">
        <v>43151</v>
      </c>
      <c r="D1103" s="15">
        <v>47</v>
      </c>
      <c r="E1103" s="23">
        <v>2316.91</v>
      </c>
      <c r="F1103" s="17">
        <v>1</v>
      </c>
      <c r="G1103" s="17">
        <v>4</v>
      </c>
      <c r="H1103" s="23">
        <v>2316.91</v>
      </c>
    </row>
    <row r="1104" spans="2:8" x14ac:dyDescent="0.3">
      <c r="B1104" s="14" t="s">
        <v>1202</v>
      </c>
      <c r="C1104" s="16">
        <v>42962</v>
      </c>
      <c r="D1104" s="15">
        <v>53</v>
      </c>
      <c r="E1104" s="23">
        <v>209.96999999999997</v>
      </c>
      <c r="F1104" s="17">
        <v>-1</v>
      </c>
      <c r="G1104" s="17">
        <v>3</v>
      </c>
      <c r="H1104" s="23">
        <v>209.96999999999997</v>
      </c>
    </row>
    <row r="1105" spans="2:8" x14ac:dyDescent="0.3">
      <c r="B1105" s="14" t="s">
        <v>1203</v>
      </c>
      <c r="C1105" s="16">
        <v>43377</v>
      </c>
      <c r="D1105" s="15">
        <v>39</v>
      </c>
      <c r="E1105" s="23">
        <v>1295.97</v>
      </c>
      <c r="F1105" s="17">
        <v>0</v>
      </c>
      <c r="G1105" s="17">
        <v>3</v>
      </c>
      <c r="H1105" s="23">
        <v>1295.97</v>
      </c>
    </row>
    <row r="1106" spans="2:8" x14ac:dyDescent="0.3">
      <c r="B1106" s="14" t="s">
        <v>1204</v>
      </c>
      <c r="C1106" s="16">
        <v>43158</v>
      </c>
      <c r="D1106" s="15">
        <v>47</v>
      </c>
      <c r="E1106" s="23">
        <v>5421.46</v>
      </c>
      <c r="F1106" s="17">
        <v>1</v>
      </c>
      <c r="G1106" s="17">
        <v>10</v>
      </c>
      <c r="H1106" s="23">
        <v>5421.46</v>
      </c>
    </row>
    <row r="1107" spans="2:8" x14ac:dyDescent="0.3">
      <c r="B1107" s="14" t="s">
        <v>1205</v>
      </c>
      <c r="C1107" s="16">
        <v>43736</v>
      </c>
      <c r="D1107" s="15">
        <v>28</v>
      </c>
      <c r="E1107" s="23">
        <v>270</v>
      </c>
      <c r="F1107" s="17">
        <v>-1</v>
      </c>
      <c r="G1107" s="17">
        <v>1</v>
      </c>
      <c r="H1107" s="23">
        <v>270</v>
      </c>
    </row>
    <row r="1108" spans="2:8" x14ac:dyDescent="0.3">
      <c r="B1108" s="14" t="s">
        <v>1206</v>
      </c>
      <c r="C1108" s="16">
        <v>43409</v>
      </c>
      <c r="D1108" s="15">
        <v>38</v>
      </c>
      <c r="E1108" s="23">
        <v>359.95</v>
      </c>
      <c r="F1108" s="17">
        <v>-1</v>
      </c>
      <c r="G1108" s="17">
        <v>5</v>
      </c>
      <c r="H1108" s="23">
        <v>359.95</v>
      </c>
    </row>
    <row r="1109" spans="2:8" x14ac:dyDescent="0.3">
      <c r="B1109" s="14" t="s">
        <v>1207</v>
      </c>
      <c r="C1109" s="16">
        <v>43595</v>
      </c>
      <c r="D1109" s="15">
        <v>32</v>
      </c>
      <c r="E1109" s="23">
        <v>659.97</v>
      </c>
      <c r="F1109" s="17">
        <v>-1</v>
      </c>
      <c r="G1109" s="17">
        <v>3</v>
      </c>
      <c r="H1109" s="23">
        <v>659.97</v>
      </c>
    </row>
    <row r="1110" spans="2:8" x14ac:dyDescent="0.3">
      <c r="B1110" s="14" t="s">
        <v>1208</v>
      </c>
      <c r="C1110" s="16">
        <v>43061</v>
      </c>
      <c r="D1110" s="15">
        <v>50</v>
      </c>
      <c r="E1110" s="23">
        <v>1402.25</v>
      </c>
      <c r="F1110" s="17">
        <v>0</v>
      </c>
      <c r="G1110" s="17">
        <v>13</v>
      </c>
      <c r="H1110" s="23">
        <v>1402.25</v>
      </c>
    </row>
    <row r="1111" spans="2:8" x14ac:dyDescent="0.3">
      <c r="B1111" s="14" t="s">
        <v>1209</v>
      </c>
      <c r="C1111" s="16">
        <v>42801</v>
      </c>
      <c r="D1111" s="15">
        <v>58</v>
      </c>
      <c r="E1111" s="23">
        <v>339.96</v>
      </c>
      <c r="F1111" s="17">
        <v>-1</v>
      </c>
      <c r="G1111" s="17">
        <v>4</v>
      </c>
      <c r="H1111" s="23">
        <v>339.96</v>
      </c>
    </row>
    <row r="1112" spans="2:8" x14ac:dyDescent="0.3">
      <c r="B1112" s="14" t="s">
        <v>1210</v>
      </c>
      <c r="C1112" s="16">
        <v>43098</v>
      </c>
      <c r="D1112" s="15">
        <v>49</v>
      </c>
      <c r="E1112" s="23">
        <v>3158.8200000000006</v>
      </c>
      <c r="F1112" s="17">
        <v>1</v>
      </c>
      <c r="G1112" s="17">
        <v>6</v>
      </c>
      <c r="H1112" s="23">
        <v>3158.8200000000006</v>
      </c>
    </row>
    <row r="1113" spans="2:8" x14ac:dyDescent="0.3">
      <c r="B1113" s="14" t="s">
        <v>1211</v>
      </c>
      <c r="C1113" s="16">
        <v>43135</v>
      </c>
      <c r="D1113" s="15">
        <v>47</v>
      </c>
      <c r="E1113" s="23">
        <v>593.38</v>
      </c>
      <c r="F1113" s="17">
        <v>-1</v>
      </c>
      <c r="G1113" s="17">
        <v>7</v>
      </c>
      <c r="H1113" s="23">
        <v>593.38</v>
      </c>
    </row>
    <row r="1114" spans="2:8" x14ac:dyDescent="0.3">
      <c r="B1114" s="14" t="s">
        <v>1212</v>
      </c>
      <c r="C1114" s="16">
        <v>43272</v>
      </c>
      <c r="D1114" s="15">
        <v>43</v>
      </c>
      <c r="E1114" s="23">
        <v>515.96</v>
      </c>
      <c r="F1114" s="17">
        <v>-1</v>
      </c>
      <c r="G1114" s="17">
        <v>7</v>
      </c>
      <c r="H1114" s="23">
        <v>515.96</v>
      </c>
    </row>
    <row r="1115" spans="2:8" x14ac:dyDescent="0.3">
      <c r="B1115" s="14" t="s">
        <v>1213</v>
      </c>
      <c r="C1115" s="16">
        <v>43120</v>
      </c>
      <c r="D1115" s="15">
        <v>48</v>
      </c>
      <c r="E1115" s="23">
        <v>2295.92</v>
      </c>
      <c r="F1115" s="17">
        <v>1</v>
      </c>
      <c r="G1115" s="17">
        <v>8</v>
      </c>
      <c r="H1115" s="23">
        <v>2295.92</v>
      </c>
    </row>
    <row r="1116" spans="2:8" x14ac:dyDescent="0.3">
      <c r="B1116" s="14" t="s">
        <v>1214</v>
      </c>
      <c r="C1116" s="16">
        <v>43191</v>
      </c>
      <c r="D1116" s="15">
        <v>45</v>
      </c>
      <c r="E1116" s="23">
        <v>4895.92</v>
      </c>
      <c r="F1116" s="17">
        <v>1</v>
      </c>
      <c r="G1116" s="17">
        <v>8</v>
      </c>
      <c r="H1116" s="23">
        <v>4895.92</v>
      </c>
    </row>
    <row r="1117" spans="2:8" x14ac:dyDescent="0.3">
      <c r="B1117" s="14" t="s">
        <v>1215</v>
      </c>
      <c r="C1117" s="16">
        <v>43062</v>
      </c>
      <c r="D1117" s="15">
        <v>50</v>
      </c>
      <c r="E1117" s="23">
        <v>306.10000000000002</v>
      </c>
      <c r="F1117" s="17">
        <v>-1</v>
      </c>
      <c r="G1117" s="17">
        <v>6</v>
      </c>
      <c r="H1117" s="23">
        <v>306.10000000000002</v>
      </c>
    </row>
    <row r="1118" spans="2:8" x14ac:dyDescent="0.3">
      <c r="B1118" s="14" t="s">
        <v>1216</v>
      </c>
      <c r="C1118" s="16">
        <v>42864</v>
      </c>
      <c r="D1118" s="15">
        <v>56</v>
      </c>
      <c r="E1118" s="23">
        <v>801.67000000000007</v>
      </c>
      <c r="F1118" s="17">
        <v>-1</v>
      </c>
      <c r="G1118" s="17">
        <v>3</v>
      </c>
      <c r="H1118" s="23">
        <v>801.67000000000007</v>
      </c>
    </row>
    <row r="1119" spans="2:8" x14ac:dyDescent="0.3">
      <c r="B1119" s="14" t="s">
        <v>1217</v>
      </c>
      <c r="C1119" s="16">
        <v>43021</v>
      </c>
      <c r="D1119" s="15">
        <v>51</v>
      </c>
      <c r="E1119" s="23">
        <v>2135.31</v>
      </c>
      <c r="F1119" s="17">
        <v>1</v>
      </c>
      <c r="G1119" s="17">
        <v>14</v>
      </c>
      <c r="H1119" s="23">
        <v>2135.31</v>
      </c>
    </row>
    <row r="1120" spans="2:8" x14ac:dyDescent="0.3">
      <c r="B1120" s="14" t="s">
        <v>1218</v>
      </c>
      <c r="C1120" s="16">
        <v>43825</v>
      </c>
      <c r="D1120" s="15">
        <v>25</v>
      </c>
      <c r="E1120" s="23">
        <v>96</v>
      </c>
      <c r="F1120" s="17">
        <v>-1</v>
      </c>
      <c r="G1120" s="17">
        <v>3</v>
      </c>
      <c r="H1120" s="23">
        <v>96</v>
      </c>
    </row>
    <row r="1121" spans="2:8" x14ac:dyDescent="0.3">
      <c r="B1121" s="14" t="s">
        <v>1219</v>
      </c>
      <c r="C1121" s="16">
        <v>43027</v>
      </c>
      <c r="D1121" s="15">
        <v>51</v>
      </c>
      <c r="E1121" s="23">
        <v>315.95</v>
      </c>
      <c r="F1121" s="17">
        <v>-1</v>
      </c>
      <c r="G1121" s="17">
        <v>4</v>
      </c>
      <c r="H1121" s="23">
        <v>315.95</v>
      </c>
    </row>
    <row r="1122" spans="2:8" x14ac:dyDescent="0.3">
      <c r="B1122" s="14" t="s">
        <v>1220</v>
      </c>
      <c r="C1122" s="16">
        <v>43211</v>
      </c>
      <c r="D1122" s="15">
        <v>45</v>
      </c>
      <c r="E1122" s="23">
        <v>841.95</v>
      </c>
      <c r="F1122" s="17">
        <v>-1</v>
      </c>
      <c r="G1122" s="17">
        <v>4</v>
      </c>
      <c r="H1122" s="23">
        <v>841.95</v>
      </c>
    </row>
    <row r="1123" spans="2:8" x14ac:dyDescent="0.3">
      <c r="B1123" s="14" t="s">
        <v>1221</v>
      </c>
      <c r="C1123" s="16">
        <v>43100</v>
      </c>
      <c r="D1123" s="15">
        <v>49</v>
      </c>
      <c r="E1123" s="23">
        <v>1874.22</v>
      </c>
      <c r="F1123" s="17">
        <v>1</v>
      </c>
      <c r="G1123" s="17">
        <v>11</v>
      </c>
      <c r="H1123" s="23">
        <v>1874.22</v>
      </c>
    </row>
    <row r="1124" spans="2:8" x14ac:dyDescent="0.3">
      <c r="B1124" s="14" t="s">
        <v>1222</v>
      </c>
      <c r="C1124" s="16">
        <v>43061</v>
      </c>
      <c r="D1124" s="15">
        <v>50</v>
      </c>
      <c r="E1124" s="23">
        <v>5328</v>
      </c>
      <c r="F1124" s="17">
        <v>1</v>
      </c>
      <c r="G1124" s="17">
        <v>7</v>
      </c>
      <c r="H1124" s="23">
        <v>5328</v>
      </c>
    </row>
    <row r="1125" spans="2:8" x14ac:dyDescent="0.3">
      <c r="B1125" s="14" t="s">
        <v>1223</v>
      </c>
      <c r="C1125" s="16">
        <v>43595</v>
      </c>
      <c r="D1125" s="15">
        <v>32</v>
      </c>
      <c r="E1125" s="23">
        <v>282.62</v>
      </c>
      <c r="F1125" s="17">
        <v>-1</v>
      </c>
      <c r="G1125" s="17">
        <v>4</v>
      </c>
      <c r="H1125" s="23">
        <v>282.62</v>
      </c>
    </row>
    <row r="1126" spans="2:8" x14ac:dyDescent="0.3">
      <c r="B1126" s="14" t="s">
        <v>1224</v>
      </c>
      <c r="C1126" s="16">
        <v>43069</v>
      </c>
      <c r="D1126" s="15">
        <v>50</v>
      </c>
      <c r="E1126" s="23">
        <v>558.98</v>
      </c>
      <c r="F1126" s="17">
        <v>-1</v>
      </c>
      <c r="G1126" s="17">
        <v>3</v>
      </c>
      <c r="H1126" s="23">
        <v>558.98</v>
      </c>
    </row>
    <row r="1127" spans="2:8" x14ac:dyDescent="0.3">
      <c r="B1127" s="14" t="s">
        <v>16</v>
      </c>
      <c r="C1127" s="16">
        <v>42776</v>
      </c>
      <c r="D1127" s="15">
        <v>59</v>
      </c>
      <c r="E1127" s="23">
        <v>431.97</v>
      </c>
      <c r="F1127" s="17">
        <v>-1</v>
      </c>
      <c r="G1127" s="17">
        <v>3</v>
      </c>
      <c r="H1127" s="23">
        <v>431.97</v>
      </c>
    </row>
    <row r="1128" spans="2:8" x14ac:dyDescent="0.3">
      <c r="B1128" s="14" t="s">
        <v>1225</v>
      </c>
      <c r="C1128" s="16">
        <v>43914</v>
      </c>
      <c r="D1128" s="15">
        <v>22</v>
      </c>
      <c r="E1128" s="23">
        <v>1499.99</v>
      </c>
      <c r="F1128" s="17">
        <v>0</v>
      </c>
      <c r="G1128" s="17">
        <v>1</v>
      </c>
      <c r="H1128" s="23">
        <v>1499.99</v>
      </c>
    </row>
    <row r="1129" spans="2:8" x14ac:dyDescent="0.3">
      <c r="B1129" s="14" t="s">
        <v>1226</v>
      </c>
      <c r="C1129" s="16">
        <v>43049</v>
      </c>
      <c r="D1129" s="15">
        <v>50</v>
      </c>
      <c r="E1129" s="23">
        <v>373.85</v>
      </c>
      <c r="F1129" s="17">
        <v>-1</v>
      </c>
      <c r="G1129" s="17">
        <v>5</v>
      </c>
      <c r="H1129" s="23">
        <v>373.85</v>
      </c>
    </row>
    <row r="1130" spans="2:8" x14ac:dyDescent="0.3">
      <c r="B1130" s="14" t="s">
        <v>1227</v>
      </c>
      <c r="C1130" s="16">
        <v>43031</v>
      </c>
      <c r="D1130" s="15">
        <v>51</v>
      </c>
      <c r="E1130" s="23">
        <v>670.2</v>
      </c>
      <c r="F1130" s="17">
        <v>-1</v>
      </c>
      <c r="G1130" s="17">
        <v>7</v>
      </c>
      <c r="H1130" s="23">
        <v>670.2</v>
      </c>
    </row>
    <row r="1131" spans="2:8" x14ac:dyDescent="0.3">
      <c r="B1131" s="14" t="s">
        <v>1228</v>
      </c>
      <c r="C1131" s="16">
        <v>42936</v>
      </c>
      <c r="D1131" s="15">
        <v>54</v>
      </c>
      <c r="E1131" s="23">
        <v>1227.77</v>
      </c>
      <c r="F1131" s="17">
        <v>0</v>
      </c>
      <c r="G1131" s="17">
        <v>10</v>
      </c>
      <c r="H1131" s="23">
        <v>1227.77</v>
      </c>
    </row>
    <row r="1132" spans="2:8" x14ac:dyDescent="0.3">
      <c r="B1132" s="14" t="s">
        <v>1229</v>
      </c>
      <c r="C1132" s="16">
        <v>43135</v>
      </c>
      <c r="D1132" s="15">
        <v>47</v>
      </c>
      <c r="E1132" s="23">
        <v>406.43</v>
      </c>
      <c r="F1132" s="17">
        <v>-1</v>
      </c>
      <c r="G1132" s="17">
        <v>5</v>
      </c>
      <c r="H1132" s="23">
        <v>406.43</v>
      </c>
    </row>
    <row r="1133" spans="2:8" x14ac:dyDescent="0.3">
      <c r="B1133" s="14" t="s">
        <v>1230</v>
      </c>
      <c r="C1133" s="16">
        <v>43121</v>
      </c>
      <c r="D1133" s="15">
        <v>48</v>
      </c>
      <c r="E1133" s="23">
        <v>978.86</v>
      </c>
      <c r="F1133" s="17">
        <v>-1</v>
      </c>
      <c r="G1133" s="17">
        <v>4</v>
      </c>
      <c r="H1133" s="23">
        <v>978.86</v>
      </c>
    </row>
    <row r="1134" spans="2:8" x14ac:dyDescent="0.3">
      <c r="B1134" s="14" t="s">
        <v>1231</v>
      </c>
      <c r="C1134" s="16">
        <v>43053</v>
      </c>
      <c r="D1134" s="15">
        <v>50</v>
      </c>
      <c r="E1134" s="23">
        <v>441.97</v>
      </c>
      <c r="F1134" s="17">
        <v>-1</v>
      </c>
      <c r="G1134" s="17">
        <v>3</v>
      </c>
      <c r="H1134" s="23">
        <v>441.97</v>
      </c>
    </row>
    <row r="1135" spans="2:8" x14ac:dyDescent="0.3">
      <c r="B1135" s="14" t="s">
        <v>1232</v>
      </c>
      <c r="C1135" s="16">
        <v>43884</v>
      </c>
      <c r="D1135" s="15">
        <v>23</v>
      </c>
      <c r="E1135" s="23">
        <v>39.979999999999997</v>
      </c>
      <c r="F1135" s="17">
        <v>-1</v>
      </c>
      <c r="G1135" s="17">
        <v>2</v>
      </c>
      <c r="H1135" s="23">
        <v>39.979999999999997</v>
      </c>
    </row>
    <row r="1136" spans="2:8" x14ac:dyDescent="0.3">
      <c r="B1136" s="14" t="s">
        <v>1233</v>
      </c>
      <c r="C1136" s="16">
        <v>43244</v>
      </c>
      <c r="D1136" s="15">
        <v>44</v>
      </c>
      <c r="E1136" s="23">
        <v>4507.09</v>
      </c>
      <c r="F1136" s="17">
        <v>1</v>
      </c>
      <c r="G1136" s="17">
        <v>9</v>
      </c>
      <c r="H1136" s="23">
        <v>4507.09</v>
      </c>
    </row>
    <row r="1137" spans="2:8" x14ac:dyDescent="0.3">
      <c r="B1137" s="14" t="s">
        <v>1234</v>
      </c>
      <c r="C1137" s="16">
        <v>43001</v>
      </c>
      <c r="D1137" s="15">
        <v>52</v>
      </c>
      <c r="E1137" s="23">
        <v>202.98</v>
      </c>
      <c r="F1137" s="17">
        <v>-1</v>
      </c>
      <c r="G1137" s="17">
        <v>3</v>
      </c>
      <c r="H1137" s="23">
        <v>202.98</v>
      </c>
    </row>
    <row r="1138" spans="2:8" x14ac:dyDescent="0.3">
      <c r="B1138" s="14" t="s">
        <v>1235</v>
      </c>
      <c r="C1138" s="16">
        <v>43255</v>
      </c>
      <c r="D1138" s="15">
        <v>43</v>
      </c>
      <c r="E1138" s="23">
        <v>1294.96</v>
      </c>
      <c r="F1138" s="17">
        <v>0</v>
      </c>
      <c r="G1138" s="17">
        <v>12</v>
      </c>
      <c r="H1138" s="23">
        <v>1294.96</v>
      </c>
    </row>
    <row r="1139" spans="2:8" x14ac:dyDescent="0.3">
      <c r="B1139" s="14" t="s">
        <v>1236</v>
      </c>
      <c r="C1139" s="16">
        <v>43816</v>
      </c>
      <c r="D1139" s="15">
        <v>25</v>
      </c>
      <c r="E1139" s="23">
        <v>155.96</v>
      </c>
      <c r="F1139" s="17">
        <v>-1</v>
      </c>
      <c r="G1139" s="17">
        <v>4</v>
      </c>
      <c r="H1139" s="23">
        <v>155.96</v>
      </c>
    </row>
    <row r="1140" spans="2:8" x14ac:dyDescent="0.3">
      <c r="B1140" s="14" t="s">
        <v>1237</v>
      </c>
      <c r="C1140" s="16">
        <v>43924</v>
      </c>
      <c r="D1140" s="15">
        <v>21</v>
      </c>
      <c r="E1140" s="23">
        <v>592.67000000000007</v>
      </c>
      <c r="F1140" s="17">
        <v>-1</v>
      </c>
      <c r="G1140" s="17">
        <v>5</v>
      </c>
      <c r="H1140" s="23">
        <v>592.67000000000007</v>
      </c>
    </row>
    <row r="1141" spans="2:8" x14ac:dyDescent="0.3">
      <c r="B1141" s="14" t="s">
        <v>1238</v>
      </c>
      <c r="C1141" s="16">
        <v>43904</v>
      </c>
      <c r="D1141" s="15">
        <v>22</v>
      </c>
      <c r="E1141" s="23">
        <v>33.99</v>
      </c>
      <c r="F1141" s="17">
        <v>-1</v>
      </c>
      <c r="G1141" s="17">
        <v>1</v>
      </c>
      <c r="H1141" s="23">
        <v>33.99</v>
      </c>
    </row>
    <row r="1142" spans="2:8" x14ac:dyDescent="0.3">
      <c r="B1142" s="14" t="s">
        <v>1239</v>
      </c>
      <c r="C1142" s="16">
        <v>43698</v>
      </c>
      <c r="D1142" s="15">
        <v>29</v>
      </c>
      <c r="E1142" s="23">
        <v>614.89</v>
      </c>
      <c r="F1142" s="17">
        <v>-1</v>
      </c>
      <c r="G1142" s="17">
        <v>4</v>
      </c>
      <c r="H1142" s="23">
        <v>614.89</v>
      </c>
    </row>
    <row r="1143" spans="2:8" x14ac:dyDescent="0.3">
      <c r="B1143" s="14" t="s">
        <v>1240</v>
      </c>
      <c r="C1143" s="16">
        <v>43132</v>
      </c>
      <c r="D1143" s="15">
        <v>47</v>
      </c>
      <c r="E1143" s="23">
        <v>1037.23</v>
      </c>
      <c r="F1143" s="17">
        <v>-1</v>
      </c>
      <c r="G1143" s="17">
        <v>9</v>
      </c>
      <c r="H1143" s="23">
        <v>1037.23</v>
      </c>
    </row>
    <row r="1144" spans="2:8" x14ac:dyDescent="0.3">
      <c r="B1144" s="14" t="s">
        <v>1241</v>
      </c>
      <c r="C1144" s="16">
        <v>43182</v>
      </c>
      <c r="D1144" s="15">
        <v>46</v>
      </c>
      <c r="E1144" s="23">
        <v>347.93</v>
      </c>
      <c r="F1144" s="17">
        <v>-1</v>
      </c>
      <c r="G1144" s="17">
        <v>4</v>
      </c>
      <c r="H1144" s="23">
        <v>347.93</v>
      </c>
    </row>
    <row r="1145" spans="2:8" x14ac:dyDescent="0.3">
      <c r="B1145" s="14" t="s">
        <v>1242</v>
      </c>
      <c r="C1145" s="16">
        <v>43174</v>
      </c>
      <c r="D1145" s="15">
        <v>46</v>
      </c>
      <c r="E1145" s="23">
        <v>392.97</v>
      </c>
      <c r="F1145" s="17">
        <v>-1</v>
      </c>
      <c r="G1145" s="17">
        <v>4</v>
      </c>
      <c r="H1145" s="23">
        <v>392.97</v>
      </c>
    </row>
    <row r="1146" spans="2:8" x14ac:dyDescent="0.3">
      <c r="B1146" s="14" t="s">
        <v>1243</v>
      </c>
      <c r="C1146" s="16">
        <v>43066</v>
      </c>
      <c r="D1146" s="15">
        <v>50</v>
      </c>
      <c r="E1146" s="23">
        <v>3896.8899999999994</v>
      </c>
      <c r="F1146" s="17">
        <v>1</v>
      </c>
      <c r="G1146" s="17">
        <v>13</v>
      </c>
      <c r="H1146" s="23">
        <v>3896.8899999999994</v>
      </c>
    </row>
    <row r="1147" spans="2:8" x14ac:dyDescent="0.3">
      <c r="B1147" s="14" t="s">
        <v>1244</v>
      </c>
      <c r="C1147" s="16">
        <v>42649</v>
      </c>
      <c r="D1147" s="15">
        <v>63</v>
      </c>
      <c r="E1147" s="23">
        <v>9377.06</v>
      </c>
      <c r="F1147" s="17">
        <v>1</v>
      </c>
      <c r="G1147" s="17">
        <v>12</v>
      </c>
      <c r="H1147" s="23">
        <v>9377.06</v>
      </c>
    </row>
    <row r="1148" spans="2:8" x14ac:dyDescent="0.3">
      <c r="B1148" s="14" t="s">
        <v>1245</v>
      </c>
      <c r="C1148" s="16">
        <v>42834</v>
      </c>
      <c r="D1148" s="15">
        <v>57</v>
      </c>
      <c r="E1148" s="23">
        <v>1544.21</v>
      </c>
      <c r="F1148" s="17">
        <v>0</v>
      </c>
      <c r="G1148" s="17">
        <v>9</v>
      </c>
      <c r="H1148" s="23">
        <v>1544.21</v>
      </c>
    </row>
    <row r="1149" spans="2:8" x14ac:dyDescent="0.3">
      <c r="B1149" s="14" t="s">
        <v>1246</v>
      </c>
      <c r="C1149" s="16">
        <v>43690</v>
      </c>
      <c r="D1149" s="15">
        <v>29</v>
      </c>
      <c r="E1149" s="23">
        <v>1195.96</v>
      </c>
      <c r="F1149" s="17">
        <v>0</v>
      </c>
      <c r="G1149" s="17">
        <v>6</v>
      </c>
      <c r="H1149" s="23">
        <v>1195.96</v>
      </c>
    </row>
    <row r="1150" spans="2:8" x14ac:dyDescent="0.3">
      <c r="B1150" s="14" t="s">
        <v>1247</v>
      </c>
      <c r="C1150" s="16">
        <v>42971</v>
      </c>
      <c r="D1150" s="15">
        <v>53</v>
      </c>
      <c r="E1150" s="23">
        <v>1298.25</v>
      </c>
      <c r="F1150" s="17">
        <v>0</v>
      </c>
      <c r="G1150" s="17">
        <v>12</v>
      </c>
      <c r="H1150" s="23">
        <v>1298.25</v>
      </c>
    </row>
    <row r="1151" spans="2:8" x14ac:dyDescent="0.3">
      <c r="B1151" s="14" t="s">
        <v>1248</v>
      </c>
      <c r="C1151" s="16">
        <v>43729</v>
      </c>
      <c r="D1151" s="15">
        <v>28</v>
      </c>
      <c r="E1151" s="23">
        <v>234.84000000000003</v>
      </c>
      <c r="F1151" s="17">
        <v>-1</v>
      </c>
      <c r="G1151" s="17">
        <v>4</v>
      </c>
      <c r="H1151" s="23">
        <v>234.84000000000003</v>
      </c>
    </row>
    <row r="1152" spans="2:8" x14ac:dyDescent="0.3">
      <c r="B1152" s="14" t="s">
        <v>1249</v>
      </c>
      <c r="C1152" s="16">
        <v>43834</v>
      </c>
      <c r="D1152" s="15">
        <v>24</v>
      </c>
      <c r="E1152" s="23">
        <v>181.98</v>
      </c>
      <c r="F1152" s="17">
        <v>-1</v>
      </c>
      <c r="G1152" s="17">
        <v>3</v>
      </c>
      <c r="H1152" s="23">
        <v>181.98</v>
      </c>
    </row>
    <row r="1153" spans="2:8" x14ac:dyDescent="0.3">
      <c r="B1153" s="14" t="s">
        <v>1250</v>
      </c>
      <c r="C1153" s="16">
        <v>43243</v>
      </c>
      <c r="D1153" s="15">
        <v>44</v>
      </c>
      <c r="E1153" s="23">
        <v>536.96</v>
      </c>
      <c r="F1153" s="17">
        <v>-1</v>
      </c>
      <c r="G1153" s="17">
        <v>7</v>
      </c>
      <c r="H1153" s="23">
        <v>536.96</v>
      </c>
    </row>
    <row r="1154" spans="2:8" x14ac:dyDescent="0.3">
      <c r="B1154" s="14" t="s">
        <v>1251</v>
      </c>
      <c r="C1154" s="16">
        <v>43823</v>
      </c>
      <c r="D1154" s="15">
        <v>25</v>
      </c>
      <c r="E1154" s="23">
        <v>856.95</v>
      </c>
      <c r="F1154" s="17">
        <v>-1</v>
      </c>
      <c r="G1154" s="17">
        <v>5</v>
      </c>
      <c r="H1154" s="23">
        <v>856.95</v>
      </c>
    </row>
    <row r="1155" spans="2:8" x14ac:dyDescent="0.3">
      <c r="B1155" s="14" t="s">
        <v>1252</v>
      </c>
      <c r="C1155" s="16">
        <v>43172</v>
      </c>
      <c r="D1155" s="15">
        <v>46</v>
      </c>
      <c r="E1155" s="23">
        <v>863.87000000000012</v>
      </c>
      <c r="F1155" s="17">
        <v>-1</v>
      </c>
      <c r="G1155" s="17">
        <v>8</v>
      </c>
      <c r="H1155" s="23">
        <v>863.87000000000012</v>
      </c>
    </row>
    <row r="1156" spans="2:8" x14ac:dyDescent="0.3">
      <c r="B1156" s="14" t="s">
        <v>1253</v>
      </c>
      <c r="C1156" s="16">
        <v>43129</v>
      </c>
      <c r="D1156" s="15">
        <v>48</v>
      </c>
      <c r="E1156" s="23">
        <v>4423.87</v>
      </c>
      <c r="F1156" s="17">
        <v>1</v>
      </c>
      <c r="G1156" s="17">
        <v>12</v>
      </c>
      <c r="H1156" s="23">
        <v>4423.87</v>
      </c>
    </row>
    <row r="1157" spans="2:8" x14ac:dyDescent="0.3">
      <c r="B1157" s="14" t="s">
        <v>1254</v>
      </c>
      <c r="C1157" s="16">
        <v>42747</v>
      </c>
      <c r="D1157" s="15">
        <v>60</v>
      </c>
      <c r="E1157" s="23">
        <v>1538.7600000000002</v>
      </c>
      <c r="F1157" s="17">
        <v>0</v>
      </c>
      <c r="G1157" s="17">
        <v>8</v>
      </c>
      <c r="H1157" s="23">
        <v>1538.7600000000002</v>
      </c>
    </row>
    <row r="1158" spans="2:8" x14ac:dyDescent="0.3">
      <c r="B1158" s="14" t="s">
        <v>1255</v>
      </c>
      <c r="C1158" s="16">
        <v>43019</v>
      </c>
      <c r="D1158" s="15">
        <v>51</v>
      </c>
      <c r="E1158" s="23">
        <v>298</v>
      </c>
      <c r="F1158" s="17">
        <v>-1</v>
      </c>
      <c r="G1158" s="17">
        <v>1</v>
      </c>
      <c r="H1158" s="23">
        <v>298</v>
      </c>
    </row>
    <row r="1159" spans="2:8" x14ac:dyDescent="0.3">
      <c r="B1159" s="14" t="s">
        <v>1256</v>
      </c>
      <c r="C1159" s="16">
        <v>42865</v>
      </c>
      <c r="D1159" s="15">
        <v>56</v>
      </c>
      <c r="E1159" s="23">
        <v>2061.9699999999998</v>
      </c>
      <c r="F1159" s="17">
        <v>1</v>
      </c>
      <c r="G1159" s="17">
        <v>2</v>
      </c>
      <c r="H1159" s="23">
        <v>2061.9699999999998</v>
      </c>
    </row>
    <row r="1160" spans="2:8" x14ac:dyDescent="0.3">
      <c r="B1160" s="14" t="s">
        <v>1257</v>
      </c>
      <c r="C1160" s="16">
        <v>43086</v>
      </c>
      <c r="D1160" s="15">
        <v>49</v>
      </c>
      <c r="E1160" s="23">
        <v>289.89999999999998</v>
      </c>
      <c r="F1160" s="17">
        <v>-1</v>
      </c>
      <c r="G1160" s="17">
        <v>6</v>
      </c>
      <c r="H1160" s="23">
        <v>289.89999999999998</v>
      </c>
    </row>
    <row r="1161" spans="2:8" x14ac:dyDescent="0.3">
      <c r="B1161" s="14" t="s">
        <v>1258</v>
      </c>
      <c r="C1161" s="16">
        <v>43252</v>
      </c>
      <c r="D1161" s="15">
        <v>43</v>
      </c>
      <c r="E1161" s="23">
        <v>1598.75</v>
      </c>
      <c r="F1161" s="17">
        <v>0</v>
      </c>
      <c r="G1161" s="17">
        <v>10</v>
      </c>
      <c r="H1161" s="23">
        <v>1598.75</v>
      </c>
    </row>
    <row r="1162" spans="2:8" x14ac:dyDescent="0.3">
      <c r="B1162" s="14" t="s">
        <v>1259</v>
      </c>
      <c r="C1162" s="16">
        <v>43006</v>
      </c>
      <c r="D1162" s="15">
        <v>52</v>
      </c>
      <c r="E1162" s="23">
        <v>647.95000000000005</v>
      </c>
      <c r="F1162" s="17">
        <v>-1</v>
      </c>
      <c r="G1162" s="17">
        <v>5</v>
      </c>
      <c r="H1162" s="23">
        <v>647.95000000000005</v>
      </c>
    </row>
    <row r="1163" spans="2:8" x14ac:dyDescent="0.3">
      <c r="B1163" s="14" t="s">
        <v>1260</v>
      </c>
      <c r="C1163" s="16">
        <v>43830</v>
      </c>
      <c r="D1163" s="15">
        <v>25</v>
      </c>
      <c r="E1163" s="23">
        <v>300.14999999999998</v>
      </c>
      <c r="F1163" s="17">
        <v>-1</v>
      </c>
      <c r="G1163" s="17">
        <v>3</v>
      </c>
      <c r="H1163" s="23">
        <v>300.14999999999998</v>
      </c>
    </row>
    <row r="1164" spans="2:8" x14ac:dyDescent="0.3">
      <c r="B1164" s="14" t="s">
        <v>1261</v>
      </c>
      <c r="C1164" s="16">
        <v>43103</v>
      </c>
      <c r="D1164" s="15">
        <v>48</v>
      </c>
      <c r="E1164" s="23">
        <v>1224.8700000000001</v>
      </c>
      <c r="F1164" s="17">
        <v>0</v>
      </c>
      <c r="G1164" s="17">
        <v>13</v>
      </c>
      <c r="H1164" s="23">
        <v>1224.8700000000001</v>
      </c>
    </row>
    <row r="1165" spans="2:8" x14ac:dyDescent="0.3">
      <c r="B1165" s="14" t="s">
        <v>1262</v>
      </c>
      <c r="C1165" s="16">
        <v>43886</v>
      </c>
      <c r="D1165" s="15">
        <v>23</v>
      </c>
      <c r="E1165" s="23">
        <v>356</v>
      </c>
      <c r="F1165" s="17">
        <v>-1</v>
      </c>
      <c r="G1165" s="17">
        <v>4</v>
      </c>
      <c r="H1165" s="23">
        <v>356</v>
      </c>
    </row>
    <row r="1166" spans="2:8" x14ac:dyDescent="0.3">
      <c r="B1166" s="14" t="s">
        <v>1263</v>
      </c>
      <c r="C1166" s="16">
        <v>43068</v>
      </c>
      <c r="D1166" s="15">
        <v>50</v>
      </c>
      <c r="E1166" s="23">
        <v>2655.66</v>
      </c>
      <c r="F1166" s="17">
        <v>1</v>
      </c>
      <c r="G1166" s="17">
        <v>6</v>
      </c>
      <c r="H1166" s="23">
        <v>2655.66</v>
      </c>
    </row>
    <row r="1167" spans="2:8" x14ac:dyDescent="0.3">
      <c r="B1167" s="14" t="s">
        <v>1264</v>
      </c>
      <c r="C1167" s="16">
        <v>43017</v>
      </c>
      <c r="D1167" s="15">
        <v>51</v>
      </c>
      <c r="E1167" s="23">
        <v>583.72</v>
      </c>
      <c r="F1167" s="17">
        <v>-1</v>
      </c>
      <c r="G1167" s="17">
        <v>4</v>
      </c>
      <c r="H1167" s="23">
        <v>583.72</v>
      </c>
    </row>
    <row r="1168" spans="2:8" x14ac:dyDescent="0.3">
      <c r="B1168" s="14" t="s">
        <v>1265</v>
      </c>
      <c r="C1168" s="16">
        <v>43317</v>
      </c>
      <c r="D1168" s="15">
        <v>41</v>
      </c>
      <c r="E1168" s="23">
        <v>913.94</v>
      </c>
      <c r="F1168" s="17">
        <v>-1</v>
      </c>
      <c r="G1168" s="17">
        <v>6</v>
      </c>
      <c r="H1168" s="23">
        <v>913.94</v>
      </c>
    </row>
    <row r="1169" spans="2:8" x14ac:dyDescent="0.3">
      <c r="B1169" s="14" t="s">
        <v>17</v>
      </c>
      <c r="C1169" s="16">
        <v>43219</v>
      </c>
      <c r="D1169" s="15">
        <v>45</v>
      </c>
      <c r="E1169" s="23">
        <v>363.84000000000003</v>
      </c>
      <c r="F1169" s="17">
        <v>-1</v>
      </c>
      <c r="G1169" s="17">
        <v>8</v>
      </c>
      <c r="H1169" s="23">
        <v>363.84000000000003</v>
      </c>
    </row>
    <row r="1170" spans="2:8" x14ac:dyDescent="0.3">
      <c r="B1170" s="14" t="s">
        <v>1266</v>
      </c>
      <c r="C1170" s="16">
        <v>42999</v>
      </c>
      <c r="D1170" s="15">
        <v>52</v>
      </c>
      <c r="E1170" s="23">
        <v>1453.19</v>
      </c>
      <c r="F1170" s="17">
        <v>0</v>
      </c>
      <c r="G1170" s="17">
        <v>6</v>
      </c>
      <c r="H1170" s="23">
        <v>1453.19</v>
      </c>
    </row>
    <row r="1171" spans="2:8" x14ac:dyDescent="0.3">
      <c r="B1171" s="14" t="s">
        <v>1267</v>
      </c>
      <c r="C1171" s="16">
        <v>43271</v>
      </c>
      <c r="D1171" s="15">
        <v>43</v>
      </c>
      <c r="E1171" s="23">
        <v>282.96999999999997</v>
      </c>
      <c r="F1171" s="17">
        <v>-1</v>
      </c>
      <c r="G1171" s="17">
        <v>5</v>
      </c>
      <c r="H1171" s="23">
        <v>282.96999999999997</v>
      </c>
    </row>
    <row r="1172" spans="2:8" x14ac:dyDescent="0.3">
      <c r="B1172" s="14" t="s">
        <v>1268</v>
      </c>
      <c r="C1172" s="16">
        <v>43266</v>
      </c>
      <c r="D1172" s="15">
        <v>43</v>
      </c>
      <c r="E1172" s="23">
        <v>57.29</v>
      </c>
      <c r="F1172" s="17">
        <v>-1</v>
      </c>
      <c r="G1172" s="17">
        <v>1</v>
      </c>
      <c r="H1172" s="23">
        <v>57.29</v>
      </c>
    </row>
    <row r="1173" spans="2:8" x14ac:dyDescent="0.3">
      <c r="B1173" s="14" t="s">
        <v>1269</v>
      </c>
      <c r="C1173" s="16">
        <v>42940</v>
      </c>
      <c r="D1173" s="15">
        <v>54</v>
      </c>
      <c r="E1173" s="23">
        <v>1907.47</v>
      </c>
      <c r="F1173" s="17">
        <v>1</v>
      </c>
      <c r="G1173" s="17">
        <v>11</v>
      </c>
      <c r="H1173" s="23">
        <v>1907.47</v>
      </c>
    </row>
    <row r="1174" spans="2:8" x14ac:dyDescent="0.3">
      <c r="B1174" s="14" t="s">
        <v>1270</v>
      </c>
      <c r="C1174" s="16">
        <v>43005</v>
      </c>
      <c r="D1174" s="15">
        <v>52</v>
      </c>
      <c r="E1174" s="23">
        <v>1367.94</v>
      </c>
      <c r="F1174" s="17">
        <v>0</v>
      </c>
      <c r="G1174" s="17">
        <v>4</v>
      </c>
      <c r="H1174" s="23">
        <v>1367.94</v>
      </c>
    </row>
    <row r="1175" spans="2:8" x14ac:dyDescent="0.3">
      <c r="B1175" s="14" t="s">
        <v>1271</v>
      </c>
      <c r="C1175" s="16">
        <v>43120</v>
      </c>
      <c r="D1175" s="15">
        <v>48</v>
      </c>
      <c r="E1175" s="23">
        <v>5871.49</v>
      </c>
      <c r="F1175" s="17">
        <v>1</v>
      </c>
      <c r="G1175" s="17">
        <v>7</v>
      </c>
      <c r="H1175" s="23">
        <v>5871.49</v>
      </c>
    </row>
    <row r="1176" spans="2:8" x14ac:dyDescent="0.3">
      <c r="B1176" s="14" t="s">
        <v>1272</v>
      </c>
      <c r="C1176" s="16">
        <v>43894</v>
      </c>
      <c r="D1176" s="15">
        <v>22</v>
      </c>
      <c r="E1176" s="23">
        <v>2435.9700000000003</v>
      </c>
      <c r="F1176" s="17">
        <v>1</v>
      </c>
      <c r="G1176" s="17">
        <v>7</v>
      </c>
      <c r="H1176" s="23">
        <v>2435.9700000000003</v>
      </c>
    </row>
    <row r="1177" spans="2:8" x14ac:dyDescent="0.3">
      <c r="B1177" s="14" t="s">
        <v>1273</v>
      </c>
      <c r="C1177" s="16">
        <v>42832</v>
      </c>
      <c r="D1177" s="15">
        <v>57</v>
      </c>
      <c r="E1177" s="23">
        <v>1605.92</v>
      </c>
      <c r="F1177" s="17">
        <v>0</v>
      </c>
      <c r="G1177" s="17">
        <v>5</v>
      </c>
      <c r="H1177" s="23">
        <v>1605.92</v>
      </c>
    </row>
    <row r="1178" spans="2:8" x14ac:dyDescent="0.3">
      <c r="B1178" s="14" t="s">
        <v>1274</v>
      </c>
      <c r="C1178" s="16">
        <v>43236</v>
      </c>
      <c r="D1178" s="15">
        <v>44</v>
      </c>
      <c r="E1178" s="23">
        <v>1194.92</v>
      </c>
      <c r="F1178" s="17">
        <v>0</v>
      </c>
      <c r="G1178" s="17">
        <v>14</v>
      </c>
      <c r="H1178" s="23">
        <v>1194.92</v>
      </c>
    </row>
    <row r="1179" spans="2:8" x14ac:dyDescent="0.3">
      <c r="B1179" s="14" t="s">
        <v>1275</v>
      </c>
      <c r="C1179" s="16">
        <v>43952</v>
      </c>
      <c r="D1179" s="15">
        <v>20</v>
      </c>
      <c r="E1179" s="23">
        <v>249.99</v>
      </c>
      <c r="F1179" s="17">
        <v>-1</v>
      </c>
      <c r="G1179" s="17">
        <v>1</v>
      </c>
      <c r="H1179" s="23">
        <v>249.99</v>
      </c>
    </row>
    <row r="1180" spans="2:8" x14ac:dyDescent="0.3">
      <c r="B1180" s="14" t="s">
        <v>1276</v>
      </c>
      <c r="C1180" s="16">
        <v>43174</v>
      </c>
      <c r="D1180" s="15">
        <v>46</v>
      </c>
      <c r="E1180" s="23">
        <v>3789.98</v>
      </c>
      <c r="F1180" s="17">
        <v>1</v>
      </c>
      <c r="G1180" s="17">
        <v>5</v>
      </c>
      <c r="H1180" s="23">
        <v>3789.98</v>
      </c>
    </row>
    <row r="1181" spans="2:8" x14ac:dyDescent="0.3">
      <c r="B1181" s="14" t="s">
        <v>1277</v>
      </c>
      <c r="C1181" s="16">
        <v>42974</v>
      </c>
      <c r="D1181" s="15">
        <v>53</v>
      </c>
      <c r="E1181" s="23">
        <v>22356.889999999996</v>
      </c>
      <c r="F1181" s="17">
        <v>1</v>
      </c>
      <c r="G1181" s="17">
        <v>19</v>
      </c>
      <c r="H1181" s="23">
        <v>22356.889999999996</v>
      </c>
    </row>
    <row r="1182" spans="2:8" x14ac:dyDescent="0.3">
      <c r="B1182" s="14" t="s">
        <v>1278</v>
      </c>
      <c r="C1182" s="16">
        <v>43314</v>
      </c>
      <c r="D1182" s="15">
        <v>41</v>
      </c>
      <c r="E1182" s="23">
        <v>178</v>
      </c>
      <c r="F1182" s="17">
        <v>-1</v>
      </c>
      <c r="G1182" s="17">
        <v>2</v>
      </c>
      <c r="H1182" s="23">
        <v>178</v>
      </c>
    </row>
    <row r="1183" spans="2:8" x14ac:dyDescent="0.3">
      <c r="B1183" s="14" t="s">
        <v>1279</v>
      </c>
      <c r="C1183" s="16">
        <v>43781</v>
      </c>
      <c r="D1183" s="15">
        <v>26</v>
      </c>
      <c r="E1183" s="23">
        <v>699.65</v>
      </c>
      <c r="F1183" s="17">
        <v>-1</v>
      </c>
      <c r="G1183" s="17">
        <v>7</v>
      </c>
      <c r="H1183" s="23">
        <v>699.65</v>
      </c>
    </row>
    <row r="1184" spans="2:8" x14ac:dyDescent="0.3">
      <c r="B1184" s="14" t="s">
        <v>1280</v>
      </c>
      <c r="C1184" s="16">
        <v>43081</v>
      </c>
      <c r="D1184" s="15">
        <v>49</v>
      </c>
      <c r="E1184" s="23">
        <v>212.33</v>
      </c>
      <c r="F1184" s="17">
        <v>-1</v>
      </c>
      <c r="G1184" s="17">
        <v>5</v>
      </c>
      <c r="H1184" s="23">
        <v>212.33</v>
      </c>
    </row>
    <row r="1185" spans="2:8" x14ac:dyDescent="0.3">
      <c r="B1185" s="14" t="s">
        <v>1281</v>
      </c>
      <c r="C1185" s="16">
        <v>42833</v>
      </c>
      <c r="D1185" s="15">
        <v>57</v>
      </c>
      <c r="E1185" s="23">
        <v>99.9</v>
      </c>
      <c r="F1185" s="17">
        <v>-1</v>
      </c>
      <c r="G1185" s="17">
        <v>2</v>
      </c>
      <c r="H1185" s="23">
        <v>99.9</v>
      </c>
    </row>
    <row r="1186" spans="2:8" x14ac:dyDescent="0.3">
      <c r="B1186" s="14" t="s">
        <v>1282</v>
      </c>
      <c r="C1186" s="16">
        <v>43914</v>
      </c>
      <c r="D1186" s="15">
        <v>22</v>
      </c>
      <c r="E1186" s="23">
        <v>1596</v>
      </c>
      <c r="F1186" s="17">
        <v>0</v>
      </c>
      <c r="G1186" s="17">
        <v>4</v>
      </c>
      <c r="H1186" s="23">
        <v>1596</v>
      </c>
    </row>
    <row r="1187" spans="2:8" x14ac:dyDescent="0.3">
      <c r="B1187" s="14" t="s">
        <v>1283</v>
      </c>
      <c r="C1187" s="16">
        <v>44005</v>
      </c>
      <c r="D1187" s="15">
        <v>19</v>
      </c>
      <c r="E1187" s="23">
        <v>599.96</v>
      </c>
      <c r="F1187" s="17">
        <v>-1</v>
      </c>
      <c r="G1187" s="17">
        <v>4</v>
      </c>
      <c r="H1187" s="23">
        <v>599.96</v>
      </c>
    </row>
    <row r="1188" spans="2:8" x14ac:dyDescent="0.3">
      <c r="B1188" s="14" t="s">
        <v>1284</v>
      </c>
      <c r="C1188" s="16">
        <v>43105</v>
      </c>
      <c r="D1188" s="15">
        <v>48</v>
      </c>
      <c r="E1188" s="23">
        <v>413.97</v>
      </c>
      <c r="F1188" s="17">
        <v>-1</v>
      </c>
      <c r="G1188" s="17">
        <v>2</v>
      </c>
      <c r="H1188" s="23">
        <v>413.97</v>
      </c>
    </row>
    <row r="1189" spans="2:8" x14ac:dyDescent="0.3">
      <c r="B1189" s="14" t="s">
        <v>1285</v>
      </c>
      <c r="C1189" s="16">
        <v>43677</v>
      </c>
      <c r="D1189" s="15">
        <v>30</v>
      </c>
      <c r="E1189" s="23">
        <v>59</v>
      </c>
      <c r="F1189" s="17">
        <v>-1</v>
      </c>
      <c r="G1189" s="17">
        <v>1</v>
      </c>
      <c r="H1189" s="23">
        <v>59</v>
      </c>
    </row>
    <row r="1190" spans="2:8" x14ac:dyDescent="0.3">
      <c r="B1190" s="14" t="s">
        <v>1286</v>
      </c>
      <c r="C1190" s="16">
        <v>43684</v>
      </c>
      <c r="D1190" s="15">
        <v>29</v>
      </c>
      <c r="E1190" s="23">
        <v>294.62</v>
      </c>
      <c r="F1190" s="17">
        <v>-1</v>
      </c>
      <c r="G1190" s="17">
        <v>4</v>
      </c>
      <c r="H1190" s="23">
        <v>294.62</v>
      </c>
    </row>
    <row r="1191" spans="2:8" x14ac:dyDescent="0.3">
      <c r="B1191" s="14" t="s">
        <v>1287</v>
      </c>
      <c r="C1191" s="16">
        <v>43476</v>
      </c>
      <c r="D1191" s="15">
        <v>36</v>
      </c>
      <c r="E1191" s="23">
        <v>737.99</v>
      </c>
      <c r="F1191" s="17">
        <v>-1</v>
      </c>
      <c r="G1191" s="17">
        <v>3</v>
      </c>
      <c r="H1191" s="23">
        <v>737.99</v>
      </c>
    </row>
    <row r="1192" spans="2:8" x14ac:dyDescent="0.3">
      <c r="B1192" s="14" t="s">
        <v>1288</v>
      </c>
      <c r="C1192" s="16">
        <v>43131</v>
      </c>
      <c r="D1192" s="15">
        <v>48</v>
      </c>
      <c r="E1192" s="23">
        <v>158.97</v>
      </c>
      <c r="F1192" s="17">
        <v>-1</v>
      </c>
      <c r="G1192" s="17">
        <v>3</v>
      </c>
      <c r="H1192" s="23">
        <v>158.97</v>
      </c>
    </row>
    <row r="1193" spans="2:8" x14ac:dyDescent="0.3">
      <c r="B1193" s="14" t="s">
        <v>1289</v>
      </c>
      <c r="C1193" s="16">
        <v>43123</v>
      </c>
      <c r="D1193" s="15">
        <v>48</v>
      </c>
      <c r="E1193" s="23">
        <v>1905.0700000000002</v>
      </c>
      <c r="F1193" s="17">
        <v>1</v>
      </c>
      <c r="G1193" s="17">
        <v>10</v>
      </c>
      <c r="H1193" s="23">
        <v>1905.0700000000002</v>
      </c>
    </row>
    <row r="1194" spans="2:8" x14ac:dyDescent="0.3">
      <c r="B1194" s="14" t="s">
        <v>1290</v>
      </c>
      <c r="C1194" s="16">
        <v>43028</v>
      </c>
      <c r="D1194" s="15">
        <v>51</v>
      </c>
      <c r="E1194" s="23">
        <v>46.99</v>
      </c>
      <c r="F1194" s="17">
        <v>-1</v>
      </c>
      <c r="G1194" s="17">
        <v>1</v>
      </c>
      <c r="H1194" s="23">
        <v>46.99</v>
      </c>
    </row>
    <row r="1195" spans="2:8" x14ac:dyDescent="0.3">
      <c r="B1195" s="14" t="s">
        <v>1291</v>
      </c>
      <c r="C1195" s="16">
        <v>42929</v>
      </c>
      <c r="D1195" s="15">
        <v>54</v>
      </c>
      <c r="E1195" s="23">
        <v>69.98</v>
      </c>
      <c r="F1195" s="17">
        <v>-1</v>
      </c>
      <c r="G1195" s="17">
        <v>2</v>
      </c>
      <c r="H1195" s="23">
        <v>69.98</v>
      </c>
    </row>
    <row r="1196" spans="2:8" x14ac:dyDescent="0.3">
      <c r="B1196" s="14" t="s">
        <v>1292</v>
      </c>
      <c r="C1196" s="16">
        <v>43222</v>
      </c>
      <c r="D1196" s="15">
        <v>44</v>
      </c>
      <c r="E1196" s="23">
        <v>152.52000000000001</v>
      </c>
      <c r="F1196" s="17">
        <v>-1</v>
      </c>
      <c r="G1196" s="17">
        <v>2</v>
      </c>
      <c r="H1196" s="23">
        <v>152.52000000000001</v>
      </c>
    </row>
    <row r="1197" spans="2:8" x14ac:dyDescent="0.3">
      <c r="B1197" s="14" t="s">
        <v>1293</v>
      </c>
      <c r="C1197" s="16">
        <v>42895</v>
      </c>
      <c r="D1197" s="15">
        <v>55</v>
      </c>
      <c r="E1197" s="23">
        <v>1889.5100000000002</v>
      </c>
      <c r="F1197" s="17">
        <v>1</v>
      </c>
      <c r="G1197" s="17">
        <v>10</v>
      </c>
      <c r="H1197" s="23">
        <v>1889.5100000000002</v>
      </c>
    </row>
    <row r="1198" spans="2:8" x14ac:dyDescent="0.3">
      <c r="B1198" s="14" t="s">
        <v>1294</v>
      </c>
      <c r="C1198" s="16">
        <v>43269</v>
      </c>
      <c r="D1198" s="15">
        <v>43</v>
      </c>
      <c r="E1198" s="23">
        <v>1039.81</v>
      </c>
      <c r="F1198" s="17">
        <v>-1</v>
      </c>
      <c r="G1198" s="17">
        <v>8</v>
      </c>
      <c r="H1198" s="23">
        <v>1039.81</v>
      </c>
    </row>
    <row r="1199" spans="2:8" x14ac:dyDescent="0.3">
      <c r="B1199" s="14" t="s">
        <v>1295</v>
      </c>
      <c r="C1199" s="16">
        <v>42996</v>
      </c>
      <c r="D1199" s="15">
        <v>52</v>
      </c>
      <c r="E1199" s="23">
        <v>2221.88</v>
      </c>
      <c r="F1199" s="17">
        <v>1</v>
      </c>
      <c r="G1199" s="17">
        <v>11</v>
      </c>
      <c r="H1199" s="23">
        <v>2221.88</v>
      </c>
    </row>
    <row r="1200" spans="2:8" x14ac:dyDescent="0.3">
      <c r="B1200" s="14" t="s">
        <v>1296</v>
      </c>
      <c r="C1200" s="16">
        <v>43037</v>
      </c>
      <c r="D1200" s="15">
        <v>51</v>
      </c>
      <c r="E1200" s="23">
        <v>11564.759999999998</v>
      </c>
      <c r="F1200" s="17">
        <v>1</v>
      </c>
      <c r="G1200" s="17">
        <v>11</v>
      </c>
      <c r="H1200" s="23">
        <v>11564.759999999998</v>
      </c>
    </row>
    <row r="1201" spans="2:8" x14ac:dyDescent="0.3">
      <c r="B1201" s="14" t="s">
        <v>1297</v>
      </c>
      <c r="C1201" s="16">
        <v>43136</v>
      </c>
      <c r="D1201" s="15">
        <v>47</v>
      </c>
      <c r="E1201" s="23">
        <v>390.87</v>
      </c>
      <c r="F1201" s="17">
        <v>-1</v>
      </c>
      <c r="G1201" s="17">
        <v>9</v>
      </c>
      <c r="H1201" s="23">
        <v>390.87</v>
      </c>
    </row>
    <row r="1202" spans="2:8" x14ac:dyDescent="0.3">
      <c r="B1202" s="14" t="s">
        <v>1298</v>
      </c>
      <c r="C1202" s="16">
        <v>43103</v>
      </c>
      <c r="D1202" s="15">
        <v>48</v>
      </c>
      <c r="E1202" s="23">
        <v>44.44</v>
      </c>
      <c r="F1202" s="17">
        <v>-1</v>
      </c>
      <c r="G1202" s="17">
        <v>2</v>
      </c>
      <c r="H1202" s="23">
        <v>44.44</v>
      </c>
    </row>
    <row r="1203" spans="2:8" x14ac:dyDescent="0.3">
      <c r="B1203" s="14" t="s">
        <v>1299</v>
      </c>
      <c r="C1203" s="16">
        <v>42971</v>
      </c>
      <c r="D1203" s="15">
        <v>53</v>
      </c>
      <c r="E1203" s="23">
        <v>1881.94</v>
      </c>
      <c r="F1203" s="17">
        <v>1</v>
      </c>
      <c r="G1203" s="17">
        <v>6</v>
      </c>
      <c r="H1203" s="23">
        <v>1881.94</v>
      </c>
    </row>
    <row r="1204" spans="2:8" x14ac:dyDescent="0.3">
      <c r="B1204" s="14" t="s">
        <v>1300</v>
      </c>
      <c r="C1204" s="16">
        <v>42993</v>
      </c>
      <c r="D1204" s="15">
        <v>52</v>
      </c>
      <c r="E1204" s="23">
        <v>51.97</v>
      </c>
      <c r="F1204" s="17">
        <v>-1</v>
      </c>
      <c r="G1204" s="17">
        <v>3</v>
      </c>
      <c r="H1204" s="23">
        <v>51.97</v>
      </c>
    </row>
    <row r="1205" spans="2:8" x14ac:dyDescent="0.3">
      <c r="B1205" s="14" t="s">
        <v>1301</v>
      </c>
      <c r="C1205" s="16">
        <v>43133</v>
      </c>
      <c r="D1205" s="15">
        <v>47</v>
      </c>
      <c r="E1205" s="23">
        <v>11645.85</v>
      </c>
      <c r="F1205" s="17">
        <v>1</v>
      </c>
      <c r="G1205" s="17">
        <v>10</v>
      </c>
      <c r="H1205" s="23">
        <v>11645.85</v>
      </c>
    </row>
    <row r="1206" spans="2:8" x14ac:dyDescent="0.3">
      <c r="B1206" s="14" t="s">
        <v>1302</v>
      </c>
      <c r="C1206" s="16">
        <v>43211</v>
      </c>
      <c r="D1206" s="15">
        <v>45</v>
      </c>
      <c r="E1206" s="23">
        <v>1139.93</v>
      </c>
      <c r="F1206" s="17">
        <v>0</v>
      </c>
      <c r="G1206" s="17">
        <v>4</v>
      </c>
      <c r="H1206" s="23">
        <v>1139.93</v>
      </c>
    </row>
    <row r="1207" spans="2:8" x14ac:dyDescent="0.3">
      <c r="B1207" s="14" t="s">
        <v>1303</v>
      </c>
      <c r="C1207" s="16">
        <v>42961</v>
      </c>
      <c r="D1207" s="15">
        <v>53</v>
      </c>
      <c r="E1207" s="23">
        <v>353.99</v>
      </c>
      <c r="F1207" s="17">
        <v>-1</v>
      </c>
      <c r="G1207" s="17">
        <v>1</v>
      </c>
      <c r="H1207" s="23">
        <v>353.99</v>
      </c>
    </row>
    <row r="1208" spans="2:8" x14ac:dyDescent="0.3">
      <c r="B1208" s="14" t="s">
        <v>1304</v>
      </c>
      <c r="C1208" s="16">
        <v>42778</v>
      </c>
      <c r="D1208" s="15">
        <v>59</v>
      </c>
      <c r="E1208" s="23">
        <v>807.5</v>
      </c>
      <c r="F1208" s="17">
        <v>-1</v>
      </c>
      <c r="G1208" s="17">
        <v>10</v>
      </c>
      <c r="H1208" s="23">
        <v>807.5</v>
      </c>
    </row>
    <row r="1209" spans="2:8" x14ac:dyDescent="0.3">
      <c r="B1209" s="14" t="s">
        <v>1305</v>
      </c>
      <c r="C1209" s="16">
        <v>43409</v>
      </c>
      <c r="D1209" s="15">
        <v>38</v>
      </c>
      <c r="E1209" s="23">
        <v>2069.44</v>
      </c>
      <c r="F1209" s="17">
        <v>1</v>
      </c>
      <c r="G1209" s="17">
        <v>13</v>
      </c>
      <c r="H1209" s="23">
        <v>2069.44</v>
      </c>
    </row>
    <row r="1210" spans="2:8" x14ac:dyDescent="0.3">
      <c r="B1210" s="14" t="s">
        <v>1306</v>
      </c>
      <c r="C1210" s="16">
        <v>43103</v>
      </c>
      <c r="D1210" s="15">
        <v>48</v>
      </c>
      <c r="E1210" s="23">
        <v>5231.1599999999989</v>
      </c>
      <c r="F1210" s="17">
        <v>1</v>
      </c>
      <c r="G1210" s="17">
        <v>5</v>
      </c>
      <c r="H1210" s="23">
        <v>5231.1599999999989</v>
      </c>
    </row>
    <row r="1211" spans="2:8" x14ac:dyDescent="0.3">
      <c r="B1211" s="14" t="s">
        <v>1307</v>
      </c>
      <c r="C1211" s="16">
        <v>42897</v>
      </c>
      <c r="D1211" s="15">
        <v>55</v>
      </c>
      <c r="E1211" s="23">
        <v>3647.16</v>
      </c>
      <c r="F1211" s="17">
        <v>1</v>
      </c>
      <c r="G1211" s="17">
        <v>5</v>
      </c>
      <c r="H1211" s="23">
        <v>3647.16</v>
      </c>
    </row>
    <row r="1212" spans="2:8" x14ac:dyDescent="0.3">
      <c r="B1212" s="14" t="s">
        <v>1308</v>
      </c>
      <c r="C1212" s="16">
        <v>43809</v>
      </c>
      <c r="D1212" s="15">
        <v>25</v>
      </c>
      <c r="E1212" s="23">
        <v>36</v>
      </c>
      <c r="F1212" s="17">
        <v>-1</v>
      </c>
      <c r="G1212" s="17">
        <v>2</v>
      </c>
      <c r="H1212" s="23">
        <v>36</v>
      </c>
    </row>
    <row r="1213" spans="2:8" x14ac:dyDescent="0.3">
      <c r="B1213" s="14" t="s">
        <v>1309</v>
      </c>
      <c r="C1213" s="16">
        <v>43257</v>
      </c>
      <c r="D1213" s="15">
        <v>43</v>
      </c>
      <c r="E1213" s="23">
        <v>871.87000000000012</v>
      </c>
      <c r="F1213" s="17">
        <v>-1</v>
      </c>
      <c r="G1213" s="17">
        <v>7</v>
      </c>
      <c r="H1213" s="23">
        <v>871.87000000000012</v>
      </c>
    </row>
    <row r="1214" spans="2:8" x14ac:dyDescent="0.3">
      <c r="B1214" s="14" t="s">
        <v>1310</v>
      </c>
      <c r="C1214" s="16">
        <v>43846</v>
      </c>
      <c r="D1214" s="15">
        <v>24</v>
      </c>
      <c r="E1214" s="23">
        <v>69.989999999999995</v>
      </c>
      <c r="F1214" s="17">
        <v>-1</v>
      </c>
      <c r="G1214" s="17">
        <v>1</v>
      </c>
      <c r="H1214" s="23">
        <v>69.989999999999995</v>
      </c>
    </row>
    <row r="1215" spans="2:8" x14ac:dyDescent="0.3">
      <c r="B1215" s="14" t="s">
        <v>1311</v>
      </c>
      <c r="C1215" s="16">
        <v>43081</v>
      </c>
      <c r="D1215" s="15">
        <v>49</v>
      </c>
      <c r="E1215" s="23">
        <v>549.97</v>
      </c>
      <c r="F1215" s="17">
        <v>-1</v>
      </c>
      <c r="G1215" s="17">
        <v>3</v>
      </c>
      <c r="H1215" s="23">
        <v>549.97</v>
      </c>
    </row>
    <row r="1216" spans="2:8" x14ac:dyDescent="0.3">
      <c r="B1216" s="14" t="s">
        <v>1312</v>
      </c>
      <c r="C1216" s="16">
        <v>43035</v>
      </c>
      <c r="D1216" s="15">
        <v>51</v>
      </c>
      <c r="E1216" s="23">
        <v>319.98</v>
      </c>
      <c r="F1216" s="17">
        <v>-1</v>
      </c>
      <c r="G1216" s="17">
        <v>4</v>
      </c>
      <c r="H1216" s="23">
        <v>319.98</v>
      </c>
    </row>
    <row r="1217" spans="2:8" x14ac:dyDescent="0.3">
      <c r="B1217" s="14" t="s">
        <v>1313</v>
      </c>
      <c r="C1217" s="16">
        <v>42987</v>
      </c>
      <c r="D1217" s="15">
        <v>52</v>
      </c>
      <c r="E1217" s="23">
        <v>3841.1800000000003</v>
      </c>
      <c r="F1217" s="17">
        <v>1</v>
      </c>
      <c r="G1217" s="17">
        <v>7</v>
      </c>
      <c r="H1217" s="23">
        <v>3841.1800000000003</v>
      </c>
    </row>
    <row r="1218" spans="2:8" x14ac:dyDescent="0.3">
      <c r="B1218" s="14" t="s">
        <v>1314</v>
      </c>
      <c r="C1218" s="16">
        <v>43769</v>
      </c>
      <c r="D1218" s="15">
        <v>27</v>
      </c>
      <c r="E1218" s="23">
        <v>2323.9299999999998</v>
      </c>
      <c r="F1218" s="17">
        <v>1</v>
      </c>
      <c r="G1218" s="17">
        <v>7</v>
      </c>
      <c r="H1218" s="23">
        <v>2323.9299999999998</v>
      </c>
    </row>
    <row r="1219" spans="2:8" x14ac:dyDescent="0.3">
      <c r="B1219" s="14" t="s">
        <v>1315</v>
      </c>
      <c r="C1219" s="16">
        <v>43000</v>
      </c>
      <c r="D1219" s="15">
        <v>52</v>
      </c>
      <c r="E1219" s="23">
        <v>549.83999999999992</v>
      </c>
      <c r="F1219" s="17">
        <v>-1</v>
      </c>
      <c r="G1219" s="17">
        <v>4</v>
      </c>
      <c r="H1219" s="23">
        <v>549.83999999999992</v>
      </c>
    </row>
    <row r="1220" spans="2:8" x14ac:dyDescent="0.3">
      <c r="B1220" s="14" t="s">
        <v>1316</v>
      </c>
      <c r="C1220" s="16">
        <v>43265</v>
      </c>
      <c r="D1220" s="15">
        <v>43</v>
      </c>
      <c r="E1220" s="23">
        <v>787.91000000000008</v>
      </c>
      <c r="F1220" s="17">
        <v>-1</v>
      </c>
      <c r="G1220" s="17">
        <v>7</v>
      </c>
      <c r="H1220" s="23">
        <v>787.91000000000008</v>
      </c>
    </row>
    <row r="1221" spans="2:8" x14ac:dyDescent="0.3">
      <c r="B1221" s="14" t="s">
        <v>1317</v>
      </c>
      <c r="C1221" s="16">
        <v>43235</v>
      </c>
      <c r="D1221" s="15">
        <v>44</v>
      </c>
      <c r="E1221" s="23">
        <v>2630.38</v>
      </c>
      <c r="F1221" s="17">
        <v>1</v>
      </c>
      <c r="G1221" s="17">
        <v>13</v>
      </c>
      <c r="H1221" s="23">
        <v>2630.38</v>
      </c>
    </row>
    <row r="1222" spans="2:8" x14ac:dyDescent="0.3">
      <c r="B1222" s="14" t="s">
        <v>1318</v>
      </c>
      <c r="C1222" s="16">
        <v>43081</v>
      </c>
      <c r="D1222" s="15">
        <v>49</v>
      </c>
      <c r="E1222" s="23">
        <v>539.96</v>
      </c>
      <c r="F1222" s="17">
        <v>-1</v>
      </c>
      <c r="G1222" s="17">
        <v>4</v>
      </c>
      <c r="H1222" s="23">
        <v>539.96</v>
      </c>
    </row>
    <row r="1223" spans="2:8" x14ac:dyDescent="0.3">
      <c r="B1223" s="14" t="s">
        <v>1319</v>
      </c>
      <c r="C1223" s="16">
        <v>42974</v>
      </c>
      <c r="D1223" s="15">
        <v>53</v>
      </c>
      <c r="E1223" s="23">
        <v>209.64999999999998</v>
      </c>
      <c r="F1223" s="17">
        <v>-1</v>
      </c>
      <c r="G1223" s="17">
        <v>5</v>
      </c>
      <c r="H1223" s="23">
        <v>209.64999999999998</v>
      </c>
    </row>
    <row r="1224" spans="2:8" x14ac:dyDescent="0.3">
      <c r="B1224" s="14" t="s">
        <v>1320</v>
      </c>
      <c r="C1224" s="16">
        <v>43068</v>
      </c>
      <c r="D1224" s="15">
        <v>50</v>
      </c>
      <c r="E1224" s="23">
        <v>2904.9500000000003</v>
      </c>
      <c r="F1224" s="17">
        <v>1</v>
      </c>
      <c r="G1224" s="17">
        <v>5</v>
      </c>
      <c r="H1224" s="23">
        <v>2904.9500000000003</v>
      </c>
    </row>
    <row r="1225" spans="2:8" x14ac:dyDescent="0.3">
      <c r="B1225" s="14" t="s">
        <v>1321</v>
      </c>
      <c r="C1225" s="16">
        <v>43119</v>
      </c>
      <c r="D1225" s="15">
        <v>48</v>
      </c>
      <c r="E1225" s="23">
        <v>50</v>
      </c>
      <c r="F1225" s="17">
        <v>-1</v>
      </c>
      <c r="G1225" s="17">
        <v>1</v>
      </c>
      <c r="H1225" s="23">
        <v>50</v>
      </c>
    </row>
    <row r="1226" spans="2:8" x14ac:dyDescent="0.3">
      <c r="B1226" s="14" t="s">
        <v>1322</v>
      </c>
      <c r="C1226" s="16">
        <v>43036</v>
      </c>
      <c r="D1226" s="15">
        <v>51</v>
      </c>
      <c r="E1226" s="23">
        <v>531.11</v>
      </c>
      <c r="F1226" s="17">
        <v>-1</v>
      </c>
      <c r="G1226" s="17">
        <v>3</v>
      </c>
      <c r="H1226" s="23">
        <v>531.11</v>
      </c>
    </row>
    <row r="1227" spans="2:8" x14ac:dyDescent="0.3">
      <c r="B1227" s="14" t="s">
        <v>1323</v>
      </c>
      <c r="C1227" s="16">
        <v>43748</v>
      </c>
      <c r="D1227" s="15">
        <v>27</v>
      </c>
      <c r="E1227" s="23">
        <v>514.83999999999992</v>
      </c>
      <c r="F1227" s="17">
        <v>-1</v>
      </c>
      <c r="G1227" s="17">
        <v>6</v>
      </c>
      <c r="H1227" s="23">
        <v>514.83999999999992</v>
      </c>
    </row>
    <row r="1228" spans="2:8" x14ac:dyDescent="0.3">
      <c r="B1228" s="14" t="s">
        <v>1324</v>
      </c>
      <c r="C1228" s="16">
        <v>43172</v>
      </c>
      <c r="D1228" s="15">
        <v>46</v>
      </c>
      <c r="E1228" s="23">
        <v>399.8</v>
      </c>
      <c r="F1228" s="17">
        <v>-1</v>
      </c>
      <c r="G1228" s="17">
        <v>6</v>
      </c>
      <c r="H1228" s="23">
        <v>399.8</v>
      </c>
    </row>
    <row r="1229" spans="2:8" x14ac:dyDescent="0.3">
      <c r="B1229" s="14" t="s">
        <v>1325</v>
      </c>
      <c r="C1229" s="16">
        <v>42977</v>
      </c>
      <c r="D1229" s="15">
        <v>53</v>
      </c>
      <c r="E1229" s="23">
        <v>1228.01</v>
      </c>
      <c r="F1229" s="17">
        <v>0</v>
      </c>
      <c r="G1229" s="17">
        <v>13</v>
      </c>
      <c r="H1229" s="23">
        <v>1228.01</v>
      </c>
    </row>
    <row r="1230" spans="2:8" x14ac:dyDescent="0.3">
      <c r="B1230" s="14" t="s">
        <v>1326</v>
      </c>
      <c r="C1230" s="16">
        <v>43886</v>
      </c>
      <c r="D1230" s="15">
        <v>23</v>
      </c>
      <c r="E1230" s="23">
        <v>1460</v>
      </c>
      <c r="F1230" s="17">
        <v>0</v>
      </c>
      <c r="G1230" s="17">
        <v>1</v>
      </c>
      <c r="H1230" s="23">
        <v>1460</v>
      </c>
    </row>
    <row r="1231" spans="2:8" x14ac:dyDescent="0.3">
      <c r="B1231" s="14" t="s">
        <v>1327</v>
      </c>
      <c r="C1231" s="16">
        <v>42991</v>
      </c>
      <c r="D1231" s="15">
        <v>52</v>
      </c>
      <c r="E1231" s="23">
        <v>1244.68</v>
      </c>
      <c r="F1231" s="17">
        <v>0</v>
      </c>
      <c r="G1231" s="17">
        <v>4</v>
      </c>
      <c r="H1231" s="23">
        <v>1244.68</v>
      </c>
    </row>
    <row r="1232" spans="2:8" x14ac:dyDescent="0.3">
      <c r="B1232" s="14" t="s">
        <v>1328</v>
      </c>
      <c r="C1232" s="16">
        <v>43030</v>
      </c>
      <c r="D1232" s="15">
        <v>51</v>
      </c>
      <c r="E1232" s="23">
        <v>4503.91</v>
      </c>
      <c r="F1232" s="17">
        <v>1</v>
      </c>
      <c r="G1232" s="17">
        <v>9</v>
      </c>
      <c r="H1232" s="23">
        <v>4503.91</v>
      </c>
    </row>
    <row r="1233" spans="2:8" x14ac:dyDescent="0.3">
      <c r="B1233" s="14" t="s">
        <v>1329</v>
      </c>
      <c r="C1233" s="16">
        <v>43210</v>
      </c>
      <c r="D1233" s="15">
        <v>45</v>
      </c>
      <c r="E1233" s="23">
        <v>49</v>
      </c>
      <c r="F1233" s="17">
        <v>-1</v>
      </c>
      <c r="G1233" s="17">
        <v>1</v>
      </c>
      <c r="H1233" s="23">
        <v>49</v>
      </c>
    </row>
    <row r="1234" spans="2:8" x14ac:dyDescent="0.3">
      <c r="B1234" s="14" t="s">
        <v>1330</v>
      </c>
      <c r="C1234" s="16">
        <v>42999</v>
      </c>
      <c r="D1234" s="15">
        <v>52</v>
      </c>
      <c r="E1234" s="23">
        <v>6617.71</v>
      </c>
      <c r="F1234" s="17">
        <v>1</v>
      </c>
      <c r="G1234" s="17">
        <v>15</v>
      </c>
      <c r="H1234" s="23">
        <v>6617.71</v>
      </c>
    </row>
    <row r="1235" spans="2:8" x14ac:dyDescent="0.3">
      <c r="B1235" s="14" t="s">
        <v>1331</v>
      </c>
      <c r="C1235" s="16">
        <v>43476</v>
      </c>
      <c r="D1235" s="15">
        <v>36</v>
      </c>
      <c r="E1235" s="23">
        <v>970.63000000000011</v>
      </c>
      <c r="F1235" s="17">
        <v>-1</v>
      </c>
      <c r="G1235" s="17">
        <v>11</v>
      </c>
      <c r="H1235" s="23">
        <v>970.63000000000011</v>
      </c>
    </row>
    <row r="1236" spans="2:8" x14ac:dyDescent="0.3">
      <c r="B1236" s="14" t="s">
        <v>1332</v>
      </c>
      <c r="C1236" s="16">
        <v>43835</v>
      </c>
      <c r="D1236" s="15">
        <v>24</v>
      </c>
      <c r="E1236" s="23">
        <v>336.66999999999996</v>
      </c>
      <c r="F1236" s="17">
        <v>-1</v>
      </c>
      <c r="G1236" s="17">
        <v>6</v>
      </c>
      <c r="H1236" s="23">
        <v>336.66999999999996</v>
      </c>
    </row>
    <row r="1237" spans="2:8" x14ac:dyDescent="0.3">
      <c r="B1237" s="14" t="s">
        <v>1333</v>
      </c>
      <c r="C1237" s="16">
        <v>43273</v>
      </c>
      <c r="D1237" s="15">
        <v>43</v>
      </c>
      <c r="E1237" s="23">
        <v>3489.3900000000003</v>
      </c>
      <c r="F1237" s="17">
        <v>1</v>
      </c>
      <c r="G1237" s="17">
        <v>7</v>
      </c>
      <c r="H1237" s="23">
        <v>3489.3900000000003</v>
      </c>
    </row>
    <row r="1238" spans="2:8" x14ac:dyDescent="0.3">
      <c r="B1238" s="14" t="s">
        <v>1334</v>
      </c>
      <c r="C1238" s="16">
        <v>43406</v>
      </c>
      <c r="D1238" s="15">
        <v>38</v>
      </c>
      <c r="E1238" s="23">
        <v>3743.97</v>
      </c>
      <c r="F1238" s="17">
        <v>1</v>
      </c>
      <c r="G1238" s="17">
        <v>5</v>
      </c>
      <c r="H1238" s="23">
        <v>3743.97</v>
      </c>
    </row>
    <row r="1239" spans="2:8" x14ac:dyDescent="0.3">
      <c r="B1239" s="14" t="s">
        <v>1335</v>
      </c>
      <c r="C1239" s="16">
        <v>43244</v>
      </c>
      <c r="D1239" s="15">
        <v>44</v>
      </c>
      <c r="E1239" s="23">
        <v>10333.679999999998</v>
      </c>
      <c r="F1239" s="17">
        <v>1</v>
      </c>
      <c r="G1239" s="17">
        <v>16</v>
      </c>
      <c r="H1239" s="23">
        <v>10333.679999999998</v>
      </c>
    </row>
    <row r="1240" spans="2:8" x14ac:dyDescent="0.3">
      <c r="B1240" s="14" t="s">
        <v>1336</v>
      </c>
      <c r="C1240" s="16">
        <v>43244</v>
      </c>
      <c r="D1240" s="15">
        <v>44</v>
      </c>
      <c r="E1240" s="23">
        <v>449.75</v>
      </c>
      <c r="F1240" s="17">
        <v>-1</v>
      </c>
      <c r="G1240" s="17">
        <v>5</v>
      </c>
      <c r="H1240" s="23">
        <v>449.75</v>
      </c>
    </row>
    <row r="1241" spans="2:8" x14ac:dyDescent="0.3">
      <c r="B1241" s="14" t="s">
        <v>18</v>
      </c>
      <c r="C1241" s="16">
        <v>43715</v>
      </c>
      <c r="D1241" s="15">
        <v>28</v>
      </c>
      <c r="E1241" s="23">
        <v>617.99</v>
      </c>
      <c r="F1241" s="17">
        <v>-1</v>
      </c>
      <c r="G1241" s="17">
        <v>1</v>
      </c>
      <c r="H1241" s="23">
        <v>617.99</v>
      </c>
    </row>
    <row r="1242" spans="2:8" x14ac:dyDescent="0.3">
      <c r="B1242" s="14" t="s">
        <v>1337</v>
      </c>
      <c r="C1242" s="16">
        <v>43968</v>
      </c>
      <c r="D1242" s="15">
        <v>20</v>
      </c>
      <c r="E1242" s="23">
        <v>146.97</v>
      </c>
      <c r="F1242" s="17">
        <v>-1</v>
      </c>
      <c r="G1242" s="17">
        <v>3</v>
      </c>
      <c r="H1242" s="23">
        <v>146.97</v>
      </c>
    </row>
    <row r="1243" spans="2:8" x14ac:dyDescent="0.3">
      <c r="B1243" s="14" t="s">
        <v>1338</v>
      </c>
      <c r="C1243" s="16">
        <v>43049</v>
      </c>
      <c r="D1243" s="15">
        <v>50</v>
      </c>
      <c r="E1243" s="23">
        <v>205.97</v>
      </c>
      <c r="F1243" s="17">
        <v>-1</v>
      </c>
      <c r="G1243" s="17">
        <v>3</v>
      </c>
      <c r="H1243" s="23">
        <v>205.97</v>
      </c>
    </row>
    <row r="1244" spans="2:8" x14ac:dyDescent="0.3">
      <c r="B1244" s="14" t="s">
        <v>1339</v>
      </c>
      <c r="C1244" s="16">
        <v>43757</v>
      </c>
      <c r="D1244" s="15">
        <v>27</v>
      </c>
      <c r="E1244" s="23">
        <v>620.74</v>
      </c>
      <c r="F1244" s="17">
        <v>-1</v>
      </c>
      <c r="G1244" s="17">
        <v>8</v>
      </c>
      <c r="H1244" s="23">
        <v>620.74</v>
      </c>
    </row>
    <row r="1245" spans="2:8" x14ac:dyDescent="0.3">
      <c r="B1245" s="14" t="s">
        <v>1340</v>
      </c>
      <c r="C1245" s="16">
        <v>43821</v>
      </c>
      <c r="D1245" s="15">
        <v>25</v>
      </c>
      <c r="E1245" s="23">
        <v>2451.9699999999998</v>
      </c>
      <c r="F1245" s="17">
        <v>1</v>
      </c>
      <c r="G1245" s="17">
        <v>5</v>
      </c>
      <c r="H1245" s="23">
        <v>2451.9699999999998</v>
      </c>
    </row>
    <row r="1246" spans="2:8" x14ac:dyDescent="0.3">
      <c r="B1246" s="14" t="s">
        <v>1341</v>
      </c>
      <c r="C1246" s="16">
        <v>43982</v>
      </c>
      <c r="D1246" s="15">
        <v>20</v>
      </c>
      <c r="E1246" s="23">
        <v>71.989999999999995</v>
      </c>
      <c r="F1246" s="17">
        <v>-1</v>
      </c>
      <c r="G1246" s="17">
        <v>1</v>
      </c>
      <c r="H1246" s="23">
        <v>71.989999999999995</v>
      </c>
    </row>
    <row r="1247" spans="2:8" x14ac:dyDescent="0.3">
      <c r="B1247" s="14" t="s">
        <v>1342</v>
      </c>
      <c r="C1247" s="16">
        <v>43264</v>
      </c>
      <c r="D1247" s="15">
        <v>43</v>
      </c>
      <c r="E1247" s="23">
        <v>1319.94</v>
      </c>
      <c r="F1247" s="17">
        <v>0</v>
      </c>
      <c r="G1247" s="17">
        <v>6</v>
      </c>
      <c r="H1247" s="23">
        <v>1319.94</v>
      </c>
    </row>
    <row r="1248" spans="2:8" x14ac:dyDescent="0.3">
      <c r="B1248" s="14" t="s">
        <v>1343</v>
      </c>
      <c r="C1248" s="16">
        <v>42806</v>
      </c>
      <c r="D1248" s="15">
        <v>58</v>
      </c>
      <c r="E1248" s="23">
        <v>2429.9700000000003</v>
      </c>
      <c r="F1248" s="17">
        <v>1</v>
      </c>
      <c r="G1248" s="17">
        <v>3</v>
      </c>
      <c r="H1248" s="23">
        <v>2429.9700000000003</v>
      </c>
    </row>
    <row r="1249" spans="2:8" x14ac:dyDescent="0.3">
      <c r="B1249" s="14" t="s">
        <v>1344</v>
      </c>
      <c r="C1249" s="16">
        <v>43979</v>
      </c>
      <c r="D1249" s="15">
        <v>20</v>
      </c>
      <c r="E1249" s="23">
        <v>519.76</v>
      </c>
      <c r="F1249" s="17">
        <v>-1</v>
      </c>
      <c r="G1249" s="17">
        <v>4</v>
      </c>
      <c r="H1249" s="23">
        <v>519.76</v>
      </c>
    </row>
    <row r="1250" spans="2:8" x14ac:dyDescent="0.3">
      <c r="B1250" s="14" t="s">
        <v>1345</v>
      </c>
      <c r="C1250" s="16">
        <v>43970</v>
      </c>
      <c r="D1250" s="15">
        <v>20</v>
      </c>
      <c r="E1250" s="23">
        <v>232.99</v>
      </c>
      <c r="F1250" s="17">
        <v>-1</v>
      </c>
      <c r="G1250" s="17">
        <v>1</v>
      </c>
      <c r="H1250" s="23">
        <v>232.99</v>
      </c>
    </row>
    <row r="1251" spans="2:8" x14ac:dyDescent="0.3">
      <c r="B1251" s="14" t="s">
        <v>1346</v>
      </c>
      <c r="C1251" s="16">
        <v>43148</v>
      </c>
      <c r="D1251" s="15">
        <v>47</v>
      </c>
      <c r="E1251" s="23">
        <v>2704.42</v>
      </c>
      <c r="F1251" s="17">
        <v>1</v>
      </c>
      <c r="G1251" s="17">
        <v>7</v>
      </c>
      <c r="H1251" s="23">
        <v>2704.42</v>
      </c>
    </row>
    <row r="1252" spans="2:8" x14ac:dyDescent="0.3">
      <c r="B1252" s="14" t="s">
        <v>1347</v>
      </c>
      <c r="C1252" s="16">
        <v>43716</v>
      </c>
      <c r="D1252" s="15">
        <v>28</v>
      </c>
      <c r="E1252" s="23">
        <v>1019.53</v>
      </c>
      <c r="F1252" s="17">
        <v>-1</v>
      </c>
      <c r="G1252" s="17">
        <v>4</v>
      </c>
      <c r="H1252" s="23">
        <v>1019.53</v>
      </c>
    </row>
    <row r="1253" spans="2:8" x14ac:dyDescent="0.3">
      <c r="B1253" s="14" t="s">
        <v>1348</v>
      </c>
      <c r="C1253" s="16">
        <v>42963</v>
      </c>
      <c r="D1253" s="15">
        <v>53</v>
      </c>
      <c r="E1253" s="23">
        <v>2857.92</v>
      </c>
      <c r="F1253" s="17">
        <v>1</v>
      </c>
      <c r="G1253" s="17">
        <v>8</v>
      </c>
      <c r="H1253" s="23">
        <v>2857.92</v>
      </c>
    </row>
    <row r="1254" spans="2:8" x14ac:dyDescent="0.3">
      <c r="B1254" s="14" t="s">
        <v>1349</v>
      </c>
      <c r="C1254" s="16">
        <v>43093</v>
      </c>
      <c r="D1254" s="15">
        <v>49</v>
      </c>
      <c r="E1254" s="23">
        <v>1468.45</v>
      </c>
      <c r="F1254" s="17">
        <v>0</v>
      </c>
      <c r="G1254" s="17">
        <v>6</v>
      </c>
      <c r="H1254" s="23">
        <v>1468.45</v>
      </c>
    </row>
    <row r="1255" spans="2:8" x14ac:dyDescent="0.3">
      <c r="B1255" s="14" t="s">
        <v>1350</v>
      </c>
      <c r="C1255" s="16">
        <v>43240</v>
      </c>
      <c r="D1255" s="15">
        <v>44</v>
      </c>
      <c r="E1255" s="23">
        <v>723.93000000000006</v>
      </c>
      <c r="F1255" s="17">
        <v>-1</v>
      </c>
      <c r="G1255" s="17">
        <v>8</v>
      </c>
      <c r="H1255" s="23">
        <v>723.93000000000006</v>
      </c>
    </row>
    <row r="1256" spans="2:8" x14ac:dyDescent="0.3">
      <c r="B1256" s="14" t="s">
        <v>1351</v>
      </c>
      <c r="C1256" s="16">
        <v>43059</v>
      </c>
      <c r="D1256" s="15">
        <v>50</v>
      </c>
      <c r="E1256" s="23">
        <v>996</v>
      </c>
      <c r="F1256" s="17">
        <v>-1</v>
      </c>
      <c r="G1256" s="17">
        <v>4</v>
      </c>
      <c r="H1256" s="23">
        <v>996</v>
      </c>
    </row>
    <row r="1257" spans="2:8" x14ac:dyDescent="0.3">
      <c r="B1257" s="14" t="s">
        <v>1352</v>
      </c>
      <c r="C1257" s="16">
        <v>43264</v>
      </c>
      <c r="D1257" s="15">
        <v>43</v>
      </c>
      <c r="E1257" s="23">
        <v>1365.88</v>
      </c>
      <c r="F1257" s="17">
        <v>0</v>
      </c>
      <c r="G1257" s="17">
        <v>12</v>
      </c>
      <c r="H1257" s="23">
        <v>1365.88</v>
      </c>
    </row>
    <row r="1258" spans="2:8" x14ac:dyDescent="0.3">
      <c r="B1258" s="14" t="s">
        <v>1353</v>
      </c>
      <c r="C1258" s="16">
        <v>43062</v>
      </c>
      <c r="D1258" s="15">
        <v>50</v>
      </c>
      <c r="E1258" s="23">
        <v>266.12</v>
      </c>
      <c r="F1258" s="17">
        <v>-1</v>
      </c>
      <c r="G1258" s="17">
        <v>7</v>
      </c>
      <c r="H1258" s="23">
        <v>266.12</v>
      </c>
    </row>
    <row r="1259" spans="2:8" x14ac:dyDescent="0.3">
      <c r="B1259" s="14" t="s">
        <v>1354</v>
      </c>
      <c r="C1259" s="16">
        <v>44141</v>
      </c>
      <c r="D1259" s="15">
        <v>14</v>
      </c>
      <c r="E1259" s="23">
        <v>893.97</v>
      </c>
      <c r="F1259" s="17">
        <v>-1</v>
      </c>
      <c r="G1259" s="17">
        <v>3</v>
      </c>
      <c r="H1259" s="23">
        <v>893.97</v>
      </c>
    </row>
    <row r="1260" spans="2:8" x14ac:dyDescent="0.3">
      <c r="B1260" s="14" t="s">
        <v>1355</v>
      </c>
      <c r="C1260" s="16">
        <v>42935</v>
      </c>
      <c r="D1260" s="15">
        <v>54</v>
      </c>
      <c r="E1260" s="23">
        <v>9742.7999999999993</v>
      </c>
      <c r="F1260" s="17">
        <v>1</v>
      </c>
      <c r="G1260" s="17">
        <v>16</v>
      </c>
      <c r="H1260" s="23">
        <v>9742.7999999999993</v>
      </c>
    </row>
    <row r="1261" spans="2:8" x14ac:dyDescent="0.3">
      <c r="B1261" s="14" t="s">
        <v>1356</v>
      </c>
      <c r="C1261" s="16">
        <v>42895</v>
      </c>
      <c r="D1261" s="15">
        <v>55</v>
      </c>
      <c r="E1261" s="23">
        <v>1927.54</v>
      </c>
      <c r="F1261" s="17">
        <v>1</v>
      </c>
      <c r="G1261" s="17">
        <v>6</v>
      </c>
      <c r="H1261" s="23">
        <v>1927.54</v>
      </c>
    </row>
    <row r="1262" spans="2:8" x14ac:dyDescent="0.3">
      <c r="B1262" s="14" t="s">
        <v>1357</v>
      </c>
      <c r="C1262" s="16">
        <v>42747</v>
      </c>
      <c r="D1262" s="15">
        <v>60</v>
      </c>
      <c r="E1262" s="23">
        <v>1465.89</v>
      </c>
      <c r="F1262" s="17">
        <v>0</v>
      </c>
      <c r="G1262" s="17">
        <v>4</v>
      </c>
      <c r="H1262" s="23">
        <v>1465.89</v>
      </c>
    </row>
    <row r="1263" spans="2:8" x14ac:dyDescent="0.3">
      <c r="B1263" s="14" t="s">
        <v>1358</v>
      </c>
      <c r="C1263" s="16">
        <v>42865</v>
      </c>
      <c r="D1263" s="15">
        <v>56</v>
      </c>
      <c r="E1263" s="23">
        <v>1293.7</v>
      </c>
      <c r="F1263" s="17">
        <v>0</v>
      </c>
      <c r="G1263" s="17">
        <v>10</v>
      </c>
      <c r="H1263" s="23">
        <v>1293.7</v>
      </c>
    </row>
    <row r="1264" spans="2:8" x14ac:dyDescent="0.3">
      <c r="B1264" s="14" t="s">
        <v>1359</v>
      </c>
      <c r="C1264" s="16">
        <v>43083</v>
      </c>
      <c r="D1264" s="15">
        <v>49</v>
      </c>
      <c r="E1264" s="23">
        <v>2005.6299999999999</v>
      </c>
      <c r="F1264" s="17">
        <v>1</v>
      </c>
      <c r="G1264" s="17">
        <v>9</v>
      </c>
      <c r="H1264" s="23">
        <v>2005.6299999999999</v>
      </c>
    </row>
    <row r="1265" spans="2:8" x14ac:dyDescent="0.3">
      <c r="B1265" s="14" t="s">
        <v>1360</v>
      </c>
      <c r="C1265" s="16">
        <v>42960</v>
      </c>
      <c r="D1265" s="15">
        <v>53</v>
      </c>
      <c r="E1265" s="23">
        <v>1657.7</v>
      </c>
      <c r="F1265" s="17">
        <v>0</v>
      </c>
      <c r="G1265" s="17">
        <v>14</v>
      </c>
      <c r="H1265" s="23">
        <v>1657.7</v>
      </c>
    </row>
    <row r="1266" spans="2:8" x14ac:dyDescent="0.3">
      <c r="B1266" s="14" t="s">
        <v>1361</v>
      </c>
      <c r="C1266" s="16">
        <v>43316</v>
      </c>
      <c r="D1266" s="15">
        <v>41</v>
      </c>
      <c r="E1266" s="23">
        <v>421.96000000000004</v>
      </c>
      <c r="F1266" s="17">
        <v>-1</v>
      </c>
      <c r="G1266" s="17">
        <v>4</v>
      </c>
      <c r="H1266" s="23">
        <v>421.96000000000004</v>
      </c>
    </row>
    <row r="1267" spans="2:8" x14ac:dyDescent="0.3">
      <c r="B1267" s="14" t="s">
        <v>1362</v>
      </c>
      <c r="C1267" s="16">
        <v>43279</v>
      </c>
      <c r="D1267" s="15">
        <v>43</v>
      </c>
      <c r="E1267" s="23">
        <v>811.94</v>
      </c>
      <c r="F1267" s="17">
        <v>-1</v>
      </c>
      <c r="G1267" s="17">
        <v>6</v>
      </c>
      <c r="H1267" s="23">
        <v>811.94</v>
      </c>
    </row>
    <row r="1268" spans="2:8" x14ac:dyDescent="0.3">
      <c r="B1268" s="14" t="s">
        <v>1363</v>
      </c>
      <c r="C1268" s="16">
        <v>44003</v>
      </c>
      <c r="D1268" s="15">
        <v>19</v>
      </c>
      <c r="E1268" s="23">
        <v>32.99</v>
      </c>
      <c r="F1268" s="17">
        <v>-1</v>
      </c>
      <c r="G1268" s="17">
        <v>1</v>
      </c>
      <c r="H1268" s="23">
        <v>32.99</v>
      </c>
    </row>
    <row r="1269" spans="2:8" x14ac:dyDescent="0.3">
      <c r="B1269" s="14" t="s">
        <v>1364</v>
      </c>
      <c r="C1269" s="16">
        <v>43155</v>
      </c>
      <c r="D1269" s="15">
        <v>47</v>
      </c>
      <c r="E1269" s="23">
        <v>3337.42</v>
      </c>
      <c r="F1269" s="17">
        <v>1</v>
      </c>
      <c r="G1269" s="17">
        <v>7</v>
      </c>
      <c r="H1269" s="23">
        <v>3337.42</v>
      </c>
    </row>
    <row r="1270" spans="2:8" x14ac:dyDescent="0.3">
      <c r="B1270" s="14" t="s">
        <v>1365</v>
      </c>
      <c r="C1270" s="16">
        <v>43193</v>
      </c>
      <c r="D1270" s="15">
        <v>45</v>
      </c>
      <c r="E1270" s="23">
        <v>1252.6600000000001</v>
      </c>
      <c r="F1270" s="17">
        <v>0</v>
      </c>
      <c r="G1270" s="17">
        <v>14</v>
      </c>
      <c r="H1270" s="23">
        <v>1252.6600000000001</v>
      </c>
    </row>
    <row r="1271" spans="2:8" x14ac:dyDescent="0.3">
      <c r="B1271" s="14" t="s">
        <v>1366</v>
      </c>
      <c r="C1271" s="16">
        <v>42833</v>
      </c>
      <c r="D1271" s="15">
        <v>57</v>
      </c>
      <c r="E1271" s="23">
        <v>1772.74</v>
      </c>
      <c r="F1271" s="17">
        <v>1</v>
      </c>
      <c r="G1271" s="17">
        <v>5</v>
      </c>
      <c r="H1271" s="23">
        <v>1772.74</v>
      </c>
    </row>
    <row r="1272" spans="2:8" x14ac:dyDescent="0.3">
      <c r="B1272" s="14" t="s">
        <v>1367</v>
      </c>
      <c r="C1272" s="16">
        <v>43028</v>
      </c>
      <c r="D1272" s="15">
        <v>51</v>
      </c>
      <c r="E1272" s="23">
        <v>2188.9699999999998</v>
      </c>
      <c r="F1272" s="17">
        <v>1</v>
      </c>
      <c r="G1272" s="17">
        <v>4</v>
      </c>
      <c r="H1272" s="23">
        <v>2188.9699999999998</v>
      </c>
    </row>
    <row r="1273" spans="2:8" x14ac:dyDescent="0.3">
      <c r="B1273" s="14" t="s">
        <v>1368</v>
      </c>
      <c r="C1273" s="16">
        <v>43188</v>
      </c>
      <c r="D1273" s="15">
        <v>46</v>
      </c>
      <c r="E1273" s="23">
        <v>10194.98</v>
      </c>
      <c r="F1273" s="17">
        <v>1</v>
      </c>
      <c r="G1273" s="17">
        <v>9</v>
      </c>
      <c r="H1273" s="23">
        <v>10194.98</v>
      </c>
    </row>
    <row r="1274" spans="2:8" x14ac:dyDescent="0.3">
      <c r="B1274" s="14" t="s">
        <v>1369</v>
      </c>
      <c r="C1274" s="16">
        <v>43791</v>
      </c>
      <c r="D1274" s="15">
        <v>26</v>
      </c>
      <c r="E1274" s="23">
        <v>479.93999999999994</v>
      </c>
      <c r="F1274" s="17">
        <v>-1</v>
      </c>
      <c r="G1274" s="17">
        <v>6</v>
      </c>
      <c r="H1274" s="23">
        <v>479.93999999999994</v>
      </c>
    </row>
    <row r="1275" spans="2:8" x14ac:dyDescent="0.3">
      <c r="B1275" s="14" t="s">
        <v>1370</v>
      </c>
      <c r="C1275" s="16">
        <v>43165</v>
      </c>
      <c r="D1275" s="15">
        <v>46</v>
      </c>
      <c r="E1275" s="23">
        <v>440.61</v>
      </c>
      <c r="F1275" s="17">
        <v>-1</v>
      </c>
      <c r="G1275" s="17">
        <v>2</v>
      </c>
      <c r="H1275" s="23">
        <v>440.61</v>
      </c>
    </row>
    <row r="1276" spans="2:8" x14ac:dyDescent="0.3">
      <c r="B1276" s="14" t="s">
        <v>1371</v>
      </c>
      <c r="C1276" s="16">
        <v>43784</v>
      </c>
      <c r="D1276" s="15">
        <v>26</v>
      </c>
      <c r="E1276" s="23">
        <v>2002.92</v>
      </c>
      <c r="F1276" s="17">
        <v>1</v>
      </c>
      <c r="G1276" s="17">
        <v>8</v>
      </c>
      <c r="H1276" s="23">
        <v>2002.92</v>
      </c>
    </row>
    <row r="1277" spans="2:8" x14ac:dyDescent="0.3">
      <c r="B1277" s="14" t="s">
        <v>1372</v>
      </c>
      <c r="C1277" s="16">
        <v>43193</v>
      </c>
      <c r="D1277" s="15">
        <v>45</v>
      </c>
      <c r="E1277" s="23">
        <v>775.32</v>
      </c>
      <c r="F1277" s="17">
        <v>-1</v>
      </c>
      <c r="G1277" s="17">
        <v>7</v>
      </c>
      <c r="H1277" s="23">
        <v>775.32</v>
      </c>
    </row>
    <row r="1278" spans="2:8" x14ac:dyDescent="0.3">
      <c r="B1278" s="14" t="s">
        <v>1373</v>
      </c>
      <c r="C1278" s="16">
        <v>43268</v>
      </c>
      <c r="D1278" s="15">
        <v>43</v>
      </c>
      <c r="E1278" s="23">
        <v>981.81</v>
      </c>
      <c r="F1278" s="17">
        <v>-1</v>
      </c>
      <c r="G1278" s="17">
        <v>7</v>
      </c>
      <c r="H1278" s="23">
        <v>981.81</v>
      </c>
    </row>
    <row r="1279" spans="2:8" x14ac:dyDescent="0.3">
      <c r="B1279" s="14" t="s">
        <v>1374</v>
      </c>
      <c r="C1279" s="16">
        <v>43066</v>
      </c>
      <c r="D1279" s="15">
        <v>50</v>
      </c>
      <c r="E1279" s="23">
        <v>5997.8600000000006</v>
      </c>
      <c r="F1279" s="17">
        <v>1</v>
      </c>
      <c r="G1279" s="17">
        <v>7</v>
      </c>
      <c r="H1279" s="23">
        <v>5997.8600000000006</v>
      </c>
    </row>
    <row r="1280" spans="2:8" x14ac:dyDescent="0.3">
      <c r="B1280" s="14" t="s">
        <v>1375</v>
      </c>
      <c r="C1280" s="16">
        <v>43205</v>
      </c>
      <c r="D1280" s="15">
        <v>45</v>
      </c>
      <c r="E1280" s="23">
        <v>547</v>
      </c>
      <c r="F1280" s="17">
        <v>-1</v>
      </c>
      <c r="G1280" s="17">
        <v>4</v>
      </c>
      <c r="H1280" s="23">
        <v>547</v>
      </c>
    </row>
    <row r="1281" spans="2:8" x14ac:dyDescent="0.3">
      <c r="B1281" s="14" t="s">
        <v>1376</v>
      </c>
      <c r="C1281" s="16">
        <v>43272</v>
      </c>
      <c r="D1281" s="15">
        <v>43</v>
      </c>
      <c r="E1281" s="23">
        <v>1897.62</v>
      </c>
      <c r="F1281" s="17">
        <v>1</v>
      </c>
      <c r="G1281" s="17">
        <v>8</v>
      </c>
      <c r="H1281" s="23">
        <v>1897.62</v>
      </c>
    </row>
    <row r="1282" spans="2:8" x14ac:dyDescent="0.3">
      <c r="B1282" s="14" t="s">
        <v>1377</v>
      </c>
      <c r="C1282" s="16">
        <v>43166</v>
      </c>
      <c r="D1282" s="15">
        <v>46</v>
      </c>
      <c r="E1282" s="23">
        <v>1186.8900000000001</v>
      </c>
      <c r="F1282" s="17">
        <v>0</v>
      </c>
      <c r="G1282" s="17">
        <v>11</v>
      </c>
      <c r="H1282" s="23">
        <v>1186.8900000000001</v>
      </c>
    </row>
    <row r="1283" spans="2:8" x14ac:dyDescent="0.3">
      <c r="B1283" s="14" t="s">
        <v>1378</v>
      </c>
      <c r="C1283" s="16">
        <v>43136</v>
      </c>
      <c r="D1283" s="15">
        <v>47</v>
      </c>
      <c r="E1283" s="23">
        <v>2742.93</v>
      </c>
      <c r="F1283" s="17">
        <v>1</v>
      </c>
      <c r="G1283" s="17">
        <v>9</v>
      </c>
      <c r="H1283" s="23">
        <v>2742.93</v>
      </c>
    </row>
    <row r="1284" spans="2:8" x14ac:dyDescent="0.3">
      <c r="B1284" s="14" t="s">
        <v>1379</v>
      </c>
      <c r="C1284" s="16">
        <v>43195</v>
      </c>
      <c r="D1284" s="15">
        <v>45</v>
      </c>
      <c r="E1284" s="23">
        <v>1899.89</v>
      </c>
      <c r="F1284" s="17">
        <v>1</v>
      </c>
      <c r="G1284" s="17">
        <v>11</v>
      </c>
      <c r="H1284" s="23">
        <v>1899.89</v>
      </c>
    </row>
    <row r="1285" spans="2:8" x14ac:dyDescent="0.3">
      <c r="B1285" s="14" t="s">
        <v>1380</v>
      </c>
      <c r="C1285" s="16">
        <v>42946</v>
      </c>
      <c r="D1285" s="15">
        <v>54</v>
      </c>
      <c r="E1285" s="23">
        <v>2172.08</v>
      </c>
      <c r="F1285" s="17">
        <v>1</v>
      </c>
      <c r="G1285" s="17">
        <v>13</v>
      </c>
      <c r="H1285" s="23">
        <v>2172.08</v>
      </c>
    </row>
    <row r="1286" spans="2:8" x14ac:dyDescent="0.3">
      <c r="B1286" s="14" t="s">
        <v>1381</v>
      </c>
      <c r="C1286" s="16">
        <v>43163</v>
      </c>
      <c r="D1286" s="15">
        <v>46</v>
      </c>
      <c r="E1286" s="23">
        <v>987.46</v>
      </c>
      <c r="F1286" s="17">
        <v>-1</v>
      </c>
      <c r="G1286" s="17">
        <v>14</v>
      </c>
      <c r="H1286" s="23">
        <v>987.46</v>
      </c>
    </row>
    <row r="1287" spans="2:8" x14ac:dyDescent="0.3">
      <c r="B1287" s="14" t="s">
        <v>1382</v>
      </c>
      <c r="C1287" s="16">
        <v>42925</v>
      </c>
      <c r="D1287" s="15">
        <v>54</v>
      </c>
      <c r="E1287" s="23">
        <v>3821.2599999999998</v>
      </c>
      <c r="F1287" s="17">
        <v>1</v>
      </c>
      <c r="G1287" s="17">
        <v>18</v>
      </c>
      <c r="H1287" s="23">
        <v>3821.2599999999998</v>
      </c>
    </row>
    <row r="1288" spans="2:8" x14ac:dyDescent="0.3">
      <c r="B1288" s="14" t="s">
        <v>1383</v>
      </c>
      <c r="C1288" s="16">
        <v>43092</v>
      </c>
      <c r="D1288" s="15">
        <v>49</v>
      </c>
      <c r="E1288" s="23">
        <v>1984.88</v>
      </c>
      <c r="F1288" s="17">
        <v>1</v>
      </c>
      <c r="G1288" s="17">
        <v>12</v>
      </c>
      <c r="H1288" s="23">
        <v>1984.88</v>
      </c>
    </row>
    <row r="1289" spans="2:8" x14ac:dyDescent="0.3">
      <c r="B1289" s="14" t="s">
        <v>1384</v>
      </c>
      <c r="C1289" s="16">
        <v>43190</v>
      </c>
      <c r="D1289" s="15">
        <v>46</v>
      </c>
      <c r="E1289" s="23">
        <v>270.03000000000003</v>
      </c>
      <c r="F1289" s="17">
        <v>-1</v>
      </c>
      <c r="G1289" s="17">
        <v>3</v>
      </c>
      <c r="H1289" s="23">
        <v>270.03000000000003</v>
      </c>
    </row>
    <row r="1290" spans="2:8" x14ac:dyDescent="0.3">
      <c r="B1290" s="14" t="s">
        <v>1385</v>
      </c>
      <c r="C1290" s="16">
        <v>42992</v>
      </c>
      <c r="D1290" s="15">
        <v>52</v>
      </c>
      <c r="E1290" s="23">
        <v>251.99</v>
      </c>
      <c r="F1290" s="17">
        <v>-1</v>
      </c>
      <c r="G1290" s="17">
        <v>1</v>
      </c>
      <c r="H1290" s="23">
        <v>251.99</v>
      </c>
    </row>
    <row r="1291" spans="2:8" x14ac:dyDescent="0.3">
      <c r="B1291" s="14" t="s">
        <v>1386</v>
      </c>
      <c r="C1291" s="16">
        <v>43213</v>
      </c>
      <c r="D1291" s="15">
        <v>45</v>
      </c>
      <c r="E1291" s="23">
        <v>3606.5</v>
      </c>
      <c r="F1291" s="17">
        <v>1</v>
      </c>
      <c r="G1291" s="17">
        <v>10</v>
      </c>
      <c r="H1291" s="23">
        <v>3606.5</v>
      </c>
    </row>
    <row r="1292" spans="2:8" x14ac:dyDescent="0.3">
      <c r="B1292" s="14" t="s">
        <v>1387</v>
      </c>
      <c r="C1292" s="16">
        <v>43275</v>
      </c>
      <c r="D1292" s="15">
        <v>43</v>
      </c>
      <c r="E1292" s="23">
        <v>1662.95</v>
      </c>
      <c r="F1292" s="17">
        <v>0</v>
      </c>
      <c r="G1292" s="17">
        <v>5</v>
      </c>
      <c r="H1292" s="23">
        <v>1662.95</v>
      </c>
    </row>
    <row r="1293" spans="2:8" x14ac:dyDescent="0.3">
      <c r="B1293" s="14" t="s">
        <v>1388</v>
      </c>
      <c r="C1293" s="16">
        <v>43208</v>
      </c>
      <c r="D1293" s="15">
        <v>45</v>
      </c>
      <c r="E1293" s="23">
        <v>116.97</v>
      </c>
      <c r="F1293" s="17">
        <v>-1</v>
      </c>
      <c r="G1293" s="17">
        <v>3</v>
      </c>
      <c r="H1293" s="23">
        <v>116.97</v>
      </c>
    </row>
    <row r="1294" spans="2:8" x14ac:dyDescent="0.3">
      <c r="B1294" s="14" t="s">
        <v>1389</v>
      </c>
      <c r="C1294" s="16">
        <v>42836</v>
      </c>
      <c r="D1294" s="15">
        <v>57</v>
      </c>
      <c r="E1294" s="23">
        <v>16631.88</v>
      </c>
      <c r="F1294" s="17">
        <v>1</v>
      </c>
      <c r="G1294" s="17">
        <v>12</v>
      </c>
      <c r="H1294" s="23">
        <v>16631.88</v>
      </c>
    </row>
    <row r="1295" spans="2:8" x14ac:dyDescent="0.3">
      <c r="B1295" s="14" t="s">
        <v>1390</v>
      </c>
      <c r="C1295" s="16">
        <v>43144</v>
      </c>
      <c r="D1295" s="15">
        <v>47</v>
      </c>
      <c r="E1295" s="23">
        <v>754.96</v>
      </c>
      <c r="F1295" s="17">
        <v>-1</v>
      </c>
      <c r="G1295" s="17">
        <v>4</v>
      </c>
      <c r="H1295" s="23">
        <v>754.96</v>
      </c>
    </row>
    <row r="1296" spans="2:8" x14ac:dyDescent="0.3">
      <c r="B1296" s="14" t="s">
        <v>1391</v>
      </c>
      <c r="C1296" s="16">
        <v>43654</v>
      </c>
      <c r="D1296" s="15">
        <v>30</v>
      </c>
      <c r="E1296" s="23">
        <v>269.85000000000002</v>
      </c>
      <c r="F1296" s="17">
        <v>-1</v>
      </c>
      <c r="G1296" s="17">
        <v>3</v>
      </c>
      <c r="H1296" s="23">
        <v>269.85000000000002</v>
      </c>
    </row>
    <row r="1297" spans="2:8" x14ac:dyDescent="0.3">
      <c r="B1297" s="14" t="s">
        <v>1392</v>
      </c>
      <c r="C1297" s="16">
        <v>43860</v>
      </c>
      <c r="D1297" s="15">
        <v>24</v>
      </c>
      <c r="E1297" s="23">
        <v>1800.91</v>
      </c>
      <c r="F1297" s="17">
        <v>1</v>
      </c>
      <c r="G1297" s="17">
        <v>10</v>
      </c>
      <c r="H1297" s="23">
        <v>1800.91</v>
      </c>
    </row>
    <row r="1298" spans="2:8" x14ac:dyDescent="0.3">
      <c r="B1298" s="14" t="s">
        <v>1393</v>
      </c>
      <c r="C1298" s="16">
        <v>43166</v>
      </c>
      <c r="D1298" s="15">
        <v>46</v>
      </c>
      <c r="E1298" s="23">
        <v>519.98</v>
      </c>
      <c r="F1298" s="17">
        <v>-1</v>
      </c>
      <c r="G1298" s="17">
        <v>2</v>
      </c>
      <c r="H1298" s="23">
        <v>519.98</v>
      </c>
    </row>
    <row r="1299" spans="2:8" x14ac:dyDescent="0.3">
      <c r="B1299" s="14" t="s">
        <v>1394</v>
      </c>
      <c r="C1299" s="16">
        <v>43016</v>
      </c>
      <c r="D1299" s="15">
        <v>51</v>
      </c>
      <c r="E1299" s="23">
        <v>1199.94</v>
      </c>
      <c r="F1299" s="17">
        <v>0</v>
      </c>
      <c r="G1299" s="17">
        <v>2</v>
      </c>
      <c r="H1299" s="23">
        <v>1199.94</v>
      </c>
    </row>
    <row r="1300" spans="2:8" x14ac:dyDescent="0.3">
      <c r="B1300" s="14" t="s">
        <v>1395</v>
      </c>
      <c r="C1300" s="16">
        <v>43097</v>
      </c>
      <c r="D1300" s="15">
        <v>49</v>
      </c>
      <c r="E1300" s="23">
        <v>2177.33</v>
      </c>
      <c r="F1300" s="17">
        <v>1</v>
      </c>
      <c r="G1300" s="17">
        <v>19</v>
      </c>
      <c r="H1300" s="23">
        <v>2177.33</v>
      </c>
    </row>
    <row r="1301" spans="2:8" x14ac:dyDescent="0.3">
      <c r="B1301" s="14" t="s">
        <v>1396</v>
      </c>
      <c r="C1301" s="16">
        <v>42963</v>
      </c>
      <c r="D1301" s="15">
        <v>53</v>
      </c>
      <c r="E1301" s="23">
        <v>1807.95</v>
      </c>
      <c r="F1301" s="17">
        <v>1</v>
      </c>
      <c r="G1301" s="17">
        <v>14</v>
      </c>
      <c r="H1301" s="23">
        <v>1807.95</v>
      </c>
    </row>
    <row r="1302" spans="2:8" x14ac:dyDescent="0.3">
      <c r="B1302" s="14" t="s">
        <v>1397</v>
      </c>
      <c r="C1302" s="16">
        <v>42775</v>
      </c>
      <c r="D1302" s="15">
        <v>59</v>
      </c>
      <c r="E1302" s="23">
        <v>5089.42</v>
      </c>
      <c r="F1302" s="17">
        <v>1</v>
      </c>
      <c r="G1302" s="17">
        <v>10</v>
      </c>
      <c r="H1302" s="23">
        <v>5089.42</v>
      </c>
    </row>
    <row r="1303" spans="2:8" x14ac:dyDescent="0.3">
      <c r="B1303" s="14" t="s">
        <v>1398</v>
      </c>
      <c r="C1303" s="16">
        <v>43183</v>
      </c>
      <c r="D1303" s="15">
        <v>46</v>
      </c>
      <c r="E1303" s="23">
        <v>10097.94</v>
      </c>
      <c r="F1303" s="17">
        <v>1</v>
      </c>
      <c r="G1303" s="17">
        <v>6</v>
      </c>
      <c r="H1303" s="23">
        <v>10097.94</v>
      </c>
    </row>
    <row r="1304" spans="2:8" x14ac:dyDescent="0.3">
      <c r="B1304" s="14" t="s">
        <v>1399</v>
      </c>
      <c r="C1304" s="16">
        <v>42993</v>
      </c>
      <c r="D1304" s="15">
        <v>52</v>
      </c>
      <c r="E1304" s="23">
        <v>1910.27</v>
      </c>
      <c r="F1304" s="17">
        <v>1</v>
      </c>
      <c r="G1304" s="17">
        <v>10</v>
      </c>
      <c r="H1304" s="23">
        <v>1910.27</v>
      </c>
    </row>
    <row r="1305" spans="2:8" x14ac:dyDescent="0.3">
      <c r="B1305" s="14" t="s">
        <v>1400</v>
      </c>
      <c r="C1305" s="16">
        <v>43163</v>
      </c>
      <c r="D1305" s="15">
        <v>46</v>
      </c>
      <c r="E1305" s="23">
        <v>1136.81</v>
      </c>
      <c r="F1305" s="17">
        <v>0</v>
      </c>
      <c r="G1305" s="17">
        <v>11</v>
      </c>
      <c r="H1305" s="23">
        <v>1136.81</v>
      </c>
    </row>
    <row r="1306" spans="2:8" x14ac:dyDescent="0.3">
      <c r="B1306" s="14" t="s">
        <v>1401</v>
      </c>
      <c r="C1306" s="16">
        <v>43597</v>
      </c>
      <c r="D1306" s="15">
        <v>32</v>
      </c>
      <c r="E1306" s="23">
        <v>2606.0100000000002</v>
      </c>
      <c r="F1306" s="17">
        <v>1</v>
      </c>
      <c r="G1306" s="17">
        <v>16</v>
      </c>
      <c r="H1306" s="23">
        <v>2606.0100000000002</v>
      </c>
    </row>
    <row r="1307" spans="2:8" x14ac:dyDescent="0.3">
      <c r="B1307" s="14" t="s">
        <v>1402</v>
      </c>
      <c r="C1307" s="16">
        <v>42833</v>
      </c>
      <c r="D1307" s="15">
        <v>57</v>
      </c>
      <c r="E1307" s="23">
        <v>928.98</v>
      </c>
      <c r="F1307" s="17">
        <v>-1</v>
      </c>
      <c r="G1307" s="17">
        <v>7</v>
      </c>
      <c r="H1307" s="23">
        <v>928.98</v>
      </c>
    </row>
    <row r="1308" spans="2:8" x14ac:dyDescent="0.3">
      <c r="B1308" s="14" t="s">
        <v>1403</v>
      </c>
      <c r="C1308" s="16">
        <v>43090</v>
      </c>
      <c r="D1308" s="15">
        <v>49</v>
      </c>
      <c r="E1308" s="23">
        <v>6339.8899999999994</v>
      </c>
      <c r="F1308" s="17">
        <v>1</v>
      </c>
      <c r="G1308" s="17">
        <v>7</v>
      </c>
      <c r="H1308" s="23">
        <v>6339.8899999999994</v>
      </c>
    </row>
    <row r="1309" spans="2:8" x14ac:dyDescent="0.3">
      <c r="B1309" s="14" t="s">
        <v>1404</v>
      </c>
      <c r="C1309" s="16">
        <v>43241</v>
      </c>
      <c r="D1309" s="15">
        <v>44</v>
      </c>
      <c r="E1309" s="23">
        <v>9686.9500000000007</v>
      </c>
      <c r="F1309" s="17">
        <v>1</v>
      </c>
      <c r="G1309" s="17">
        <v>8</v>
      </c>
      <c r="H1309" s="23">
        <v>9686.9500000000007</v>
      </c>
    </row>
    <row r="1310" spans="2:8" x14ac:dyDescent="0.3">
      <c r="B1310" s="14" t="s">
        <v>1405</v>
      </c>
      <c r="C1310" s="16">
        <v>43001</v>
      </c>
      <c r="D1310" s="15">
        <v>52</v>
      </c>
      <c r="E1310" s="23">
        <v>3226.91</v>
      </c>
      <c r="F1310" s="17">
        <v>1</v>
      </c>
      <c r="G1310" s="17">
        <v>14</v>
      </c>
      <c r="H1310" s="23">
        <v>3226.91</v>
      </c>
    </row>
    <row r="1311" spans="2:8" x14ac:dyDescent="0.3">
      <c r="B1311" s="14" t="s">
        <v>1406</v>
      </c>
      <c r="C1311" s="16">
        <v>42833</v>
      </c>
      <c r="D1311" s="15">
        <v>57</v>
      </c>
      <c r="E1311" s="23">
        <v>90</v>
      </c>
      <c r="F1311" s="17">
        <v>-1</v>
      </c>
      <c r="G1311" s="17">
        <v>2</v>
      </c>
      <c r="H1311" s="23">
        <v>90</v>
      </c>
    </row>
    <row r="1312" spans="2:8" x14ac:dyDescent="0.3">
      <c r="B1312" s="14" t="s">
        <v>1407</v>
      </c>
      <c r="C1312" s="16">
        <v>43124</v>
      </c>
      <c r="D1312" s="15">
        <v>48</v>
      </c>
      <c r="E1312" s="23">
        <v>469.94</v>
      </c>
      <c r="F1312" s="17">
        <v>-1</v>
      </c>
      <c r="G1312" s="17">
        <v>2</v>
      </c>
      <c r="H1312" s="23">
        <v>469.94</v>
      </c>
    </row>
    <row r="1313" spans="2:8" x14ac:dyDescent="0.3">
      <c r="B1313" s="14" t="s">
        <v>1408</v>
      </c>
      <c r="C1313" s="16">
        <v>42987</v>
      </c>
      <c r="D1313" s="15">
        <v>52</v>
      </c>
      <c r="E1313" s="23">
        <v>234.98000000000002</v>
      </c>
      <c r="F1313" s="17">
        <v>-1</v>
      </c>
      <c r="G1313" s="17">
        <v>2</v>
      </c>
      <c r="H1313" s="23">
        <v>234.98000000000002</v>
      </c>
    </row>
    <row r="1314" spans="2:8" x14ac:dyDescent="0.3">
      <c r="B1314" s="14" t="s">
        <v>1409</v>
      </c>
      <c r="C1314" s="16">
        <v>42864</v>
      </c>
      <c r="D1314" s="15">
        <v>56</v>
      </c>
      <c r="E1314" s="23">
        <v>1056.3800000000001</v>
      </c>
      <c r="F1314" s="17">
        <v>-1</v>
      </c>
      <c r="G1314" s="17">
        <v>16</v>
      </c>
      <c r="H1314" s="23">
        <v>1056.3800000000001</v>
      </c>
    </row>
    <row r="1315" spans="2:8" x14ac:dyDescent="0.3">
      <c r="B1315" s="14" t="s">
        <v>1410</v>
      </c>
      <c r="C1315" s="16">
        <v>43238</v>
      </c>
      <c r="D1315" s="15">
        <v>44</v>
      </c>
      <c r="E1315" s="23">
        <v>9341.18</v>
      </c>
      <c r="F1315" s="17">
        <v>1</v>
      </c>
      <c r="G1315" s="17">
        <v>19</v>
      </c>
      <c r="H1315" s="23">
        <v>9341.18</v>
      </c>
    </row>
    <row r="1316" spans="2:8" x14ac:dyDescent="0.3">
      <c r="B1316" s="14" t="s">
        <v>1411</v>
      </c>
      <c r="C1316" s="16">
        <v>42775</v>
      </c>
      <c r="D1316" s="15">
        <v>59</v>
      </c>
      <c r="E1316" s="23">
        <v>482.36</v>
      </c>
      <c r="F1316" s="17">
        <v>-1</v>
      </c>
      <c r="G1316" s="17">
        <v>7</v>
      </c>
      <c r="H1316" s="23">
        <v>482.36</v>
      </c>
    </row>
    <row r="1317" spans="2:8" x14ac:dyDescent="0.3">
      <c r="B1317" s="14" t="s">
        <v>1412</v>
      </c>
      <c r="C1317" s="16">
        <v>42977</v>
      </c>
      <c r="D1317" s="15">
        <v>53</v>
      </c>
      <c r="E1317" s="23">
        <v>501.71999999999997</v>
      </c>
      <c r="F1317" s="17">
        <v>-1</v>
      </c>
      <c r="G1317" s="17">
        <v>6</v>
      </c>
      <c r="H1317" s="23">
        <v>501.71999999999997</v>
      </c>
    </row>
    <row r="1318" spans="2:8" x14ac:dyDescent="0.3">
      <c r="B1318" s="14" t="s">
        <v>1413</v>
      </c>
      <c r="C1318" s="16">
        <v>43180</v>
      </c>
      <c r="D1318" s="15">
        <v>46</v>
      </c>
      <c r="E1318" s="23">
        <v>839.86</v>
      </c>
      <c r="F1318" s="17">
        <v>-1</v>
      </c>
      <c r="G1318" s="17">
        <v>5</v>
      </c>
      <c r="H1318" s="23">
        <v>839.86</v>
      </c>
    </row>
    <row r="1319" spans="2:8" x14ac:dyDescent="0.3">
      <c r="B1319" s="14" t="s">
        <v>1414</v>
      </c>
      <c r="C1319" s="16">
        <v>43025</v>
      </c>
      <c r="D1319" s="15">
        <v>51</v>
      </c>
      <c r="E1319" s="23">
        <v>1497.99</v>
      </c>
      <c r="F1319" s="17">
        <v>0</v>
      </c>
      <c r="G1319" s="17">
        <v>3</v>
      </c>
      <c r="H1319" s="23">
        <v>1497.99</v>
      </c>
    </row>
    <row r="1320" spans="2:8" x14ac:dyDescent="0.3">
      <c r="B1320" s="14" t="s">
        <v>1415</v>
      </c>
      <c r="C1320" s="16">
        <v>42977</v>
      </c>
      <c r="D1320" s="15">
        <v>53</v>
      </c>
      <c r="E1320" s="23">
        <v>16279.899999999998</v>
      </c>
      <c r="F1320" s="17">
        <v>1</v>
      </c>
      <c r="G1320" s="17">
        <v>13</v>
      </c>
      <c r="H1320" s="23">
        <v>16279.899999999998</v>
      </c>
    </row>
    <row r="1321" spans="2:8" x14ac:dyDescent="0.3">
      <c r="B1321" s="14" t="s">
        <v>1416</v>
      </c>
      <c r="C1321" s="16">
        <v>42976</v>
      </c>
      <c r="D1321" s="15">
        <v>53</v>
      </c>
      <c r="E1321" s="23">
        <v>1934.8600000000001</v>
      </c>
      <c r="F1321" s="17">
        <v>1</v>
      </c>
      <c r="G1321" s="17">
        <v>14</v>
      </c>
      <c r="H1321" s="23">
        <v>1934.8600000000001</v>
      </c>
    </row>
    <row r="1322" spans="2:8" x14ac:dyDescent="0.3">
      <c r="B1322" s="14" t="s">
        <v>1417</v>
      </c>
      <c r="C1322" s="16">
        <v>44002</v>
      </c>
      <c r="D1322" s="15">
        <v>19</v>
      </c>
      <c r="E1322" s="23">
        <v>6907.96</v>
      </c>
      <c r="F1322" s="17">
        <v>1</v>
      </c>
      <c r="G1322" s="17">
        <v>5</v>
      </c>
      <c r="H1322" s="23">
        <v>6907.96</v>
      </c>
    </row>
    <row r="1323" spans="2:8" x14ac:dyDescent="0.3">
      <c r="B1323" s="14" t="s">
        <v>1418</v>
      </c>
      <c r="C1323" s="16">
        <v>42837</v>
      </c>
      <c r="D1323" s="15">
        <v>57</v>
      </c>
      <c r="E1323" s="23">
        <v>609.96</v>
      </c>
      <c r="F1323" s="17">
        <v>-1</v>
      </c>
      <c r="G1323" s="17">
        <v>4</v>
      </c>
      <c r="H1323" s="23">
        <v>609.96</v>
      </c>
    </row>
    <row r="1324" spans="2:8" x14ac:dyDescent="0.3">
      <c r="B1324" s="14" t="s">
        <v>1419</v>
      </c>
      <c r="C1324" s="16">
        <v>43181</v>
      </c>
      <c r="D1324" s="15">
        <v>46</v>
      </c>
      <c r="E1324" s="23">
        <v>665.06</v>
      </c>
      <c r="F1324" s="17">
        <v>-1</v>
      </c>
      <c r="G1324" s="17">
        <v>7</v>
      </c>
      <c r="H1324" s="23">
        <v>665.06</v>
      </c>
    </row>
    <row r="1325" spans="2:8" x14ac:dyDescent="0.3">
      <c r="B1325" s="14" t="s">
        <v>1420</v>
      </c>
      <c r="C1325" s="16">
        <v>43191</v>
      </c>
      <c r="D1325" s="15">
        <v>45</v>
      </c>
      <c r="E1325" s="23">
        <v>663.99</v>
      </c>
      <c r="F1325" s="17">
        <v>-1</v>
      </c>
      <c r="G1325" s="17">
        <v>7</v>
      </c>
      <c r="H1325" s="23">
        <v>663.99</v>
      </c>
    </row>
    <row r="1326" spans="2:8" x14ac:dyDescent="0.3">
      <c r="B1326" s="14" t="s">
        <v>1421</v>
      </c>
      <c r="C1326" s="16">
        <v>43033</v>
      </c>
      <c r="D1326" s="15">
        <v>51</v>
      </c>
      <c r="E1326" s="23">
        <v>407.98</v>
      </c>
      <c r="F1326" s="17">
        <v>-1</v>
      </c>
      <c r="G1326" s="17">
        <v>2</v>
      </c>
      <c r="H1326" s="23">
        <v>407.98</v>
      </c>
    </row>
    <row r="1327" spans="2:8" x14ac:dyDescent="0.3">
      <c r="B1327" s="14" t="s">
        <v>1422</v>
      </c>
      <c r="C1327" s="16">
        <v>43098</v>
      </c>
      <c r="D1327" s="15">
        <v>49</v>
      </c>
      <c r="E1327" s="23">
        <v>2932.89</v>
      </c>
      <c r="F1327" s="17">
        <v>1</v>
      </c>
      <c r="G1327" s="17">
        <v>2</v>
      </c>
      <c r="H1327" s="23">
        <v>2932.89</v>
      </c>
    </row>
    <row r="1328" spans="2:8" x14ac:dyDescent="0.3">
      <c r="B1328" s="14" t="s">
        <v>1423</v>
      </c>
      <c r="C1328" s="16">
        <v>43195</v>
      </c>
      <c r="D1328" s="15">
        <v>45</v>
      </c>
      <c r="E1328" s="23">
        <v>189.3</v>
      </c>
      <c r="F1328" s="17">
        <v>-1</v>
      </c>
      <c r="G1328" s="17">
        <v>2</v>
      </c>
      <c r="H1328" s="23">
        <v>189.3</v>
      </c>
    </row>
    <row r="1329" spans="2:8" x14ac:dyDescent="0.3">
      <c r="B1329" s="14" t="s">
        <v>1424</v>
      </c>
      <c r="C1329" s="16">
        <v>43299</v>
      </c>
      <c r="D1329" s="15">
        <v>42</v>
      </c>
      <c r="E1329" s="23">
        <v>965.92</v>
      </c>
      <c r="F1329" s="17">
        <v>-1</v>
      </c>
      <c r="G1329" s="17">
        <v>8</v>
      </c>
      <c r="H1329" s="23">
        <v>965.92</v>
      </c>
    </row>
    <row r="1330" spans="2:8" x14ac:dyDescent="0.3">
      <c r="B1330" s="14" t="s">
        <v>1425</v>
      </c>
      <c r="C1330" s="16">
        <v>42993</v>
      </c>
      <c r="D1330" s="15">
        <v>52</v>
      </c>
      <c r="E1330" s="23">
        <v>325.27</v>
      </c>
      <c r="F1330" s="17">
        <v>-1</v>
      </c>
      <c r="G1330" s="17">
        <v>5</v>
      </c>
      <c r="H1330" s="23">
        <v>325.27</v>
      </c>
    </row>
    <row r="1331" spans="2:8" x14ac:dyDescent="0.3">
      <c r="B1331" s="14" t="s">
        <v>1426</v>
      </c>
      <c r="C1331" s="16">
        <v>43893</v>
      </c>
      <c r="D1331" s="15">
        <v>22</v>
      </c>
      <c r="E1331" s="23">
        <v>449.95</v>
      </c>
      <c r="F1331" s="17">
        <v>-1</v>
      </c>
      <c r="G1331" s="17">
        <v>5</v>
      </c>
      <c r="H1331" s="23">
        <v>449.95</v>
      </c>
    </row>
    <row r="1332" spans="2:8" x14ac:dyDescent="0.3">
      <c r="B1332" s="14" t="s">
        <v>1427</v>
      </c>
      <c r="C1332" s="16">
        <v>43506</v>
      </c>
      <c r="D1332" s="15">
        <v>35</v>
      </c>
      <c r="E1332" s="23">
        <v>974.34</v>
      </c>
      <c r="F1332" s="17">
        <v>-1</v>
      </c>
      <c r="G1332" s="17">
        <v>6</v>
      </c>
      <c r="H1332" s="23">
        <v>974.34</v>
      </c>
    </row>
    <row r="1333" spans="2:8" x14ac:dyDescent="0.3">
      <c r="B1333" s="14" t="s">
        <v>1428</v>
      </c>
      <c r="C1333" s="16">
        <v>43056</v>
      </c>
      <c r="D1333" s="15">
        <v>50</v>
      </c>
      <c r="E1333" s="23">
        <v>229.96999999999997</v>
      </c>
      <c r="F1333" s="17">
        <v>-1</v>
      </c>
      <c r="G1333" s="17">
        <v>3</v>
      </c>
      <c r="H1333" s="23">
        <v>229.96999999999997</v>
      </c>
    </row>
    <row r="1334" spans="2:8" x14ac:dyDescent="0.3">
      <c r="B1334" s="14" t="s">
        <v>1429</v>
      </c>
      <c r="C1334" s="16">
        <v>43161</v>
      </c>
      <c r="D1334" s="15">
        <v>46</v>
      </c>
      <c r="E1334" s="23">
        <v>4089.73</v>
      </c>
      <c r="F1334" s="17">
        <v>1</v>
      </c>
      <c r="G1334" s="17">
        <v>19</v>
      </c>
      <c r="H1334" s="23">
        <v>4089.73</v>
      </c>
    </row>
    <row r="1335" spans="2:8" x14ac:dyDescent="0.3">
      <c r="B1335" s="14" t="s">
        <v>1430</v>
      </c>
      <c r="C1335" s="16">
        <v>43052</v>
      </c>
      <c r="D1335" s="15">
        <v>50</v>
      </c>
      <c r="E1335" s="23">
        <v>1001.95</v>
      </c>
      <c r="F1335" s="17">
        <v>-1</v>
      </c>
      <c r="G1335" s="17">
        <v>5</v>
      </c>
      <c r="H1335" s="23">
        <v>1001.95</v>
      </c>
    </row>
    <row r="1336" spans="2:8" x14ac:dyDescent="0.3">
      <c r="B1336" s="14" t="s">
        <v>1431</v>
      </c>
      <c r="C1336" s="16">
        <v>43251</v>
      </c>
      <c r="D1336" s="15">
        <v>44</v>
      </c>
      <c r="E1336" s="23">
        <v>415.9</v>
      </c>
      <c r="F1336" s="17">
        <v>-1</v>
      </c>
      <c r="G1336" s="17">
        <v>6</v>
      </c>
      <c r="H1336" s="23">
        <v>415.9</v>
      </c>
    </row>
    <row r="1337" spans="2:8" x14ac:dyDescent="0.3">
      <c r="B1337" s="14" t="s">
        <v>1432</v>
      </c>
      <c r="C1337" s="16">
        <v>42990</v>
      </c>
      <c r="D1337" s="15">
        <v>52</v>
      </c>
      <c r="E1337" s="23">
        <v>3574.6800000000003</v>
      </c>
      <c r="F1337" s="17">
        <v>1</v>
      </c>
      <c r="G1337" s="17">
        <v>16</v>
      </c>
      <c r="H1337" s="23">
        <v>3574.6800000000003</v>
      </c>
    </row>
    <row r="1338" spans="2:8" x14ac:dyDescent="0.3">
      <c r="B1338" s="14" t="s">
        <v>1433</v>
      </c>
      <c r="C1338" s="16">
        <v>43061</v>
      </c>
      <c r="D1338" s="15">
        <v>50</v>
      </c>
      <c r="E1338" s="23">
        <v>358.92</v>
      </c>
      <c r="F1338" s="17">
        <v>-1</v>
      </c>
      <c r="G1338" s="17">
        <v>8</v>
      </c>
      <c r="H1338" s="23">
        <v>358.92</v>
      </c>
    </row>
    <row r="1339" spans="2:8" x14ac:dyDescent="0.3">
      <c r="B1339" s="14" t="s">
        <v>1434</v>
      </c>
      <c r="C1339" s="16">
        <v>43729</v>
      </c>
      <c r="D1339" s="15">
        <v>28</v>
      </c>
      <c r="E1339" s="23">
        <v>208.98</v>
      </c>
      <c r="F1339" s="17">
        <v>-1</v>
      </c>
      <c r="G1339" s="17">
        <v>3</v>
      </c>
      <c r="H1339" s="23">
        <v>208.98</v>
      </c>
    </row>
    <row r="1340" spans="2:8" x14ac:dyDescent="0.3">
      <c r="B1340" s="14" t="s">
        <v>1435</v>
      </c>
      <c r="C1340" s="16">
        <v>43150</v>
      </c>
      <c r="D1340" s="15">
        <v>47</v>
      </c>
      <c r="E1340" s="23">
        <v>54</v>
      </c>
      <c r="F1340" s="17">
        <v>-1</v>
      </c>
      <c r="G1340" s="17">
        <v>3</v>
      </c>
      <c r="H1340" s="23">
        <v>54</v>
      </c>
    </row>
    <row r="1341" spans="2:8" x14ac:dyDescent="0.3">
      <c r="B1341" s="14" t="s">
        <v>1436</v>
      </c>
      <c r="C1341" s="16">
        <v>43858</v>
      </c>
      <c r="D1341" s="15">
        <v>24</v>
      </c>
      <c r="E1341" s="23">
        <v>189.98</v>
      </c>
      <c r="F1341" s="17">
        <v>-1</v>
      </c>
      <c r="G1341" s="17">
        <v>2</v>
      </c>
      <c r="H1341" s="23">
        <v>189.98</v>
      </c>
    </row>
    <row r="1342" spans="2:8" x14ac:dyDescent="0.3">
      <c r="B1342" s="14" t="s">
        <v>1437</v>
      </c>
      <c r="C1342" s="16">
        <v>42988</v>
      </c>
      <c r="D1342" s="15">
        <v>52</v>
      </c>
      <c r="E1342" s="23">
        <v>867.88</v>
      </c>
      <c r="F1342" s="17">
        <v>-1</v>
      </c>
      <c r="G1342" s="17">
        <v>5</v>
      </c>
      <c r="H1342" s="23">
        <v>867.88</v>
      </c>
    </row>
    <row r="1343" spans="2:8" x14ac:dyDescent="0.3">
      <c r="B1343" s="14" t="s">
        <v>1438</v>
      </c>
      <c r="C1343" s="16">
        <v>43282</v>
      </c>
      <c r="D1343" s="15">
        <v>42</v>
      </c>
      <c r="E1343" s="23">
        <v>2516.87</v>
      </c>
      <c r="F1343" s="17">
        <v>1</v>
      </c>
      <c r="G1343" s="17">
        <v>13</v>
      </c>
      <c r="H1343" s="23">
        <v>2516.87</v>
      </c>
    </row>
    <row r="1344" spans="2:8" x14ac:dyDescent="0.3">
      <c r="B1344" s="14" t="s">
        <v>1439</v>
      </c>
      <c r="C1344" s="16">
        <v>43725</v>
      </c>
      <c r="D1344" s="15">
        <v>28</v>
      </c>
      <c r="E1344" s="23">
        <v>970.93</v>
      </c>
      <c r="F1344" s="17">
        <v>-1</v>
      </c>
      <c r="G1344" s="17">
        <v>4</v>
      </c>
      <c r="H1344" s="23">
        <v>970.93</v>
      </c>
    </row>
    <row r="1345" spans="2:8" x14ac:dyDescent="0.3">
      <c r="B1345" s="14" t="s">
        <v>1440</v>
      </c>
      <c r="C1345" s="16">
        <v>42962</v>
      </c>
      <c r="D1345" s="15">
        <v>53</v>
      </c>
      <c r="E1345" s="23">
        <v>2266.7599999999998</v>
      </c>
      <c r="F1345" s="17">
        <v>1</v>
      </c>
      <c r="G1345" s="17">
        <v>10</v>
      </c>
      <c r="H1345" s="23">
        <v>2266.7599999999998</v>
      </c>
    </row>
    <row r="1346" spans="2:8" x14ac:dyDescent="0.3">
      <c r="B1346" s="14" t="s">
        <v>1441</v>
      </c>
      <c r="C1346" s="16">
        <v>43033</v>
      </c>
      <c r="D1346" s="15">
        <v>51</v>
      </c>
      <c r="E1346" s="23">
        <v>190.99</v>
      </c>
      <c r="F1346" s="17">
        <v>-1</v>
      </c>
      <c r="G1346" s="17">
        <v>2</v>
      </c>
      <c r="H1346" s="23">
        <v>190.99</v>
      </c>
    </row>
    <row r="1347" spans="2:8" x14ac:dyDescent="0.3">
      <c r="B1347" s="14" t="s">
        <v>1442</v>
      </c>
      <c r="C1347" s="16">
        <v>42834</v>
      </c>
      <c r="D1347" s="15">
        <v>57</v>
      </c>
      <c r="E1347" s="23">
        <v>1188.9100000000001</v>
      </c>
      <c r="F1347" s="17">
        <v>0</v>
      </c>
      <c r="G1347" s="17">
        <v>9</v>
      </c>
      <c r="H1347" s="23">
        <v>1188.9100000000001</v>
      </c>
    </row>
    <row r="1348" spans="2:8" x14ac:dyDescent="0.3">
      <c r="B1348" s="14" t="s">
        <v>1443</v>
      </c>
      <c r="C1348" s="16">
        <v>43316</v>
      </c>
      <c r="D1348" s="15">
        <v>41</v>
      </c>
      <c r="E1348" s="23">
        <v>297.99</v>
      </c>
      <c r="F1348" s="17">
        <v>-1</v>
      </c>
      <c r="G1348" s="17">
        <v>1</v>
      </c>
      <c r="H1348" s="23">
        <v>297.99</v>
      </c>
    </row>
    <row r="1349" spans="2:8" x14ac:dyDescent="0.3">
      <c r="B1349" s="14" t="s">
        <v>1444</v>
      </c>
      <c r="C1349" s="16">
        <v>43019</v>
      </c>
      <c r="D1349" s="15">
        <v>51</v>
      </c>
      <c r="E1349" s="23">
        <v>1641</v>
      </c>
      <c r="F1349" s="17">
        <v>0</v>
      </c>
      <c r="G1349" s="17">
        <v>5</v>
      </c>
      <c r="H1349" s="23">
        <v>1641</v>
      </c>
    </row>
    <row r="1350" spans="2:8" x14ac:dyDescent="0.3">
      <c r="B1350" s="14" t="s">
        <v>1445</v>
      </c>
      <c r="C1350" s="16">
        <v>42867</v>
      </c>
      <c r="D1350" s="15">
        <v>56</v>
      </c>
      <c r="E1350" s="23">
        <v>1002.07</v>
      </c>
      <c r="F1350" s="17">
        <v>-1</v>
      </c>
      <c r="G1350" s="17">
        <v>8</v>
      </c>
      <c r="H1350" s="23">
        <v>1002.07</v>
      </c>
    </row>
    <row r="1351" spans="2:8" x14ac:dyDescent="0.3">
      <c r="B1351" s="14" t="s">
        <v>1446</v>
      </c>
      <c r="C1351" s="16">
        <v>43086</v>
      </c>
      <c r="D1351" s="15">
        <v>49</v>
      </c>
      <c r="E1351" s="23">
        <v>2465.23</v>
      </c>
      <c r="F1351" s="17">
        <v>1</v>
      </c>
      <c r="G1351" s="17">
        <v>6</v>
      </c>
      <c r="H1351" s="23">
        <v>2465.23</v>
      </c>
    </row>
    <row r="1352" spans="2:8" x14ac:dyDescent="0.3">
      <c r="B1352" s="14" t="s">
        <v>1447</v>
      </c>
      <c r="C1352" s="16">
        <v>43132</v>
      </c>
      <c r="D1352" s="15">
        <v>47</v>
      </c>
      <c r="E1352" s="23">
        <v>201.99</v>
      </c>
      <c r="F1352" s="17">
        <v>-1</v>
      </c>
      <c r="G1352" s="17">
        <v>6</v>
      </c>
      <c r="H1352" s="23">
        <v>201.99</v>
      </c>
    </row>
    <row r="1353" spans="2:8" x14ac:dyDescent="0.3">
      <c r="B1353" s="14" t="s">
        <v>1448</v>
      </c>
      <c r="C1353" s="16">
        <v>42963</v>
      </c>
      <c r="D1353" s="15">
        <v>53</v>
      </c>
      <c r="E1353" s="23">
        <v>1528.4</v>
      </c>
      <c r="F1353" s="17">
        <v>0</v>
      </c>
      <c r="G1353" s="17">
        <v>11</v>
      </c>
      <c r="H1353" s="23">
        <v>1528.4</v>
      </c>
    </row>
    <row r="1354" spans="2:8" x14ac:dyDescent="0.3">
      <c r="B1354" s="14" t="s">
        <v>1449</v>
      </c>
      <c r="C1354" s="16">
        <v>43233</v>
      </c>
      <c r="D1354" s="15">
        <v>44</v>
      </c>
      <c r="E1354" s="23">
        <v>403.11</v>
      </c>
      <c r="F1354" s="17">
        <v>-1</v>
      </c>
      <c r="G1354" s="17">
        <v>3</v>
      </c>
      <c r="H1354" s="23">
        <v>403.11</v>
      </c>
    </row>
    <row r="1355" spans="2:8" x14ac:dyDescent="0.3">
      <c r="B1355" s="14" t="s">
        <v>1450</v>
      </c>
      <c r="C1355" s="16">
        <v>43059</v>
      </c>
      <c r="D1355" s="15">
        <v>50</v>
      </c>
      <c r="E1355" s="23">
        <v>1019.9300000000001</v>
      </c>
      <c r="F1355" s="17">
        <v>-1</v>
      </c>
      <c r="G1355" s="17">
        <v>7</v>
      </c>
      <c r="H1355" s="23">
        <v>1019.9300000000001</v>
      </c>
    </row>
    <row r="1356" spans="2:8" x14ac:dyDescent="0.3">
      <c r="B1356" s="14" t="s">
        <v>1451</v>
      </c>
      <c r="C1356" s="16">
        <v>43024</v>
      </c>
      <c r="D1356" s="15">
        <v>51</v>
      </c>
      <c r="E1356" s="23">
        <v>1214.99</v>
      </c>
      <c r="F1356" s="17">
        <v>0</v>
      </c>
      <c r="G1356" s="17">
        <v>8</v>
      </c>
      <c r="H1356" s="23">
        <v>1214.99</v>
      </c>
    </row>
    <row r="1357" spans="2:8" x14ac:dyDescent="0.3">
      <c r="B1357" s="14" t="s">
        <v>1452</v>
      </c>
      <c r="C1357" s="16">
        <v>43532</v>
      </c>
      <c r="D1357" s="15">
        <v>34</v>
      </c>
      <c r="E1357" s="23">
        <v>8929.92</v>
      </c>
      <c r="F1357" s="17">
        <v>1</v>
      </c>
      <c r="G1357" s="17">
        <v>8</v>
      </c>
      <c r="H1357" s="23">
        <v>8929.92</v>
      </c>
    </row>
    <row r="1358" spans="2:8" x14ac:dyDescent="0.3">
      <c r="B1358" s="14" t="s">
        <v>1453</v>
      </c>
      <c r="C1358" s="16">
        <v>43698</v>
      </c>
      <c r="D1358" s="15">
        <v>29</v>
      </c>
      <c r="E1358" s="23">
        <v>13807.73</v>
      </c>
      <c r="F1358" s="17">
        <v>1</v>
      </c>
      <c r="G1358" s="17">
        <v>11</v>
      </c>
      <c r="H1358" s="23">
        <v>13807.73</v>
      </c>
    </row>
    <row r="1359" spans="2:8" x14ac:dyDescent="0.3">
      <c r="B1359" s="14" t="s">
        <v>1454</v>
      </c>
      <c r="C1359" s="16">
        <v>43249</v>
      </c>
      <c r="D1359" s="15">
        <v>44</v>
      </c>
      <c r="E1359" s="23">
        <v>429.96000000000004</v>
      </c>
      <c r="F1359" s="17">
        <v>-1</v>
      </c>
      <c r="G1359" s="17">
        <v>4</v>
      </c>
      <c r="H1359" s="23">
        <v>429.96000000000004</v>
      </c>
    </row>
    <row r="1360" spans="2:8" x14ac:dyDescent="0.3">
      <c r="B1360" s="14" t="s">
        <v>1455</v>
      </c>
      <c r="C1360" s="16">
        <v>43440</v>
      </c>
      <c r="D1360" s="15">
        <v>37</v>
      </c>
      <c r="E1360" s="23">
        <v>913.42000000000007</v>
      </c>
      <c r="F1360" s="17">
        <v>-1</v>
      </c>
      <c r="G1360" s="17">
        <v>7</v>
      </c>
      <c r="H1360" s="23">
        <v>913.42000000000007</v>
      </c>
    </row>
    <row r="1361" spans="2:8" x14ac:dyDescent="0.3">
      <c r="B1361" s="14" t="s">
        <v>1456</v>
      </c>
      <c r="C1361" s="16">
        <v>42553</v>
      </c>
      <c r="D1361" s="15">
        <v>66</v>
      </c>
      <c r="E1361" s="23">
        <v>691.92</v>
      </c>
      <c r="F1361" s="17">
        <v>-1</v>
      </c>
      <c r="G1361" s="17">
        <v>9</v>
      </c>
      <c r="H1361" s="23">
        <v>691.92</v>
      </c>
    </row>
    <row r="1362" spans="2:8" x14ac:dyDescent="0.3">
      <c r="B1362" s="14" t="s">
        <v>1457</v>
      </c>
      <c r="C1362" s="16">
        <v>42866</v>
      </c>
      <c r="D1362" s="15">
        <v>56</v>
      </c>
      <c r="E1362" s="23">
        <v>2125.1799999999998</v>
      </c>
      <c r="F1362" s="17">
        <v>1</v>
      </c>
      <c r="G1362" s="17">
        <v>7</v>
      </c>
      <c r="H1362" s="23">
        <v>2125.1799999999998</v>
      </c>
    </row>
    <row r="1363" spans="2:8" x14ac:dyDescent="0.3">
      <c r="B1363" s="14" t="s">
        <v>1458</v>
      </c>
      <c r="C1363" s="16">
        <v>43277</v>
      </c>
      <c r="D1363" s="15">
        <v>43</v>
      </c>
      <c r="E1363" s="23">
        <v>1837.98</v>
      </c>
      <c r="F1363" s="17">
        <v>1</v>
      </c>
      <c r="G1363" s="17">
        <v>4</v>
      </c>
      <c r="H1363" s="23">
        <v>1837.98</v>
      </c>
    </row>
    <row r="1364" spans="2:8" x14ac:dyDescent="0.3">
      <c r="B1364" s="14" t="s">
        <v>1459</v>
      </c>
      <c r="C1364" s="16">
        <v>43911</v>
      </c>
      <c r="D1364" s="15">
        <v>22</v>
      </c>
      <c r="E1364" s="23">
        <v>99.99</v>
      </c>
      <c r="F1364" s="17">
        <v>-1</v>
      </c>
      <c r="G1364" s="17">
        <v>1</v>
      </c>
      <c r="H1364" s="23">
        <v>99.99</v>
      </c>
    </row>
    <row r="1365" spans="2:8" x14ac:dyDescent="0.3">
      <c r="B1365" s="14" t="s">
        <v>1460</v>
      </c>
      <c r="C1365" s="16">
        <v>43123</v>
      </c>
      <c r="D1365" s="15">
        <v>48</v>
      </c>
      <c r="E1365" s="23">
        <v>5466.94</v>
      </c>
      <c r="F1365" s="17">
        <v>1</v>
      </c>
      <c r="G1365" s="17">
        <v>9</v>
      </c>
      <c r="H1365" s="23">
        <v>5466.94</v>
      </c>
    </row>
    <row r="1366" spans="2:8" x14ac:dyDescent="0.3">
      <c r="B1366" s="14" t="s">
        <v>1461</v>
      </c>
      <c r="C1366" s="16">
        <v>43657</v>
      </c>
      <c r="D1366" s="15">
        <v>30</v>
      </c>
      <c r="E1366" s="23">
        <v>8153.9499999999989</v>
      </c>
      <c r="F1366" s="17">
        <v>1</v>
      </c>
      <c r="G1366" s="17">
        <v>5</v>
      </c>
      <c r="H1366" s="23">
        <v>8153.9499999999989</v>
      </c>
    </row>
    <row r="1367" spans="2:8" x14ac:dyDescent="0.3">
      <c r="B1367" s="14" t="s">
        <v>1462</v>
      </c>
      <c r="C1367" s="16">
        <v>43316</v>
      </c>
      <c r="D1367" s="15">
        <v>41</v>
      </c>
      <c r="E1367" s="23">
        <v>161.80000000000001</v>
      </c>
      <c r="F1367" s="17">
        <v>-1</v>
      </c>
      <c r="G1367" s="17">
        <v>4</v>
      </c>
      <c r="H1367" s="23">
        <v>161.80000000000001</v>
      </c>
    </row>
    <row r="1368" spans="2:8" x14ac:dyDescent="0.3">
      <c r="B1368" s="14" t="s">
        <v>1463</v>
      </c>
      <c r="C1368" s="16">
        <v>43095</v>
      </c>
      <c r="D1368" s="15">
        <v>49</v>
      </c>
      <c r="E1368" s="23">
        <v>472.47</v>
      </c>
      <c r="F1368" s="17">
        <v>-1</v>
      </c>
      <c r="G1368" s="17">
        <v>3</v>
      </c>
      <c r="H1368" s="23">
        <v>472.47</v>
      </c>
    </row>
    <row r="1369" spans="2:8" x14ac:dyDescent="0.3">
      <c r="B1369" s="14" t="s">
        <v>1464</v>
      </c>
      <c r="C1369" s="16">
        <v>43179</v>
      </c>
      <c r="D1369" s="15">
        <v>46</v>
      </c>
      <c r="E1369" s="23">
        <v>2349.87</v>
      </c>
      <c r="F1369" s="17">
        <v>1</v>
      </c>
      <c r="G1369" s="17">
        <v>13</v>
      </c>
      <c r="H1369" s="23">
        <v>2349.87</v>
      </c>
    </row>
    <row r="1370" spans="2:8" x14ac:dyDescent="0.3">
      <c r="B1370" s="14" t="s">
        <v>1465</v>
      </c>
      <c r="C1370" s="16">
        <v>42958</v>
      </c>
      <c r="D1370" s="15">
        <v>53</v>
      </c>
      <c r="E1370" s="23">
        <v>1175.8200000000002</v>
      </c>
      <c r="F1370" s="17">
        <v>0</v>
      </c>
      <c r="G1370" s="17">
        <v>13</v>
      </c>
      <c r="H1370" s="23">
        <v>1175.8200000000002</v>
      </c>
    </row>
    <row r="1371" spans="2:8" x14ac:dyDescent="0.3">
      <c r="B1371" s="14" t="s">
        <v>1466</v>
      </c>
      <c r="C1371" s="16">
        <v>42936</v>
      </c>
      <c r="D1371" s="15">
        <v>54</v>
      </c>
      <c r="E1371" s="23">
        <v>2572.96</v>
      </c>
      <c r="F1371" s="17">
        <v>1</v>
      </c>
      <c r="G1371" s="17">
        <v>10</v>
      </c>
      <c r="H1371" s="23">
        <v>2572.96</v>
      </c>
    </row>
    <row r="1372" spans="2:8" x14ac:dyDescent="0.3">
      <c r="B1372" s="14" t="s">
        <v>1467</v>
      </c>
      <c r="C1372" s="16">
        <v>43096</v>
      </c>
      <c r="D1372" s="15">
        <v>49</v>
      </c>
      <c r="E1372" s="23">
        <v>2256.5300000000002</v>
      </c>
      <c r="F1372" s="17">
        <v>1</v>
      </c>
      <c r="G1372" s="17">
        <v>13</v>
      </c>
      <c r="H1372" s="23">
        <v>2256.5300000000002</v>
      </c>
    </row>
    <row r="1373" spans="2:8" x14ac:dyDescent="0.3">
      <c r="B1373" s="14" t="s">
        <v>1468</v>
      </c>
      <c r="C1373" s="16">
        <v>43704</v>
      </c>
      <c r="D1373" s="15">
        <v>29</v>
      </c>
      <c r="E1373" s="23">
        <v>885.24</v>
      </c>
      <c r="F1373" s="17">
        <v>-1</v>
      </c>
      <c r="G1373" s="17">
        <v>3</v>
      </c>
      <c r="H1373" s="23">
        <v>885.24</v>
      </c>
    </row>
    <row r="1374" spans="2:8" x14ac:dyDescent="0.3">
      <c r="B1374" s="14" t="s">
        <v>1469</v>
      </c>
      <c r="C1374" s="16">
        <v>43220</v>
      </c>
      <c r="D1374" s="15">
        <v>45</v>
      </c>
      <c r="E1374" s="23">
        <v>2308.9499999999998</v>
      </c>
      <c r="F1374" s="17">
        <v>1</v>
      </c>
      <c r="G1374" s="17">
        <v>13</v>
      </c>
      <c r="H1374" s="23">
        <v>2308.9499999999998</v>
      </c>
    </row>
    <row r="1375" spans="2:8" x14ac:dyDescent="0.3">
      <c r="B1375" s="14" t="s">
        <v>1470</v>
      </c>
      <c r="C1375" s="16">
        <v>43874</v>
      </c>
      <c r="D1375" s="15">
        <v>23</v>
      </c>
      <c r="E1375" s="23">
        <v>321.64</v>
      </c>
      <c r="F1375" s="17">
        <v>-1</v>
      </c>
      <c r="G1375" s="17">
        <v>4</v>
      </c>
      <c r="H1375" s="23">
        <v>321.64</v>
      </c>
    </row>
    <row r="1376" spans="2:8" x14ac:dyDescent="0.3">
      <c r="B1376" s="14" t="s">
        <v>1471</v>
      </c>
      <c r="C1376" s="16">
        <v>43242</v>
      </c>
      <c r="D1376" s="15">
        <v>44</v>
      </c>
      <c r="E1376" s="23">
        <v>1308.94</v>
      </c>
      <c r="F1376" s="17">
        <v>0</v>
      </c>
      <c r="G1376" s="17">
        <v>6</v>
      </c>
      <c r="H1376" s="23">
        <v>1308.94</v>
      </c>
    </row>
    <row r="1377" spans="2:8" x14ac:dyDescent="0.3">
      <c r="B1377" s="14" t="s">
        <v>1472</v>
      </c>
      <c r="C1377" s="16">
        <v>43535</v>
      </c>
      <c r="D1377" s="15">
        <v>34</v>
      </c>
      <c r="E1377" s="23">
        <v>723.92</v>
      </c>
      <c r="F1377" s="17">
        <v>-1</v>
      </c>
      <c r="G1377" s="17">
        <v>8</v>
      </c>
      <c r="H1377" s="23">
        <v>723.92</v>
      </c>
    </row>
    <row r="1378" spans="2:8" x14ac:dyDescent="0.3">
      <c r="B1378" s="14" t="s">
        <v>1473</v>
      </c>
      <c r="C1378" s="16">
        <v>43053</v>
      </c>
      <c r="D1378" s="15">
        <v>50</v>
      </c>
      <c r="E1378" s="23">
        <v>8555.9700000000012</v>
      </c>
      <c r="F1378" s="17">
        <v>1</v>
      </c>
      <c r="G1378" s="17">
        <v>7</v>
      </c>
      <c r="H1378" s="23">
        <v>8555.9700000000012</v>
      </c>
    </row>
    <row r="1379" spans="2:8" x14ac:dyDescent="0.3">
      <c r="B1379" s="14" t="s">
        <v>19</v>
      </c>
      <c r="C1379" s="16">
        <v>42927</v>
      </c>
      <c r="D1379" s="15">
        <v>54</v>
      </c>
      <c r="E1379" s="23">
        <v>32417.18</v>
      </c>
      <c r="F1379" s="17">
        <v>1</v>
      </c>
      <c r="G1379" s="17">
        <v>14</v>
      </c>
      <c r="H1379" s="23">
        <v>32417.18</v>
      </c>
    </row>
    <row r="1380" spans="2:8" x14ac:dyDescent="0.3">
      <c r="B1380" s="14" t="s">
        <v>1474</v>
      </c>
      <c r="C1380" s="16">
        <v>43946</v>
      </c>
      <c r="D1380" s="15">
        <v>21</v>
      </c>
      <c r="E1380" s="23">
        <v>2855.94</v>
      </c>
      <c r="F1380" s="17">
        <v>1</v>
      </c>
      <c r="G1380" s="17">
        <v>6</v>
      </c>
      <c r="H1380" s="23">
        <v>2855.94</v>
      </c>
    </row>
    <row r="1381" spans="2:8" x14ac:dyDescent="0.3">
      <c r="B1381" s="14" t="s">
        <v>1475</v>
      </c>
      <c r="C1381" s="16">
        <v>43532</v>
      </c>
      <c r="D1381" s="15">
        <v>34</v>
      </c>
      <c r="E1381" s="23">
        <v>199.99</v>
      </c>
      <c r="F1381" s="17">
        <v>-1</v>
      </c>
      <c r="G1381" s="17">
        <v>1</v>
      </c>
      <c r="H1381" s="23">
        <v>199.99</v>
      </c>
    </row>
    <row r="1382" spans="2:8" x14ac:dyDescent="0.3">
      <c r="B1382" s="14" t="s">
        <v>1476</v>
      </c>
      <c r="C1382" s="16">
        <v>43286</v>
      </c>
      <c r="D1382" s="15">
        <v>42</v>
      </c>
      <c r="E1382" s="23">
        <v>235.79</v>
      </c>
      <c r="F1382" s="17">
        <v>-1</v>
      </c>
      <c r="G1382" s="17">
        <v>3</v>
      </c>
      <c r="H1382" s="23">
        <v>235.79</v>
      </c>
    </row>
    <row r="1383" spans="2:8" x14ac:dyDescent="0.3">
      <c r="B1383" s="14" t="s">
        <v>1477</v>
      </c>
      <c r="C1383" s="16">
        <v>42865</v>
      </c>
      <c r="D1383" s="15">
        <v>56</v>
      </c>
      <c r="E1383" s="23">
        <v>2384.7400000000002</v>
      </c>
      <c r="F1383" s="17">
        <v>1</v>
      </c>
      <c r="G1383" s="17">
        <v>10</v>
      </c>
      <c r="H1383" s="23">
        <v>2384.7400000000002</v>
      </c>
    </row>
    <row r="1384" spans="2:8" x14ac:dyDescent="0.3">
      <c r="B1384" s="14" t="s">
        <v>1478</v>
      </c>
      <c r="C1384" s="16">
        <v>43476</v>
      </c>
      <c r="D1384" s="15">
        <v>36</v>
      </c>
      <c r="E1384" s="23">
        <v>497.62</v>
      </c>
      <c r="F1384" s="17">
        <v>-1</v>
      </c>
      <c r="G1384" s="17">
        <v>5</v>
      </c>
      <c r="H1384" s="23">
        <v>497.62</v>
      </c>
    </row>
    <row r="1385" spans="2:8" x14ac:dyDescent="0.3">
      <c r="B1385" s="14" t="s">
        <v>1479</v>
      </c>
      <c r="C1385" s="16">
        <v>43103</v>
      </c>
      <c r="D1385" s="15">
        <v>48</v>
      </c>
      <c r="E1385" s="23">
        <v>164.88</v>
      </c>
      <c r="F1385" s="17">
        <v>-1</v>
      </c>
      <c r="G1385" s="17">
        <v>10</v>
      </c>
      <c r="H1385" s="23">
        <v>164.88</v>
      </c>
    </row>
    <row r="1386" spans="2:8" x14ac:dyDescent="0.3">
      <c r="B1386" s="14" t="s">
        <v>1480</v>
      </c>
      <c r="C1386" s="16">
        <v>43212</v>
      </c>
      <c r="D1386" s="15">
        <v>45</v>
      </c>
      <c r="E1386" s="23">
        <v>5518.5999999999995</v>
      </c>
      <c r="F1386" s="17">
        <v>1</v>
      </c>
      <c r="G1386" s="17">
        <v>6</v>
      </c>
      <c r="H1386" s="23">
        <v>5518.5999999999995</v>
      </c>
    </row>
    <row r="1387" spans="2:8" x14ac:dyDescent="0.3">
      <c r="B1387" s="14" t="s">
        <v>1481</v>
      </c>
      <c r="C1387" s="16">
        <v>43879</v>
      </c>
      <c r="D1387" s="15">
        <v>23</v>
      </c>
      <c r="E1387" s="23">
        <v>1184.1600000000001</v>
      </c>
      <c r="F1387" s="17">
        <v>0</v>
      </c>
      <c r="G1387" s="17">
        <v>6</v>
      </c>
      <c r="H1387" s="23">
        <v>1184.1600000000001</v>
      </c>
    </row>
    <row r="1388" spans="2:8" x14ac:dyDescent="0.3">
      <c r="B1388" s="14" t="s">
        <v>1482</v>
      </c>
      <c r="C1388" s="16">
        <v>43103</v>
      </c>
      <c r="D1388" s="15">
        <v>48</v>
      </c>
      <c r="E1388" s="23">
        <v>2728.4900000000002</v>
      </c>
      <c r="F1388" s="17">
        <v>1</v>
      </c>
      <c r="G1388" s="17">
        <v>11</v>
      </c>
      <c r="H1388" s="23">
        <v>2728.4900000000002</v>
      </c>
    </row>
    <row r="1389" spans="2:8" x14ac:dyDescent="0.3">
      <c r="B1389" s="14" t="s">
        <v>1483</v>
      </c>
      <c r="C1389" s="16">
        <v>42803</v>
      </c>
      <c r="D1389" s="15">
        <v>58</v>
      </c>
      <c r="E1389" s="23">
        <v>401.49</v>
      </c>
      <c r="F1389" s="17">
        <v>-1</v>
      </c>
      <c r="G1389" s="17">
        <v>3</v>
      </c>
      <c r="H1389" s="23">
        <v>401.49</v>
      </c>
    </row>
    <row r="1390" spans="2:8" x14ac:dyDescent="0.3">
      <c r="B1390" s="14" t="s">
        <v>1484</v>
      </c>
      <c r="C1390" s="16">
        <v>42896</v>
      </c>
      <c r="D1390" s="15">
        <v>55</v>
      </c>
      <c r="E1390" s="23">
        <v>554.92000000000007</v>
      </c>
      <c r="F1390" s="17">
        <v>-1</v>
      </c>
      <c r="G1390" s="17">
        <v>8</v>
      </c>
      <c r="H1390" s="23">
        <v>554.92000000000007</v>
      </c>
    </row>
    <row r="1391" spans="2:8" x14ac:dyDescent="0.3">
      <c r="B1391" s="14" t="s">
        <v>1485</v>
      </c>
      <c r="C1391" s="16">
        <v>42959</v>
      </c>
      <c r="D1391" s="15">
        <v>53</v>
      </c>
      <c r="E1391" s="23">
        <v>139.99</v>
      </c>
      <c r="F1391" s="17">
        <v>-1</v>
      </c>
      <c r="G1391" s="17">
        <v>1</v>
      </c>
      <c r="H1391" s="23">
        <v>139.99</v>
      </c>
    </row>
    <row r="1392" spans="2:8" x14ac:dyDescent="0.3">
      <c r="B1392" s="14" t="s">
        <v>1486</v>
      </c>
      <c r="C1392" s="16">
        <v>43099</v>
      </c>
      <c r="D1392" s="15">
        <v>49</v>
      </c>
      <c r="E1392" s="23">
        <v>9176.6299999999992</v>
      </c>
      <c r="F1392" s="17">
        <v>1</v>
      </c>
      <c r="G1392" s="17">
        <v>19</v>
      </c>
      <c r="H1392" s="23">
        <v>9176.6299999999992</v>
      </c>
    </row>
    <row r="1393" spans="2:8" x14ac:dyDescent="0.3">
      <c r="B1393" s="14" t="s">
        <v>1487</v>
      </c>
      <c r="C1393" s="16">
        <v>42648</v>
      </c>
      <c r="D1393" s="15">
        <v>63</v>
      </c>
      <c r="E1393" s="23">
        <v>14265.559999999998</v>
      </c>
      <c r="F1393" s="17">
        <v>1</v>
      </c>
      <c r="G1393" s="17">
        <v>26</v>
      </c>
      <c r="H1393" s="23">
        <v>14265.559999999998</v>
      </c>
    </row>
    <row r="1394" spans="2:8" x14ac:dyDescent="0.3">
      <c r="B1394" s="14" t="s">
        <v>1488</v>
      </c>
      <c r="C1394" s="16">
        <v>43965</v>
      </c>
      <c r="D1394" s="15">
        <v>20</v>
      </c>
      <c r="E1394" s="23">
        <v>339.73</v>
      </c>
      <c r="F1394" s="17">
        <v>-1</v>
      </c>
      <c r="G1394" s="17">
        <v>5</v>
      </c>
      <c r="H1394" s="23">
        <v>339.73</v>
      </c>
    </row>
    <row r="1395" spans="2:8" x14ac:dyDescent="0.3">
      <c r="B1395" s="14" t="s">
        <v>1489</v>
      </c>
      <c r="C1395" s="16">
        <v>44081</v>
      </c>
      <c r="D1395" s="15">
        <v>16</v>
      </c>
      <c r="E1395" s="23">
        <v>200.99</v>
      </c>
      <c r="F1395" s="17">
        <v>-1</v>
      </c>
      <c r="G1395" s="17">
        <v>1</v>
      </c>
      <c r="H1395" s="23">
        <v>200.99</v>
      </c>
    </row>
    <row r="1396" spans="2:8" x14ac:dyDescent="0.3">
      <c r="B1396" s="14" t="s">
        <v>1490</v>
      </c>
      <c r="C1396" s="16">
        <v>42930</v>
      </c>
      <c r="D1396" s="15">
        <v>54</v>
      </c>
      <c r="E1396" s="23">
        <v>391.94999999999993</v>
      </c>
      <c r="F1396" s="17">
        <v>-1</v>
      </c>
      <c r="G1396" s="17">
        <v>5</v>
      </c>
      <c r="H1396" s="23">
        <v>391.94999999999993</v>
      </c>
    </row>
    <row r="1397" spans="2:8" x14ac:dyDescent="0.3">
      <c r="B1397" s="14" t="s">
        <v>1491</v>
      </c>
      <c r="C1397" s="16">
        <v>43534</v>
      </c>
      <c r="D1397" s="15">
        <v>34</v>
      </c>
      <c r="E1397" s="23">
        <v>611.87</v>
      </c>
      <c r="F1397" s="17">
        <v>-1</v>
      </c>
      <c r="G1397" s="17">
        <v>6</v>
      </c>
      <c r="H1397" s="23">
        <v>611.87</v>
      </c>
    </row>
    <row r="1398" spans="2:8" x14ac:dyDescent="0.3">
      <c r="B1398" s="14" t="s">
        <v>1492</v>
      </c>
      <c r="C1398" s="16">
        <v>42990</v>
      </c>
      <c r="D1398" s="15">
        <v>52</v>
      </c>
      <c r="E1398" s="23">
        <v>5323.71</v>
      </c>
      <c r="F1398" s="17">
        <v>1</v>
      </c>
      <c r="G1398" s="17">
        <v>13</v>
      </c>
      <c r="H1398" s="23">
        <v>5323.71</v>
      </c>
    </row>
    <row r="1399" spans="2:8" x14ac:dyDescent="0.3">
      <c r="B1399" s="14" t="s">
        <v>1493</v>
      </c>
      <c r="C1399" s="16">
        <v>43051</v>
      </c>
      <c r="D1399" s="15">
        <v>50</v>
      </c>
      <c r="E1399" s="23">
        <v>951.98</v>
      </c>
      <c r="F1399" s="17">
        <v>-1</v>
      </c>
      <c r="G1399" s="17">
        <v>2</v>
      </c>
      <c r="H1399" s="23">
        <v>951.98</v>
      </c>
    </row>
    <row r="1400" spans="2:8" x14ac:dyDescent="0.3">
      <c r="B1400" s="14" t="s">
        <v>1494</v>
      </c>
      <c r="C1400" s="16">
        <v>43687</v>
      </c>
      <c r="D1400" s="15">
        <v>29</v>
      </c>
      <c r="E1400" s="23">
        <v>5218.76</v>
      </c>
      <c r="F1400" s="17">
        <v>1</v>
      </c>
      <c r="G1400" s="17">
        <v>15</v>
      </c>
      <c r="H1400" s="23">
        <v>5218.76</v>
      </c>
    </row>
    <row r="1401" spans="2:8" x14ac:dyDescent="0.3">
      <c r="B1401" s="14" t="s">
        <v>1495</v>
      </c>
      <c r="C1401" s="16">
        <v>43186</v>
      </c>
      <c r="D1401" s="15">
        <v>46</v>
      </c>
      <c r="E1401" s="23">
        <v>947.30000000000007</v>
      </c>
      <c r="F1401" s="17">
        <v>-1</v>
      </c>
      <c r="G1401" s="17">
        <v>7</v>
      </c>
      <c r="H1401" s="23">
        <v>947.30000000000007</v>
      </c>
    </row>
    <row r="1402" spans="2:8" x14ac:dyDescent="0.3">
      <c r="B1402" s="14" t="s">
        <v>1496</v>
      </c>
      <c r="C1402" s="16">
        <v>43279</v>
      </c>
      <c r="D1402" s="15">
        <v>43</v>
      </c>
      <c r="E1402" s="23">
        <v>22.22</v>
      </c>
      <c r="F1402" s="17">
        <v>-1</v>
      </c>
      <c r="G1402" s="17">
        <v>1</v>
      </c>
      <c r="H1402" s="23">
        <v>22.22</v>
      </c>
    </row>
    <row r="1403" spans="2:8" x14ac:dyDescent="0.3">
      <c r="B1403" s="14" t="s">
        <v>1497</v>
      </c>
      <c r="C1403" s="16">
        <v>43279</v>
      </c>
      <c r="D1403" s="15">
        <v>43</v>
      </c>
      <c r="E1403" s="23">
        <v>20872.399999999998</v>
      </c>
      <c r="F1403" s="17">
        <v>1</v>
      </c>
      <c r="G1403" s="17">
        <v>16</v>
      </c>
      <c r="H1403" s="23">
        <v>20872.399999999998</v>
      </c>
    </row>
    <row r="1404" spans="2:8" x14ac:dyDescent="0.3">
      <c r="B1404" s="14" t="s">
        <v>20</v>
      </c>
      <c r="C1404" s="16">
        <v>43080</v>
      </c>
      <c r="D1404" s="15">
        <v>49</v>
      </c>
      <c r="E1404" s="23">
        <v>999.95</v>
      </c>
      <c r="F1404" s="17">
        <v>-1</v>
      </c>
      <c r="G1404" s="17">
        <v>5</v>
      </c>
      <c r="H1404" s="23">
        <v>999.95</v>
      </c>
    </row>
    <row r="1405" spans="2:8" x14ac:dyDescent="0.3">
      <c r="B1405" s="14" t="s">
        <v>1498</v>
      </c>
      <c r="C1405" s="16">
        <v>43906</v>
      </c>
      <c r="D1405" s="15">
        <v>22</v>
      </c>
      <c r="E1405" s="23">
        <v>124.99</v>
      </c>
      <c r="F1405" s="17">
        <v>-1</v>
      </c>
      <c r="G1405" s="17">
        <v>1</v>
      </c>
      <c r="H1405" s="23">
        <v>124.99</v>
      </c>
    </row>
    <row r="1406" spans="2:8" x14ac:dyDescent="0.3">
      <c r="B1406" s="14" t="s">
        <v>1499</v>
      </c>
      <c r="C1406" s="16">
        <v>42995</v>
      </c>
      <c r="D1406" s="15">
        <v>52</v>
      </c>
      <c r="E1406" s="23">
        <v>365.44</v>
      </c>
      <c r="F1406" s="17">
        <v>-1</v>
      </c>
      <c r="G1406" s="17">
        <v>6</v>
      </c>
      <c r="H1406" s="23">
        <v>365.44</v>
      </c>
    </row>
    <row r="1407" spans="2:8" x14ac:dyDescent="0.3">
      <c r="B1407" s="14" t="s">
        <v>1500</v>
      </c>
      <c r="C1407" s="16">
        <v>43160</v>
      </c>
      <c r="D1407" s="15">
        <v>46</v>
      </c>
      <c r="E1407" s="23">
        <v>2285.29</v>
      </c>
      <c r="F1407" s="17">
        <v>1</v>
      </c>
      <c r="G1407" s="17">
        <v>11</v>
      </c>
      <c r="H1407" s="23">
        <v>2285.29</v>
      </c>
    </row>
    <row r="1408" spans="2:8" x14ac:dyDescent="0.3">
      <c r="B1408" s="14" t="s">
        <v>1501</v>
      </c>
      <c r="C1408" s="16">
        <v>43592</v>
      </c>
      <c r="D1408" s="15">
        <v>32</v>
      </c>
      <c r="E1408" s="23">
        <v>1056.8200000000002</v>
      </c>
      <c r="F1408" s="17">
        <v>-1</v>
      </c>
      <c r="G1408" s="17">
        <v>13</v>
      </c>
      <c r="H1408" s="23">
        <v>1056.8200000000002</v>
      </c>
    </row>
    <row r="1409" spans="2:8" x14ac:dyDescent="0.3">
      <c r="B1409" s="14" t="s">
        <v>1502</v>
      </c>
      <c r="C1409" s="16">
        <v>43053</v>
      </c>
      <c r="D1409" s="15">
        <v>50</v>
      </c>
      <c r="E1409" s="23">
        <v>862.99</v>
      </c>
      <c r="F1409" s="17">
        <v>-1</v>
      </c>
      <c r="G1409" s="17">
        <v>2</v>
      </c>
      <c r="H1409" s="23">
        <v>862.99</v>
      </c>
    </row>
    <row r="1410" spans="2:8" x14ac:dyDescent="0.3">
      <c r="B1410" s="14" t="s">
        <v>1503</v>
      </c>
      <c r="C1410" s="16">
        <v>42924</v>
      </c>
      <c r="D1410" s="15">
        <v>54</v>
      </c>
      <c r="E1410" s="23">
        <v>5268.95</v>
      </c>
      <c r="F1410" s="17">
        <v>1</v>
      </c>
      <c r="G1410" s="17">
        <v>8</v>
      </c>
      <c r="H1410" s="23">
        <v>5268.95</v>
      </c>
    </row>
    <row r="1411" spans="2:8" x14ac:dyDescent="0.3">
      <c r="B1411" s="14" t="s">
        <v>1504</v>
      </c>
      <c r="C1411" s="16">
        <v>43163</v>
      </c>
      <c r="D1411" s="15">
        <v>46</v>
      </c>
      <c r="E1411" s="23">
        <v>1437.54</v>
      </c>
      <c r="F1411" s="17">
        <v>0</v>
      </c>
      <c r="G1411" s="17">
        <v>14</v>
      </c>
      <c r="H1411" s="23">
        <v>1437.54</v>
      </c>
    </row>
    <row r="1412" spans="2:8" x14ac:dyDescent="0.3">
      <c r="B1412" s="14" t="s">
        <v>1505</v>
      </c>
      <c r="C1412" s="16">
        <v>43280</v>
      </c>
      <c r="D1412" s="15">
        <v>43</v>
      </c>
      <c r="E1412" s="23">
        <v>1947.5700000000002</v>
      </c>
      <c r="F1412" s="17">
        <v>1</v>
      </c>
      <c r="G1412" s="17">
        <v>11</v>
      </c>
      <c r="H1412" s="23">
        <v>1947.5700000000002</v>
      </c>
    </row>
    <row r="1413" spans="2:8" x14ac:dyDescent="0.3">
      <c r="B1413" s="14" t="s">
        <v>1506</v>
      </c>
      <c r="C1413" s="16">
        <v>43721</v>
      </c>
      <c r="D1413" s="15">
        <v>28</v>
      </c>
      <c r="E1413" s="23">
        <v>94.51</v>
      </c>
      <c r="F1413" s="17">
        <v>-1</v>
      </c>
      <c r="G1413" s="17">
        <v>1</v>
      </c>
      <c r="H1413" s="23">
        <v>94.51</v>
      </c>
    </row>
    <row r="1414" spans="2:8" x14ac:dyDescent="0.3">
      <c r="B1414" s="14" t="s">
        <v>1507</v>
      </c>
      <c r="C1414" s="16">
        <v>43535</v>
      </c>
      <c r="D1414" s="15">
        <v>34</v>
      </c>
      <c r="E1414" s="23">
        <v>459</v>
      </c>
      <c r="F1414" s="17">
        <v>-1</v>
      </c>
      <c r="G1414" s="17">
        <v>1</v>
      </c>
      <c r="H1414" s="23">
        <v>459</v>
      </c>
    </row>
    <row r="1415" spans="2:8" x14ac:dyDescent="0.3">
      <c r="B1415" s="14" t="s">
        <v>1508</v>
      </c>
      <c r="C1415" s="16">
        <v>43133</v>
      </c>
      <c r="D1415" s="15">
        <v>47</v>
      </c>
      <c r="E1415" s="23">
        <v>1297.97</v>
      </c>
      <c r="F1415" s="17">
        <v>0</v>
      </c>
      <c r="G1415" s="17">
        <v>4</v>
      </c>
      <c r="H1415" s="23">
        <v>1297.97</v>
      </c>
    </row>
    <row r="1416" spans="2:8" x14ac:dyDescent="0.3">
      <c r="B1416" s="14" t="s">
        <v>1509</v>
      </c>
      <c r="C1416" s="16">
        <v>43031</v>
      </c>
      <c r="D1416" s="15">
        <v>51</v>
      </c>
      <c r="E1416" s="23">
        <v>309.95</v>
      </c>
      <c r="F1416" s="17">
        <v>-1</v>
      </c>
      <c r="G1416" s="17">
        <v>5</v>
      </c>
      <c r="H1416" s="23">
        <v>309.95</v>
      </c>
    </row>
    <row r="1417" spans="2:8" x14ac:dyDescent="0.3">
      <c r="B1417" s="14" t="s">
        <v>1510</v>
      </c>
      <c r="C1417" s="16">
        <v>43205</v>
      </c>
      <c r="D1417" s="15">
        <v>45</v>
      </c>
      <c r="E1417" s="23">
        <v>4400.82</v>
      </c>
      <c r="F1417" s="17">
        <v>1</v>
      </c>
      <c r="G1417" s="17">
        <v>14</v>
      </c>
      <c r="H1417" s="23">
        <v>4400.82</v>
      </c>
    </row>
    <row r="1418" spans="2:8" x14ac:dyDescent="0.3">
      <c r="B1418" s="14" t="s">
        <v>1511</v>
      </c>
      <c r="C1418" s="16">
        <v>43132</v>
      </c>
      <c r="D1418" s="15">
        <v>47</v>
      </c>
      <c r="E1418" s="23">
        <v>2494.83</v>
      </c>
      <c r="F1418" s="17">
        <v>1</v>
      </c>
      <c r="G1418" s="17">
        <v>13</v>
      </c>
      <c r="H1418" s="23">
        <v>2494.83</v>
      </c>
    </row>
    <row r="1419" spans="2:8" x14ac:dyDescent="0.3">
      <c r="B1419" s="14" t="s">
        <v>1512</v>
      </c>
      <c r="C1419" s="16">
        <v>43064</v>
      </c>
      <c r="D1419" s="15">
        <v>50</v>
      </c>
      <c r="E1419" s="23">
        <v>939.97</v>
      </c>
      <c r="F1419" s="17">
        <v>-1</v>
      </c>
      <c r="G1419" s="17">
        <v>4</v>
      </c>
      <c r="H1419" s="23">
        <v>939.97</v>
      </c>
    </row>
    <row r="1420" spans="2:8" x14ac:dyDescent="0.3">
      <c r="B1420" s="14" t="s">
        <v>1513</v>
      </c>
      <c r="C1420" s="16">
        <v>43950</v>
      </c>
      <c r="D1420" s="15">
        <v>21</v>
      </c>
      <c r="E1420" s="23">
        <v>628.99</v>
      </c>
      <c r="F1420" s="17">
        <v>-1</v>
      </c>
      <c r="G1420" s="17">
        <v>4</v>
      </c>
      <c r="H1420" s="23">
        <v>628.99</v>
      </c>
    </row>
    <row r="1421" spans="2:8" x14ac:dyDescent="0.3">
      <c r="B1421" s="14" t="s">
        <v>1514</v>
      </c>
      <c r="C1421" s="16">
        <v>43349</v>
      </c>
      <c r="D1421" s="15">
        <v>40</v>
      </c>
      <c r="E1421" s="23">
        <v>2303.88</v>
      </c>
      <c r="F1421" s="17">
        <v>1</v>
      </c>
      <c r="G1421" s="17">
        <v>13</v>
      </c>
      <c r="H1421" s="23">
        <v>2303.88</v>
      </c>
    </row>
    <row r="1422" spans="2:8" x14ac:dyDescent="0.3">
      <c r="B1422" s="14" t="s">
        <v>1515</v>
      </c>
      <c r="C1422" s="16">
        <v>43048</v>
      </c>
      <c r="D1422" s="15">
        <v>50</v>
      </c>
      <c r="E1422" s="23">
        <v>139.99</v>
      </c>
      <c r="F1422" s="17">
        <v>-1</v>
      </c>
      <c r="G1422" s="17">
        <v>1</v>
      </c>
      <c r="H1422" s="23">
        <v>139.99</v>
      </c>
    </row>
    <row r="1423" spans="2:8" x14ac:dyDescent="0.3">
      <c r="B1423" s="14" t="s">
        <v>1516</v>
      </c>
      <c r="C1423" s="16">
        <v>43034</v>
      </c>
      <c r="D1423" s="15">
        <v>51</v>
      </c>
      <c r="E1423" s="23">
        <v>10644.91</v>
      </c>
      <c r="F1423" s="17">
        <v>1</v>
      </c>
      <c r="G1423" s="17">
        <v>10</v>
      </c>
      <c r="H1423" s="23">
        <v>10644.91</v>
      </c>
    </row>
    <row r="1424" spans="2:8" x14ac:dyDescent="0.3">
      <c r="B1424" s="14" t="s">
        <v>1517</v>
      </c>
      <c r="C1424" s="16">
        <v>43100</v>
      </c>
      <c r="D1424" s="15">
        <v>49</v>
      </c>
      <c r="E1424" s="23">
        <v>4809.8300000000008</v>
      </c>
      <c r="F1424" s="17">
        <v>1</v>
      </c>
      <c r="G1424" s="17">
        <v>10</v>
      </c>
      <c r="H1424" s="23">
        <v>4809.8300000000008</v>
      </c>
    </row>
    <row r="1425" spans="2:8" x14ac:dyDescent="0.3">
      <c r="B1425" s="14" t="s">
        <v>1518</v>
      </c>
      <c r="C1425" s="16">
        <v>43278</v>
      </c>
      <c r="D1425" s="15">
        <v>43</v>
      </c>
      <c r="E1425" s="23">
        <v>3109.94</v>
      </c>
      <c r="F1425" s="17">
        <v>1</v>
      </c>
      <c r="G1425" s="17">
        <v>6</v>
      </c>
      <c r="H1425" s="23">
        <v>3109.94</v>
      </c>
    </row>
    <row r="1426" spans="2:8" x14ac:dyDescent="0.3">
      <c r="B1426" s="14" t="s">
        <v>1519</v>
      </c>
      <c r="C1426" s="16">
        <v>42976</v>
      </c>
      <c r="D1426" s="15">
        <v>53</v>
      </c>
      <c r="E1426" s="23">
        <v>3585.26</v>
      </c>
      <c r="F1426" s="17">
        <v>1</v>
      </c>
      <c r="G1426" s="17">
        <v>14</v>
      </c>
      <c r="H1426" s="23">
        <v>3585.26</v>
      </c>
    </row>
    <row r="1427" spans="2:8" x14ac:dyDescent="0.3">
      <c r="B1427" s="14" t="s">
        <v>1520</v>
      </c>
      <c r="C1427" s="16">
        <v>43375</v>
      </c>
      <c r="D1427" s="15">
        <v>39</v>
      </c>
      <c r="E1427" s="23">
        <v>259.99</v>
      </c>
      <c r="F1427" s="17">
        <v>-1</v>
      </c>
      <c r="G1427" s="17">
        <v>1</v>
      </c>
      <c r="H1427" s="23">
        <v>259.99</v>
      </c>
    </row>
    <row r="1428" spans="2:8" x14ac:dyDescent="0.3">
      <c r="B1428" s="14" t="s">
        <v>1521</v>
      </c>
      <c r="C1428" s="16">
        <v>44001</v>
      </c>
      <c r="D1428" s="15">
        <v>19</v>
      </c>
      <c r="E1428" s="23">
        <v>29.89</v>
      </c>
      <c r="F1428" s="17">
        <v>-1</v>
      </c>
      <c r="G1428" s="17">
        <v>1</v>
      </c>
      <c r="H1428" s="23">
        <v>29.89</v>
      </c>
    </row>
    <row r="1429" spans="2:8" x14ac:dyDescent="0.3">
      <c r="B1429" s="14" t="s">
        <v>21</v>
      </c>
      <c r="C1429" s="16">
        <v>43233</v>
      </c>
      <c r="D1429" s="15">
        <v>44</v>
      </c>
      <c r="E1429" s="23">
        <v>105.7</v>
      </c>
      <c r="F1429" s="17">
        <v>-1</v>
      </c>
      <c r="G1429" s="17">
        <v>2</v>
      </c>
      <c r="H1429" s="23">
        <v>105.7</v>
      </c>
    </row>
    <row r="1430" spans="2:8" x14ac:dyDescent="0.3">
      <c r="B1430" s="14" t="s">
        <v>1522</v>
      </c>
      <c r="C1430" s="16">
        <v>42972</v>
      </c>
      <c r="D1430" s="15">
        <v>53</v>
      </c>
      <c r="E1430" s="23">
        <v>147.82</v>
      </c>
      <c r="F1430" s="17">
        <v>-1</v>
      </c>
      <c r="G1430" s="17">
        <v>2</v>
      </c>
      <c r="H1430" s="23">
        <v>147.82</v>
      </c>
    </row>
    <row r="1431" spans="2:8" x14ac:dyDescent="0.3">
      <c r="B1431" s="14" t="s">
        <v>1523</v>
      </c>
      <c r="C1431" s="16">
        <v>43164</v>
      </c>
      <c r="D1431" s="15">
        <v>46</v>
      </c>
      <c r="E1431" s="23">
        <v>937.94</v>
      </c>
      <c r="F1431" s="17">
        <v>-1</v>
      </c>
      <c r="G1431" s="17">
        <v>7</v>
      </c>
      <c r="H1431" s="23">
        <v>937.94</v>
      </c>
    </row>
    <row r="1432" spans="2:8" x14ac:dyDescent="0.3">
      <c r="B1432" s="14" t="s">
        <v>1524</v>
      </c>
      <c r="C1432" s="16">
        <v>42977</v>
      </c>
      <c r="D1432" s="15">
        <v>53</v>
      </c>
      <c r="E1432" s="23">
        <v>227.96999999999997</v>
      </c>
      <c r="F1432" s="17">
        <v>-1</v>
      </c>
      <c r="G1432" s="17">
        <v>3</v>
      </c>
      <c r="H1432" s="23">
        <v>227.96999999999997</v>
      </c>
    </row>
    <row r="1433" spans="2:8" x14ac:dyDescent="0.3">
      <c r="B1433" s="14" t="s">
        <v>1525</v>
      </c>
      <c r="C1433" s="16">
        <v>42775</v>
      </c>
      <c r="D1433" s="15">
        <v>59</v>
      </c>
      <c r="E1433" s="23">
        <v>8820.08</v>
      </c>
      <c r="F1433" s="17">
        <v>1</v>
      </c>
      <c r="G1433" s="17">
        <v>6</v>
      </c>
      <c r="H1433" s="23">
        <v>8820.08</v>
      </c>
    </row>
    <row r="1434" spans="2:8" x14ac:dyDescent="0.3">
      <c r="B1434" s="14" t="s">
        <v>1526</v>
      </c>
      <c r="C1434" s="16">
        <v>43190</v>
      </c>
      <c r="D1434" s="15">
        <v>46</v>
      </c>
      <c r="E1434" s="23">
        <v>12587.529999999999</v>
      </c>
      <c r="F1434" s="17">
        <v>1</v>
      </c>
      <c r="G1434" s="17">
        <v>20</v>
      </c>
      <c r="H1434" s="23">
        <v>12587.529999999999</v>
      </c>
    </row>
    <row r="1435" spans="2:8" x14ac:dyDescent="0.3">
      <c r="B1435" s="14" t="s">
        <v>1527</v>
      </c>
      <c r="C1435" s="16">
        <v>43067</v>
      </c>
      <c r="D1435" s="15">
        <v>50</v>
      </c>
      <c r="E1435" s="23">
        <v>2187.44</v>
      </c>
      <c r="F1435" s="17">
        <v>1</v>
      </c>
      <c r="G1435" s="17">
        <v>6</v>
      </c>
      <c r="H1435" s="23">
        <v>2187.44</v>
      </c>
    </row>
    <row r="1436" spans="2:8" x14ac:dyDescent="0.3">
      <c r="B1436" s="14" t="s">
        <v>1528</v>
      </c>
      <c r="C1436" s="16">
        <v>42969</v>
      </c>
      <c r="D1436" s="15">
        <v>53</v>
      </c>
      <c r="E1436" s="23">
        <v>2293.91</v>
      </c>
      <c r="F1436" s="17">
        <v>1</v>
      </c>
      <c r="G1436" s="17">
        <v>8</v>
      </c>
      <c r="H1436" s="23">
        <v>2293.91</v>
      </c>
    </row>
    <row r="1437" spans="2:8" x14ac:dyDescent="0.3">
      <c r="B1437" s="14" t="s">
        <v>1529</v>
      </c>
      <c r="C1437" s="16">
        <v>43377</v>
      </c>
      <c r="D1437" s="15">
        <v>39</v>
      </c>
      <c r="E1437" s="23">
        <v>2279.94</v>
      </c>
      <c r="F1437" s="17">
        <v>1</v>
      </c>
      <c r="G1437" s="17">
        <v>6</v>
      </c>
      <c r="H1437" s="23">
        <v>2279.94</v>
      </c>
    </row>
    <row r="1438" spans="2:8" x14ac:dyDescent="0.3">
      <c r="B1438" s="14" t="s">
        <v>1530</v>
      </c>
      <c r="C1438" s="16">
        <v>43018</v>
      </c>
      <c r="D1438" s="15">
        <v>51</v>
      </c>
      <c r="E1438" s="23">
        <v>1403.91</v>
      </c>
      <c r="F1438" s="17">
        <v>0</v>
      </c>
      <c r="G1438" s="17">
        <v>9</v>
      </c>
      <c r="H1438" s="23">
        <v>1403.91</v>
      </c>
    </row>
    <row r="1439" spans="2:8" x14ac:dyDescent="0.3">
      <c r="B1439" s="14" t="s">
        <v>1531</v>
      </c>
      <c r="C1439" s="16">
        <v>42973</v>
      </c>
      <c r="D1439" s="15">
        <v>53</v>
      </c>
      <c r="E1439" s="23">
        <v>5953.77</v>
      </c>
      <c r="F1439" s="17">
        <v>1</v>
      </c>
      <c r="G1439" s="17">
        <v>18</v>
      </c>
      <c r="H1439" s="23">
        <v>5953.77</v>
      </c>
    </row>
    <row r="1440" spans="2:8" x14ac:dyDescent="0.3">
      <c r="B1440" s="14" t="s">
        <v>1532</v>
      </c>
      <c r="C1440" s="16">
        <v>43877</v>
      </c>
      <c r="D1440" s="15">
        <v>23</v>
      </c>
      <c r="E1440" s="23">
        <v>599.93999999999994</v>
      </c>
      <c r="F1440" s="17">
        <v>-1</v>
      </c>
      <c r="G1440" s="17">
        <v>6</v>
      </c>
      <c r="H1440" s="23">
        <v>599.93999999999994</v>
      </c>
    </row>
    <row r="1441" spans="2:8" x14ac:dyDescent="0.3">
      <c r="B1441" s="14" t="s">
        <v>1533</v>
      </c>
      <c r="C1441" s="16">
        <v>43129</v>
      </c>
      <c r="D1441" s="15">
        <v>48</v>
      </c>
      <c r="E1441" s="23">
        <v>1736.6399999999999</v>
      </c>
      <c r="F1441" s="17">
        <v>1</v>
      </c>
      <c r="G1441" s="17">
        <v>5</v>
      </c>
      <c r="H1441" s="23">
        <v>1736.6399999999999</v>
      </c>
    </row>
    <row r="1442" spans="2:8" x14ac:dyDescent="0.3">
      <c r="B1442" s="14" t="s">
        <v>1534</v>
      </c>
      <c r="C1442" s="16">
        <v>43279</v>
      </c>
      <c r="D1442" s="15">
        <v>43</v>
      </c>
      <c r="E1442" s="23">
        <v>119.97</v>
      </c>
      <c r="F1442" s="17">
        <v>-1</v>
      </c>
      <c r="G1442" s="17">
        <v>3</v>
      </c>
      <c r="H1442" s="23">
        <v>119.97</v>
      </c>
    </row>
    <row r="1443" spans="2:8" x14ac:dyDescent="0.3">
      <c r="B1443" s="14" t="s">
        <v>1535</v>
      </c>
      <c r="C1443" s="16">
        <v>44044</v>
      </c>
      <c r="D1443" s="15">
        <v>17</v>
      </c>
      <c r="E1443" s="23">
        <v>240</v>
      </c>
      <c r="F1443" s="17">
        <v>-1</v>
      </c>
      <c r="G1443" s="17">
        <v>2</v>
      </c>
      <c r="H1443" s="23">
        <v>240</v>
      </c>
    </row>
    <row r="1444" spans="2:8" x14ac:dyDescent="0.3">
      <c r="B1444" s="14" t="s">
        <v>1536</v>
      </c>
      <c r="C1444" s="16">
        <v>43100</v>
      </c>
      <c r="D1444" s="15">
        <v>49</v>
      </c>
      <c r="E1444" s="23">
        <v>2652.66</v>
      </c>
      <c r="F1444" s="17">
        <v>1</v>
      </c>
      <c r="G1444" s="17">
        <v>3</v>
      </c>
      <c r="H1444" s="23">
        <v>2652.66</v>
      </c>
    </row>
    <row r="1445" spans="2:8" x14ac:dyDescent="0.3">
      <c r="B1445" s="14" t="s">
        <v>1537</v>
      </c>
      <c r="C1445" s="16">
        <v>43248</v>
      </c>
      <c r="D1445" s="15">
        <v>44</v>
      </c>
      <c r="E1445" s="23">
        <v>74.400000000000006</v>
      </c>
      <c r="F1445" s="17">
        <v>-1</v>
      </c>
      <c r="G1445" s="17">
        <v>2</v>
      </c>
      <c r="H1445" s="23">
        <v>74.400000000000006</v>
      </c>
    </row>
    <row r="1446" spans="2:8" x14ac:dyDescent="0.3">
      <c r="B1446" s="14" t="s">
        <v>1538</v>
      </c>
      <c r="C1446" s="16">
        <v>43124</v>
      </c>
      <c r="D1446" s="15">
        <v>48</v>
      </c>
      <c r="E1446" s="23">
        <v>99.99</v>
      </c>
      <c r="F1446" s="17">
        <v>-1</v>
      </c>
      <c r="G1446" s="17">
        <v>1</v>
      </c>
      <c r="H1446" s="23">
        <v>99.99</v>
      </c>
    </row>
    <row r="1447" spans="2:8" x14ac:dyDescent="0.3">
      <c r="B1447" s="14" t="s">
        <v>1539</v>
      </c>
      <c r="C1447" s="16">
        <v>42775</v>
      </c>
      <c r="D1447" s="15">
        <v>59</v>
      </c>
      <c r="E1447" s="23">
        <v>5225.82</v>
      </c>
      <c r="F1447" s="17">
        <v>1</v>
      </c>
      <c r="G1447" s="17">
        <v>14</v>
      </c>
      <c r="H1447" s="23">
        <v>5225.82</v>
      </c>
    </row>
    <row r="1448" spans="2:8" x14ac:dyDescent="0.3">
      <c r="B1448" s="14" t="s">
        <v>1540</v>
      </c>
      <c r="C1448" s="16">
        <v>43215</v>
      </c>
      <c r="D1448" s="15">
        <v>45</v>
      </c>
      <c r="E1448" s="23">
        <v>523.91</v>
      </c>
      <c r="F1448" s="17">
        <v>-1</v>
      </c>
      <c r="G1448" s="17">
        <v>9</v>
      </c>
      <c r="H1448" s="23">
        <v>523.91</v>
      </c>
    </row>
    <row r="1449" spans="2:8" x14ac:dyDescent="0.3">
      <c r="B1449" s="14" t="s">
        <v>1541</v>
      </c>
      <c r="C1449" s="16">
        <v>43628</v>
      </c>
      <c r="D1449" s="15">
        <v>31</v>
      </c>
      <c r="E1449" s="23">
        <v>435.92999999999995</v>
      </c>
      <c r="F1449" s="17">
        <v>-1</v>
      </c>
      <c r="G1449" s="17">
        <v>7</v>
      </c>
      <c r="H1449" s="23">
        <v>435.92999999999995</v>
      </c>
    </row>
    <row r="1450" spans="2:8" x14ac:dyDescent="0.3">
      <c r="B1450" s="14" t="s">
        <v>1542</v>
      </c>
      <c r="C1450" s="16">
        <v>43116</v>
      </c>
      <c r="D1450" s="15">
        <v>48</v>
      </c>
      <c r="E1450" s="23">
        <v>852.63</v>
      </c>
      <c r="F1450" s="17">
        <v>-1</v>
      </c>
      <c r="G1450" s="17">
        <v>6</v>
      </c>
      <c r="H1450" s="23">
        <v>852.63</v>
      </c>
    </row>
    <row r="1451" spans="2:8" x14ac:dyDescent="0.3">
      <c r="B1451" s="14" t="s">
        <v>1543</v>
      </c>
      <c r="C1451" s="16">
        <v>43035</v>
      </c>
      <c r="D1451" s="15">
        <v>51</v>
      </c>
      <c r="E1451" s="23">
        <v>1704.98</v>
      </c>
      <c r="F1451" s="17">
        <v>1</v>
      </c>
      <c r="G1451" s="17">
        <v>2</v>
      </c>
      <c r="H1451" s="23">
        <v>1704.98</v>
      </c>
    </row>
    <row r="1452" spans="2:8" x14ac:dyDescent="0.3">
      <c r="B1452" s="14" t="s">
        <v>1544</v>
      </c>
      <c r="C1452" s="16">
        <v>43753</v>
      </c>
      <c r="D1452" s="15">
        <v>27</v>
      </c>
      <c r="E1452" s="23">
        <v>303.47000000000003</v>
      </c>
      <c r="F1452" s="17">
        <v>-1</v>
      </c>
      <c r="G1452" s="17">
        <v>5</v>
      </c>
      <c r="H1452" s="23">
        <v>303.47000000000003</v>
      </c>
    </row>
    <row r="1453" spans="2:8" x14ac:dyDescent="0.3">
      <c r="B1453" s="14" t="s">
        <v>1545</v>
      </c>
      <c r="C1453" s="16">
        <v>42806</v>
      </c>
      <c r="D1453" s="15">
        <v>58</v>
      </c>
      <c r="E1453" s="23">
        <v>1814.93</v>
      </c>
      <c r="F1453" s="17">
        <v>1</v>
      </c>
      <c r="G1453" s="17">
        <v>10</v>
      </c>
      <c r="H1453" s="23">
        <v>1814.93</v>
      </c>
    </row>
    <row r="1454" spans="2:8" x14ac:dyDescent="0.3">
      <c r="B1454" s="14" t="s">
        <v>1546</v>
      </c>
      <c r="C1454" s="16">
        <v>43066</v>
      </c>
      <c r="D1454" s="15">
        <v>50</v>
      </c>
      <c r="E1454" s="23">
        <v>5462.0400000000009</v>
      </c>
      <c r="F1454" s="17">
        <v>1</v>
      </c>
      <c r="G1454" s="17">
        <v>14</v>
      </c>
      <c r="H1454" s="23">
        <v>5462.0400000000009</v>
      </c>
    </row>
    <row r="1455" spans="2:8" x14ac:dyDescent="0.3">
      <c r="B1455" s="14" t="s">
        <v>1547</v>
      </c>
      <c r="C1455" s="16">
        <v>43063</v>
      </c>
      <c r="D1455" s="15">
        <v>50</v>
      </c>
      <c r="E1455" s="23">
        <v>625.01</v>
      </c>
      <c r="F1455" s="17">
        <v>-1</v>
      </c>
      <c r="G1455" s="17">
        <v>8</v>
      </c>
      <c r="H1455" s="23">
        <v>625.01</v>
      </c>
    </row>
    <row r="1456" spans="2:8" x14ac:dyDescent="0.3">
      <c r="B1456" s="14" t="s">
        <v>1548</v>
      </c>
      <c r="C1456" s="16">
        <v>42970</v>
      </c>
      <c r="D1456" s="15">
        <v>53</v>
      </c>
      <c r="E1456" s="23">
        <v>1402.9</v>
      </c>
      <c r="F1456" s="17">
        <v>0</v>
      </c>
      <c r="G1456" s="17">
        <v>10</v>
      </c>
      <c r="H1456" s="23">
        <v>1402.9</v>
      </c>
    </row>
    <row r="1457" spans="2:8" x14ac:dyDescent="0.3">
      <c r="B1457" s="14" t="s">
        <v>1549</v>
      </c>
      <c r="C1457" s="16">
        <v>43007</v>
      </c>
      <c r="D1457" s="15">
        <v>52</v>
      </c>
      <c r="E1457" s="23">
        <v>2068</v>
      </c>
      <c r="F1457" s="17">
        <v>1</v>
      </c>
      <c r="G1457" s="17">
        <v>6</v>
      </c>
      <c r="H1457" s="23">
        <v>2068</v>
      </c>
    </row>
    <row r="1458" spans="2:8" x14ac:dyDescent="0.3">
      <c r="B1458" s="14" t="s">
        <v>1550</v>
      </c>
      <c r="C1458" s="16">
        <v>43031</v>
      </c>
      <c r="D1458" s="15">
        <v>51</v>
      </c>
      <c r="E1458" s="23">
        <v>1191.67</v>
      </c>
      <c r="F1458" s="17">
        <v>0</v>
      </c>
      <c r="G1458" s="17">
        <v>8</v>
      </c>
      <c r="H1458" s="23">
        <v>1191.67</v>
      </c>
    </row>
    <row r="1459" spans="2:8" x14ac:dyDescent="0.3">
      <c r="B1459" s="14" t="s">
        <v>1551</v>
      </c>
      <c r="C1459" s="16">
        <v>43922</v>
      </c>
      <c r="D1459" s="15">
        <v>21</v>
      </c>
      <c r="E1459" s="23">
        <v>671.93999999999994</v>
      </c>
      <c r="F1459" s="17">
        <v>-1</v>
      </c>
      <c r="G1459" s="17">
        <v>6</v>
      </c>
      <c r="H1459" s="23">
        <v>671.93999999999994</v>
      </c>
    </row>
    <row r="1460" spans="2:8" x14ac:dyDescent="0.3">
      <c r="B1460" s="14" t="s">
        <v>1552</v>
      </c>
      <c r="C1460" s="16">
        <v>43186</v>
      </c>
      <c r="D1460" s="15">
        <v>46</v>
      </c>
      <c r="E1460" s="23">
        <v>1137.96</v>
      </c>
      <c r="F1460" s="17">
        <v>0</v>
      </c>
      <c r="G1460" s="17">
        <v>3</v>
      </c>
      <c r="H1460" s="23">
        <v>1137.96</v>
      </c>
    </row>
    <row r="1461" spans="2:8" x14ac:dyDescent="0.3">
      <c r="B1461" s="14" t="s">
        <v>1553</v>
      </c>
      <c r="C1461" s="16">
        <v>43192</v>
      </c>
      <c r="D1461" s="15">
        <v>45</v>
      </c>
      <c r="E1461" s="23">
        <v>489.61</v>
      </c>
      <c r="F1461" s="17">
        <v>-1</v>
      </c>
      <c r="G1461" s="17">
        <v>7</v>
      </c>
      <c r="H1461" s="23">
        <v>489.61</v>
      </c>
    </row>
    <row r="1462" spans="2:8" x14ac:dyDescent="0.3">
      <c r="B1462" s="14" t="s">
        <v>1554</v>
      </c>
      <c r="C1462" s="16">
        <v>43282</v>
      </c>
      <c r="D1462" s="15">
        <v>42</v>
      </c>
      <c r="E1462" s="23">
        <v>1359.81</v>
      </c>
      <c r="F1462" s="17">
        <v>0</v>
      </c>
      <c r="G1462" s="17">
        <v>7</v>
      </c>
      <c r="H1462" s="23">
        <v>1359.81</v>
      </c>
    </row>
    <row r="1463" spans="2:8" x14ac:dyDescent="0.3">
      <c r="B1463" s="14" t="s">
        <v>1555</v>
      </c>
      <c r="C1463" s="16">
        <v>43196</v>
      </c>
      <c r="D1463" s="15">
        <v>45</v>
      </c>
      <c r="E1463" s="23">
        <v>3242.96</v>
      </c>
      <c r="F1463" s="17">
        <v>1</v>
      </c>
      <c r="G1463" s="17">
        <v>18</v>
      </c>
      <c r="H1463" s="23">
        <v>3242.96</v>
      </c>
    </row>
    <row r="1464" spans="2:8" x14ac:dyDescent="0.3">
      <c r="B1464" s="14" t="s">
        <v>1556</v>
      </c>
      <c r="C1464" s="16">
        <v>43094</v>
      </c>
      <c r="D1464" s="15">
        <v>49</v>
      </c>
      <c r="E1464" s="23">
        <v>597.97</v>
      </c>
      <c r="F1464" s="17">
        <v>-1</v>
      </c>
      <c r="G1464" s="17">
        <v>3</v>
      </c>
      <c r="H1464" s="23">
        <v>597.97</v>
      </c>
    </row>
    <row r="1465" spans="2:8" x14ac:dyDescent="0.3">
      <c r="B1465" s="14" t="s">
        <v>1557</v>
      </c>
      <c r="C1465" s="16">
        <v>42802</v>
      </c>
      <c r="D1465" s="15">
        <v>58</v>
      </c>
      <c r="E1465" s="23">
        <v>1606.96</v>
      </c>
      <c r="F1465" s="17">
        <v>0</v>
      </c>
      <c r="G1465" s="17">
        <v>4</v>
      </c>
      <c r="H1465" s="23">
        <v>1606.96</v>
      </c>
    </row>
    <row r="1466" spans="2:8" x14ac:dyDescent="0.3">
      <c r="B1466" s="14" t="s">
        <v>1558</v>
      </c>
      <c r="C1466" s="16">
        <v>43830</v>
      </c>
      <c r="D1466" s="15">
        <v>25</v>
      </c>
      <c r="E1466" s="23">
        <v>381.98</v>
      </c>
      <c r="F1466" s="17">
        <v>-1</v>
      </c>
      <c r="G1466" s="17">
        <v>3</v>
      </c>
      <c r="H1466" s="23">
        <v>381.98</v>
      </c>
    </row>
    <row r="1467" spans="2:8" x14ac:dyDescent="0.3">
      <c r="B1467" s="14" t="s">
        <v>1559</v>
      </c>
      <c r="C1467" s="16">
        <v>42965</v>
      </c>
      <c r="D1467" s="15">
        <v>53</v>
      </c>
      <c r="E1467" s="23">
        <v>664.95</v>
      </c>
      <c r="F1467" s="17">
        <v>-1</v>
      </c>
      <c r="G1467" s="17">
        <v>4</v>
      </c>
      <c r="H1467" s="23">
        <v>664.95</v>
      </c>
    </row>
    <row r="1468" spans="2:8" x14ac:dyDescent="0.3">
      <c r="B1468" s="14" t="s">
        <v>1560</v>
      </c>
      <c r="C1468" s="16">
        <v>43593</v>
      </c>
      <c r="D1468" s="15">
        <v>32</v>
      </c>
      <c r="E1468" s="23">
        <v>1682.99</v>
      </c>
      <c r="F1468" s="17">
        <v>0</v>
      </c>
      <c r="G1468" s="17">
        <v>1</v>
      </c>
      <c r="H1468" s="23">
        <v>1682.99</v>
      </c>
    </row>
    <row r="1469" spans="2:8" x14ac:dyDescent="0.3">
      <c r="B1469" s="14" t="s">
        <v>1561</v>
      </c>
      <c r="C1469" s="16">
        <v>43307</v>
      </c>
      <c r="D1469" s="15">
        <v>42</v>
      </c>
      <c r="E1469" s="23">
        <v>499</v>
      </c>
      <c r="F1469" s="17">
        <v>-1</v>
      </c>
      <c r="G1469" s="17">
        <v>1</v>
      </c>
      <c r="H1469" s="23">
        <v>499</v>
      </c>
    </row>
    <row r="1470" spans="2:8" x14ac:dyDescent="0.3">
      <c r="B1470" s="14" t="s">
        <v>1562</v>
      </c>
      <c r="C1470" s="16">
        <v>43250</v>
      </c>
      <c r="D1470" s="15">
        <v>44</v>
      </c>
      <c r="E1470" s="23">
        <v>339.73</v>
      </c>
      <c r="F1470" s="17">
        <v>-1</v>
      </c>
      <c r="G1470" s="17">
        <v>7</v>
      </c>
      <c r="H1470" s="23">
        <v>339.73</v>
      </c>
    </row>
    <row r="1471" spans="2:8" x14ac:dyDescent="0.3">
      <c r="B1471" s="14" t="s">
        <v>1563</v>
      </c>
      <c r="C1471" s="16">
        <v>42802</v>
      </c>
      <c r="D1471" s="15">
        <v>58</v>
      </c>
      <c r="E1471" s="23">
        <v>3005.48</v>
      </c>
      <c r="F1471" s="17">
        <v>1</v>
      </c>
      <c r="G1471" s="17">
        <v>5</v>
      </c>
      <c r="H1471" s="23">
        <v>3005.48</v>
      </c>
    </row>
    <row r="1472" spans="2:8" x14ac:dyDescent="0.3">
      <c r="B1472" s="14" t="s">
        <v>1564</v>
      </c>
      <c r="C1472" s="16">
        <v>43115</v>
      </c>
      <c r="D1472" s="15">
        <v>48</v>
      </c>
      <c r="E1472" s="23">
        <v>1785.51</v>
      </c>
      <c r="F1472" s="17">
        <v>1</v>
      </c>
      <c r="G1472" s="17">
        <v>9</v>
      </c>
      <c r="H1472" s="23">
        <v>1785.51</v>
      </c>
    </row>
    <row r="1473" spans="2:8" x14ac:dyDescent="0.3">
      <c r="B1473" s="14" t="s">
        <v>1565</v>
      </c>
      <c r="C1473" s="16">
        <v>42957</v>
      </c>
      <c r="D1473" s="15">
        <v>53</v>
      </c>
      <c r="E1473" s="23">
        <v>36.89</v>
      </c>
      <c r="F1473" s="17">
        <v>-1</v>
      </c>
      <c r="G1473" s="17">
        <v>1</v>
      </c>
      <c r="H1473" s="23">
        <v>36.89</v>
      </c>
    </row>
    <row r="1474" spans="2:8" x14ac:dyDescent="0.3">
      <c r="B1474" s="14" t="s">
        <v>1566</v>
      </c>
      <c r="C1474" s="16">
        <v>43101</v>
      </c>
      <c r="D1474" s="15">
        <v>48</v>
      </c>
      <c r="E1474" s="23">
        <v>49.98</v>
      </c>
      <c r="F1474" s="17">
        <v>-1</v>
      </c>
      <c r="G1474" s="17">
        <v>2</v>
      </c>
      <c r="H1474" s="23">
        <v>49.98</v>
      </c>
    </row>
    <row r="1475" spans="2:8" x14ac:dyDescent="0.3">
      <c r="B1475" s="14" t="s">
        <v>1567</v>
      </c>
      <c r="C1475" s="16">
        <v>43287</v>
      </c>
      <c r="D1475" s="15">
        <v>42</v>
      </c>
      <c r="E1475" s="23">
        <v>3417.9300000000003</v>
      </c>
      <c r="F1475" s="17">
        <v>1</v>
      </c>
      <c r="G1475" s="17">
        <v>7</v>
      </c>
      <c r="H1475" s="23">
        <v>3417.9300000000003</v>
      </c>
    </row>
    <row r="1476" spans="2:8" x14ac:dyDescent="0.3">
      <c r="B1476" s="14" t="s">
        <v>1568</v>
      </c>
      <c r="C1476" s="16">
        <v>42975</v>
      </c>
      <c r="D1476" s="15">
        <v>53</v>
      </c>
      <c r="E1476" s="23">
        <v>554.91999999999996</v>
      </c>
      <c r="F1476" s="17">
        <v>-1</v>
      </c>
      <c r="G1476" s="17">
        <v>8</v>
      </c>
      <c r="H1476" s="23">
        <v>554.91999999999996</v>
      </c>
    </row>
    <row r="1477" spans="2:8" x14ac:dyDescent="0.3">
      <c r="B1477" s="14" t="s">
        <v>1569</v>
      </c>
      <c r="C1477" s="16">
        <v>43189</v>
      </c>
      <c r="D1477" s="15">
        <v>46</v>
      </c>
      <c r="E1477" s="23">
        <v>761.01</v>
      </c>
      <c r="F1477" s="17">
        <v>-1</v>
      </c>
      <c r="G1477" s="17">
        <v>9</v>
      </c>
      <c r="H1477" s="23">
        <v>761.01</v>
      </c>
    </row>
    <row r="1478" spans="2:8" x14ac:dyDescent="0.3">
      <c r="B1478" s="14" t="s">
        <v>1570</v>
      </c>
      <c r="C1478" s="16">
        <v>42986</v>
      </c>
      <c r="D1478" s="15">
        <v>52</v>
      </c>
      <c r="E1478" s="23">
        <v>538.98</v>
      </c>
      <c r="F1478" s="17">
        <v>-1</v>
      </c>
      <c r="G1478" s="17">
        <v>3</v>
      </c>
      <c r="H1478" s="23">
        <v>538.98</v>
      </c>
    </row>
    <row r="1479" spans="2:8" x14ac:dyDescent="0.3">
      <c r="B1479" s="14" t="s">
        <v>1571</v>
      </c>
      <c r="C1479" s="16">
        <v>43912</v>
      </c>
      <c r="D1479" s="15">
        <v>22</v>
      </c>
      <c r="E1479" s="23">
        <v>104.98</v>
      </c>
      <c r="F1479" s="17">
        <v>-1</v>
      </c>
      <c r="G1479" s="17">
        <v>2</v>
      </c>
      <c r="H1479" s="23">
        <v>104.98</v>
      </c>
    </row>
    <row r="1480" spans="2:8" x14ac:dyDescent="0.3">
      <c r="B1480" s="14" t="s">
        <v>1572</v>
      </c>
      <c r="C1480" s="16">
        <v>43675</v>
      </c>
      <c r="D1480" s="15">
        <v>30</v>
      </c>
      <c r="E1480" s="23">
        <v>547.93000000000006</v>
      </c>
      <c r="F1480" s="17">
        <v>-1</v>
      </c>
      <c r="G1480" s="17">
        <v>3</v>
      </c>
      <c r="H1480" s="23">
        <v>547.93000000000006</v>
      </c>
    </row>
    <row r="1481" spans="2:8" x14ac:dyDescent="0.3">
      <c r="B1481" s="14" t="s">
        <v>1573</v>
      </c>
      <c r="C1481" s="16">
        <v>43137</v>
      </c>
      <c r="D1481" s="15">
        <v>47</v>
      </c>
      <c r="E1481" s="23">
        <v>1117.98</v>
      </c>
      <c r="F1481" s="17">
        <v>0</v>
      </c>
      <c r="G1481" s="17">
        <v>4</v>
      </c>
      <c r="H1481" s="23">
        <v>1117.98</v>
      </c>
    </row>
    <row r="1482" spans="2:8" x14ac:dyDescent="0.3">
      <c r="B1482" s="14" t="s">
        <v>1574</v>
      </c>
      <c r="C1482" s="16">
        <v>42710</v>
      </c>
      <c r="D1482" s="15">
        <v>61</v>
      </c>
      <c r="E1482" s="23">
        <v>2432.9899999999998</v>
      </c>
      <c r="F1482" s="17">
        <v>1</v>
      </c>
      <c r="G1482" s="17">
        <v>8</v>
      </c>
      <c r="H1482" s="23">
        <v>2432.9899999999998</v>
      </c>
    </row>
    <row r="1483" spans="2:8" x14ac:dyDescent="0.3">
      <c r="B1483" s="14" t="s">
        <v>1575</v>
      </c>
      <c r="C1483" s="16">
        <v>42895</v>
      </c>
      <c r="D1483" s="15">
        <v>55</v>
      </c>
      <c r="E1483" s="23">
        <v>1148.8599999999999</v>
      </c>
      <c r="F1483" s="17">
        <v>0</v>
      </c>
      <c r="G1483" s="17">
        <v>10</v>
      </c>
      <c r="H1483" s="23">
        <v>1148.8599999999999</v>
      </c>
    </row>
    <row r="1484" spans="2:8" x14ac:dyDescent="0.3">
      <c r="B1484" s="14" t="s">
        <v>1576</v>
      </c>
      <c r="C1484" s="16">
        <v>43686</v>
      </c>
      <c r="D1484" s="15">
        <v>29</v>
      </c>
      <c r="E1484" s="23">
        <v>718.33</v>
      </c>
      <c r="F1484" s="17">
        <v>-1</v>
      </c>
      <c r="G1484" s="17">
        <v>4</v>
      </c>
      <c r="H1484" s="23">
        <v>718.33</v>
      </c>
    </row>
    <row r="1485" spans="2:8" x14ac:dyDescent="0.3">
      <c r="B1485" s="14" t="s">
        <v>1577</v>
      </c>
      <c r="C1485" s="16">
        <v>43187</v>
      </c>
      <c r="D1485" s="15">
        <v>46</v>
      </c>
      <c r="E1485" s="23">
        <v>859.90000000000009</v>
      </c>
      <c r="F1485" s="17">
        <v>-1</v>
      </c>
      <c r="G1485" s="17">
        <v>6</v>
      </c>
      <c r="H1485" s="23">
        <v>859.90000000000009</v>
      </c>
    </row>
    <row r="1486" spans="2:8" x14ac:dyDescent="0.3">
      <c r="B1486" s="14" t="s">
        <v>1578</v>
      </c>
      <c r="C1486" s="16">
        <v>43875</v>
      </c>
      <c r="D1486" s="15">
        <v>23</v>
      </c>
      <c r="E1486" s="23">
        <v>379.98</v>
      </c>
      <c r="F1486" s="17">
        <v>-1</v>
      </c>
      <c r="G1486" s="17">
        <v>2</v>
      </c>
      <c r="H1486" s="23">
        <v>379.98</v>
      </c>
    </row>
    <row r="1487" spans="2:8" x14ac:dyDescent="0.3">
      <c r="B1487" s="14" t="s">
        <v>1579</v>
      </c>
      <c r="C1487" s="16">
        <v>43233</v>
      </c>
      <c r="D1487" s="15">
        <v>44</v>
      </c>
      <c r="E1487" s="23">
        <v>2831.92</v>
      </c>
      <c r="F1487" s="17">
        <v>1</v>
      </c>
      <c r="G1487" s="17">
        <v>8</v>
      </c>
      <c r="H1487" s="23">
        <v>2831.92</v>
      </c>
    </row>
    <row r="1488" spans="2:8" x14ac:dyDescent="0.3">
      <c r="B1488" s="14" t="s">
        <v>1580</v>
      </c>
      <c r="C1488" s="16">
        <v>43151</v>
      </c>
      <c r="D1488" s="15">
        <v>47</v>
      </c>
      <c r="E1488" s="23">
        <v>473.94</v>
      </c>
      <c r="F1488" s="17">
        <v>-1</v>
      </c>
      <c r="G1488" s="17">
        <v>5</v>
      </c>
      <c r="H1488" s="23">
        <v>473.94</v>
      </c>
    </row>
    <row r="1489" spans="2:8" x14ac:dyDescent="0.3">
      <c r="B1489" s="14" t="s">
        <v>1581</v>
      </c>
      <c r="C1489" s="16">
        <v>43272</v>
      </c>
      <c r="D1489" s="15">
        <v>43</v>
      </c>
      <c r="E1489" s="23">
        <v>2166.38</v>
      </c>
      <c r="F1489" s="17">
        <v>1</v>
      </c>
      <c r="G1489" s="17">
        <v>12</v>
      </c>
      <c r="H1489" s="23">
        <v>2166.38</v>
      </c>
    </row>
    <row r="1490" spans="2:8" x14ac:dyDescent="0.3">
      <c r="B1490" s="14" t="s">
        <v>1582</v>
      </c>
      <c r="C1490" s="16">
        <v>42862</v>
      </c>
      <c r="D1490" s="15">
        <v>56</v>
      </c>
      <c r="E1490" s="23">
        <v>10235.049999999999</v>
      </c>
      <c r="F1490" s="17">
        <v>1</v>
      </c>
      <c r="G1490" s="17">
        <v>5</v>
      </c>
      <c r="H1490" s="23">
        <v>10235.049999999999</v>
      </c>
    </row>
    <row r="1491" spans="2:8" x14ac:dyDescent="0.3">
      <c r="B1491" s="14" t="s">
        <v>1583</v>
      </c>
      <c r="C1491" s="16">
        <v>42745</v>
      </c>
      <c r="D1491" s="15">
        <v>60</v>
      </c>
      <c r="E1491" s="23">
        <v>904.96</v>
      </c>
      <c r="F1491" s="17">
        <v>-1</v>
      </c>
      <c r="G1491" s="17">
        <v>4</v>
      </c>
      <c r="H1491" s="23">
        <v>904.96</v>
      </c>
    </row>
    <row r="1492" spans="2:8" x14ac:dyDescent="0.3">
      <c r="B1492" s="14" t="s">
        <v>1584</v>
      </c>
      <c r="C1492" s="16">
        <v>42957</v>
      </c>
      <c r="D1492" s="15">
        <v>53</v>
      </c>
      <c r="E1492" s="23">
        <v>751.87</v>
      </c>
      <c r="F1492" s="17">
        <v>-1</v>
      </c>
      <c r="G1492" s="17">
        <v>9</v>
      </c>
      <c r="H1492" s="23">
        <v>751.87</v>
      </c>
    </row>
    <row r="1493" spans="2:8" x14ac:dyDescent="0.3">
      <c r="B1493" s="14" t="s">
        <v>1585</v>
      </c>
      <c r="C1493" s="16">
        <v>42988</v>
      </c>
      <c r="D1493" s="15">
        <v>52</v>
      </c>
      <c r="E1493" s="23">
        <v>6842.42</v>
      </c>
      <c r="F1493" s="17">
        <v>1</v>
      </c>
      <c r="G1493" s="17">
        <v>21</v>
      </c>
      <c r="H1493" s="23">
        <v>6842.42</v>
      </c>
    </row>
    <row r="1494" spans="2:8" x14ac:dyDescent="0.3">
      <c r="B1494" s="14" t="s">
        <v>1586</v>
      </c>
      <c r="C1494" s="16">
        <v>43059</v>
      </c>
      <c r="D1494" s="15">
        <v>50</v>
      </c>
      <c r="E1494" s="23">
        <v>372.11</v>
      </c>
      <c r="F1494" s="17">
        <v>-1</v>
      </c>
      <c r="G1494" s="17">
        <v>4</v>
      </c>
      <c r="H1494" s="23">
        <v>372.11</v>
      </c>
    </row>
    <row r="1495" spans="2:8" x14ac:dyDescent="0.3">
      <c r="B1495" s="14" t="s">
        <v>1587</v>
      </c>
      <c r="C1495" s="16">
        <v>43038</v>
      </c>
      <c r="D1495" s="15">
        <v>51</v>
      </c>
      <c r="E1495" s="23">
        <v>6446.9</v>
      </c>
      <c r="F1495" s="17">
        <v>1</v>
      </c>
      <c r="G1495" s="17">
        <v>11</v>
      </c>
      <c r="H1495" s="23">
        <v>6446.9</v>
      </c>
    </row>
    <row r="1496" spans="2:8" x14ac:dyDescent="0.3">
      <c r="B1496" s="14" t="s">
        <v>1588</v>
      </c>
      <c r="C1496" s="16">
        <v>42992</v>
      </c>
      <c r="D1496" s="15">
        <v>52</v>
      </c>
      <c r="E1496" s="23">
        <v>10388.599999999999</v>
      </c>
      <c r="F1496" s="17">
        <v>1</v>
      </c>
      <c r="G1496" s="17">
        <v>17</v>
      </c>
      <c r="H1496" s="23">
        <v>10388.599999999999</v>
      </c>
    </row>
    <row r="1497" spans="2:8" x14ac:dyDescent="0.3">
      <c r="B1497" s="14" t="s">
        <v>1589</v>
      </c>
      <c r="C1497" s="16">
        <v>43101</v>
      </c>
      <c r="D1497" s="15">
        <v>48</v>
      </c>
      <c r="E1497" s="23">
        <v>1332.92</v>
      </c>
      <c r="F1497" s="17">
        <v>0</v>
      </c>
      <c r="G1497" s="17">
        <v>9</v>
      </c>
      <c r="H1497" s="23">
        <v>1332.92</v>
      </c>
    </row>
    <row r="1498" spans="2:8" x14ac:dyDescent="0.3">
      <c r="B1498" s="14" t="s">
        <v>1590</v>
      </c>
      <c r="C1498" s="16">
        <v>42805</v>
      </c>
      <c r="D1498" s="15">
        <v>58</v>
      </c>
      <c r="E1498" s="23">
        <v>525.65</v>
      </c>
      <c r="F1498" s="17">
        <v>-1</v>
      </c>
      <c r="G1498" s="17">
        <v>6</v>
      </c>
      <c r="H1498" s="23">
        <v>525.65</v>
      </c>
    </row>
    <row r="1499" spans="2:8" x14ac:dyDescent="0.3">
      <c r="B1499" s="14" t="s">
        <v>1591</v>
      </c>
      <c r="C1499" s="16">
        <v>42999</v>
      </c>
      <c r="D1499" s="15">
        <v>52</v>
      </c>
      <c r="E1499" s="23">
        <v>1812.0300000000002</v>
      </c>
      <c r="F1499" s="17">
        <v>1</v>
      </c>
      <c r="G1499" s="17">
        <v>15</v>
      </c>
      <c r="H1499" s="23">
        <v>1812.0300000000002</v>
      </c>
    </row>
    <row r="1500" spans="2:8" x14ac:dyDescent="0.3">
      <c r="B1500" s="14" t="s">
        <v>1592</v>
      </c>
      <c r="C1500" s="16">
        <v>42989</v>
      </c>
      <c r="D1500" s="15">
        <v>52</v>
      </c>
      <c r="E1500" s="23">
        <v>3693.57</v>
      </c>
      <c r="F1500" s="17">
        <v>1</v>
      </c>
      <c r="G1500" s="17">
        <v>16</v>
      </c>
      <c r="H1500" s="23">
        <v>3693.57</v>
      </c>
    </row>
    <row r="1501" spans="2:8" x14ac:dyDescent="0.3">
      <c r="B1501" s="14" t="s">
        <v>1593</v>
      </c>
      <c r="C1501" s="16">
        <v>42966</v>
      </c>
      <c r="D1501" s="15">
        <v>53</v>
      </c>
      <c r="E1501" s="23">
        <v>607.42000000000007</v>
      </c>
      <c r="F1501" s="17">
        <v>-1</v>
      </c>
      <c r="G1501" s="17">
        <v>8</v>
      </c>
      <c r="H1501" s="23">
        <v>607.42000000000007</v>
      </c>
    </row>
    <row r="1502" spans="2:8" x14ac:dyDescent="0.3">
      <c r="B1502" s="14" t="s">
        <v>1594</v>
      </c>
      <c r="C1502" s="16">
        <v>42863</v>
      </c>
      <c r="D1502" s="15">
        <v>56</v>
      </c>
      <c r="E1502" s="23">
        <v>2795.88</v>
      </c>
      <c r="F1502" s="17">
        <v>1</v>
      </c>
      <c r="G1502" s="17">
        <v>14</v>
      </c>
      <c r="H1502" s="23">
        <v>2795.88</v>
      </c>
    </row>
    <row r="1503" spans="2:8" x14ac:dyDescent="0.3">
      <c r="B1503" s="14" t="s">
        <v>1595</v>
      </c>
      <c r="C1503" s="16">
        <v>42777</v>
      </c>
      <c r="D1503" s="15">
        <v>59</v>
      </c>
      <c r="E1503" s="23">
        <v>10119.449999999999</v>
      </c>
      <c r="F1503" s="17">
        <v>1</v>
      </c>
      <c r="G1503" s="17">
        <v>14</v>
      </c>
      <c r="H1503" s="23">
        <v>10119.449999999999</v>
      </c>
    </row>
    <row r="1504" spans="2:8" x14ac:dyDescent="0.3">
      <c r="B1504" s="14" t="s">
        <v>1596</v>
      </c>
      <c r="C1504" s="16">
        <v>43049</v>
      </c>
      <c r="D1504" s="15">
        <v>50</v>
      </c>
      <c r="E1504" s="23">
        <v>3051.36</v>
      </c>
      <c r="F1504" s="17">
        <v>1</v>
      </c>
      <c r="G1504" s="17">
        <v>11</v>
      </c>
      <c r="H1504" s="23">
        <v>3051.36</v>
      </c>
    </row>
    <row r="1505" spans="2:8" x14ac:dyDescent="0.3">
      <c r="B1505" s="14" t="s">
        <v>1597</v>
      </c>
      <c r="C1505" s="16">
        <v>43798</v>
      </c>
      <c r="D1505" s="15">
        <v>26</v>
      </c>
      <c r="E1505" s="23">
        <v>933.96</v>
      </c>
      <c r="F1505" s="17">
        <v>-1</v>
      </c>
      <c r="G1505" s="17">
        <v>3</v>
      </c>
      <c r="H1505" s="23">
        <v>933.96</v>
      </c>
    </row>
    <row r="1506" spans="2:8" x14ac:dyDescent="0.3">
      <c r="B1506" s="14" t="s">
        <v>1598</v>
      </c>
      <c r="C1506" s="16">
        <v>43814</v>
      </c>
      <c r="D1506" s="15">
        <v>25</v>
      </c>
      <c r="E1506" s="23">
        <v>1065.98</v>
      </c>
      <c r="F1506" s="17">
        <v>0</v>
      </c>
      <c r="G1506" s="17">
        <v>6</v>
      </c>
      <c r="H1506" s="23">
        <v>1065.98</v>
      </c>
    </row>
    <row r="1507" spans="2:8" x14ac:dyDescent="0.3">
      <c r="B1507" s="14" t="s">
        <v>1599</v>
      </c>
      <c r="C1507" s="16">
        <v>43595</v>
      </c>
      <c r="D1507" s="15">
        <v>32</v>
      </c>
      <c r="E1507" s="23">
        <v>695.84999999999991</v>
      </c>
      <c r="F1507" s="17">
        <v>-1</v>
      </c>
      <c r="G1507" s="17">
        <v>11</v>
      </c>
      <c r="H1507" s="23">
        <v>695.84999999999991</v>
      </c>
    </row>
    <row r="1508" spans="2:8" x14ac:dyDescent="0.3">
      <c r="B1508" s="14" t="s">
        <v>1600</v>
      </c>
      <c r="C1508" s="16">
        <v>43192</v>
      </c>
      <c r="D1508" s="15">
        <v>45</v>
      </c>
      <c r="E1508" s="23">
        <v>4053.9</v>
      </c>
      <c r="F1508" s="17">
        <v>1</v>
      </c>
      <c r="G1508" s="17">
        <v>12</v>
      </c>
      <c r="H1508" s="23">
        <v>4053.9</v>
      </c>
    </row>
    <row r="1509" spans="2:8" x14ac:dyDescent="0.3">
      <c r="B1509" s="14" t="s">
        <v>1601</v>
      </c>
      <c r="C1509" s="16">
        <v>43091</v>
      </c>
      <c r="D1509" s="15">
        <v>49</v>
      </c>
      <c r="E1509" s="23">
        <v>454.18999999999994</v>
      </c>
      <c r="F1509" s="17">
        <v>-1</v>
      </c>
      <c r="G1509" s="17">
        <v>5</v>
      </c>
      <c r="H1509" s="23">
        <v>454.18999999999994</v>
      </c>
    </row>
    <row r="1510" spans="2:8" x14ac:dyDescent="0.3">
      <c r="B1510" s="14" t="s">
        <v>1602</v>
      </c>
      <c r="C1510" s="16">
        <v>43687</v>
      </c>
      <c r="D1510" s="15">
        <v>29</v>
      </c>
      <c r="E1510" s="23">
        <v>533.99</v>
      </c>
      <c r="F1510" s="17">
        <v>-1</v>
      </c>
      <c r="G1510" s="17">
        <v>4</v>
      </c>
      <c r="H1510" s="23">
        <v>533.99</v>
      </c>
    </row>
    <row r="1511" spans="2:8" x14ac:dyDescent="0.3">
      <c r="B1511" s="14" t="s">
        <v>1603</v>
      </c>
      <c r="C1511" s="16">
        <v>44012</v>
      </c>
      <c r="D1511" s="15">
        <v>19</v>
      </c>
      <c r="E1511" s="23">
        <v>67.98</v>
      </c>
      <c r="F1511" s="17">
        <v>-1</v>
      </c>
      <c r="G1511" s="17">
        <v>2</v>
      </c>
      <c r="H1511" s="23">
        <v>67.98</v>
      </c>
    </row>
    <row r="1512" spans="2:8" x14ac:dyDescent="0.3">
      <c r="B1512" s="14" t="s">
        <v>1604</v>
      </c>
      <c r="C1512" s="16">
        <v>43440</v>
      </c>
      <c r="D1512" s="15">
        <v>37</v>
      </c>
      <c r="E1512" s="23">
        <v>815.8599999999999</v>
      </c>
      <c r="F1512" s="17">
        <v>-1</v>
      </c>
      <c r="G1512" s="17">
        <v>7</v>
      </c>
      <c r="H1512" s="23">
        <v>815.8599999999999</v>
      </c>
    </row>
    <row r="1513" spans="2:8" x14ac:dyDescent="0.3">
      <c r="B1513" s="14" t="s">
        <v>1605</v>
      </c>
      <c r="C1513" s="16">
        <v>43218</v>
      </c>
      <c r="D1513" s="15">
        <v>45</v>
      </c>
      <c r="E1513" s="23">
        <v>527.95000000000005</v>
      </c>
      <c r="F1513" s="17">
        <v>-1</v>
      </c>
      <c r="G1513" s="17">
        <v>5</v>
      </c>
      <c r="H1513" s="23">
        <v>527.95000000000005</v>
      </c>
    </row>
    <row r="1514" spans="2:8" x14ac:dyDescent="0.3">
      <c r="B1514" s="14" t="s">
        <v>1606</v>
      </c>
      <c r="C1514" s="16">
        <v>42805</v>
      </c>
      <c r="D1514" s="15">
        <v>58</v>
      </c>
      <c r="E1514" s="23">
        <v>333.83000000000004</v>
      </c>
      <c r="F1514" s="17">
        <v>-1</v>
      </c>
      <c r="G1514" s="17">
        <v>5</v>
      </c>
      <c r="H1514" s="23">
        <v>333.83000000000004</v>
      </c>
    </row>
    <row r="1515" spans="2:8" x14ac:dyDescent="0.3">
      <c r="B1515" s="14" t="s">
        <v>1607</v>
      </c>
      <c r="C1515" s="16">
        <v>43820</v>
      </c>
      <c r="D1515" s="15">
        <v>25</v>
      </c>
      <c r="E1515" s="23">
        <v>181.96</v>
      </c>
      <c r="F1515" s="17">
        <v>-1</v>
      </c>
      <c r="G1515" s="17">
        <v>4</v>
      </c>
      <c r="H1515" s="23">
        <v>181.96</v>
      </c>
    </row>
    <row r="1516" spans="2:8" x14ac:dyDescent="0.3">
      <c r="B1516" s="14" t="s">
        <v>1608</v>
      </c>
      <c r="C1516" s="16">
        <v>42960</v>
      </c>
      <c r="D1516" s="15">
        <v>53</v>
      </c>
      <c r="E1516" s="23">
        <v>1203.71</v>
      </c>
      <c r="F1516" s="17">
        <v>0</v>
      </c>
      <c r="G1516" s="17">
        <v>6</v>
      </c>
      <c r="H1516" s="23">
        <v>1203.71</v>
      </c>
    </row>
    <row r="1517" spans="2:8" x14ac:dyDescent="0.3">
      <c r="B1517" s="14" t="s">
        <v>1609</v>
      </c>
      <c r="C1517" s="16">
        <v>43903</v>
      </c>
      <c r="D1517" s="15">
        <v>22</v>
      </c>
      <c r="E1517" s="23">
        <v>4391.97</v>
      </c>
      <c r="F1517" s="17">
        <v>1</v>
      </c>
      <c r="G1517" s="17">
        <v>5</v>
      </c>
      <c r="H1517" s="23">
        <v>4391.97</v>
      </c>
    </row>
    <row r="1518" spans="2:8" x14ac:dyDescent="0.3">
      <c r="B1518" s="14" t="s">
        <v>1610</v>
      </c>
      <c r="C1518" s="16">
        <v>43149</v>
      </c>
      <c r="D1518" s="15">
        <v>47</v>
      </c>
      <c r="E1518" s="23">
        <v>2898.98</v>
      </c>
      <c r="F1518" s="17">
        <v>1</v>
      </c>
      <c r="G1518" s="17">
        <v>3</v>
      </c>
      <c r="H1518" s="23">
        <v>2898.98</v>
      </c>
    </row>
    <row r="1519" spans="2:8" x14ac:dyDescent="0.3">
      <c r="B1519" s="14" t="s">
        <v>1611</v>
      </c>
      <c r="C1519" s="16">
        <v>42897</v>
      </c>
      <c r="D1519" s="15">
        <v>55</v>
      </c>
      <c r="E1519" s="23">
        <v>1538.8500000000001</v>
      </c>
      <c r="F1519" s="17">
        <v>0</v>
      </c>
      <c r="G1519" s="17">
        <v>4</v>
      </c>
      <c r="H1519" s="23">
        <v>1538.8500000000001</v>
      </c>
    </row>
    <row r="1520" spans="2:8" x14ac:dyDescent="0.3">
      <c r="B1520" s="14" t="s">
        <v>1612</v>
      </c>
      <c r="C1520" s="16">
        <v>43103</v>
      </c>
      <c r="D1520" s="15">
        <v>48</v>
      </c>
      <c r="E1520" s="23">
        <v>3396.7299999999996</v>
      </c>
      <c r="F1520" s="17">
        <v>1</v>
      </c>
      <c r="G1520" s="17">
        <v>10</v>
      </c>
      <c r="H1520" s="23">
        <v>3396.7299999999996</v>
      </c>
    </row>
    <row r="1521" spans="2:8" x14ac:dyDescent="0.3">
      <c r="B1521" s="14" t="s">
        <v>1613</v>
      </c>
      <c r="C1521" s="16">
        <v>43716</v>
      </c>
      <c r="D1521" s="15">
        <v>28</v>
      </c>
      <c r="E1521" s="23">
        <v>5375.94</v>
      </c>
      <c r="F1521" s="17">
        <v>1</v>
      </c>
      <c r="G1521" s="17">
        <v>6</v>
      </c>
      <c r="H1521" s="23">
        <v>5375.94</v>
      </c>
    </row>
    <row r="1522" spans="2:8" x14ac:dyDescent="0.3">
      <c r="B1522" s="14" t="s">
        <v>1614</v>
      </c>
      <c r="C1522" s="16">
        <v>43833</v>
      </c>
      <c r="D1522" s="15">
        <v>24</v>
      </c>
      <c r="E1522" s="23">
        <v>97.99</v>
      </c>
      <c r="F1522" s="17">
        <v>-1</v>
      </c>
      <c r="G1522" s="17">
        <v>1</v>
      </c>
      <c r="H1522" s="23">
        <v>97.99</v>
      </c>
    </row>
    <row r="1523" spans="2:8" x14ac:dyDescent="0.3">
      <c r="B1523" s="14" t="s">
        <v>1615</v>
      </c>
      <c r="C1523" s="16">
        <v>43277</v>
      </c>
      <c r="D1523" s="15">
        <v>43</v>
      </c>
      <c r="E1523" s="23">
        <v>325.98</v>
      </c>
      <c r="F1523" s="17">
        <v>-1</v>
      </c>
      <c r="G1523" s="17">
        <v>4</v>
      </c>
      <c r="H1523" s="23">
        <v>325.98</v>
      </c>
    </row>
    <row r="1524" spans="2:8" x14ac:dyDescent="0.3">
      <c r="B1524" s="14" t="s">
        <v>1616</v>
      </c>
      <c r="C1524" s="16">
        <v>42805</v>
      </c>
      <c r="D1524" s="15">
        <v>58</v>
      </c>
      <c r="E1524" s="23">
        <v>5995.9</v>
      </c>
      <c r="F1524" s="17">
        <v>1</v>
      </c>
      <c r="G1524" s="17">
        <v>2</v>
      </c>
      <c r="H1524" s="23">
        <v>5995.9</v>
      </c>
    </row>
    <row r="1525" spans="2:8" x14ac:dyDescent="0.3">
      <c r="B1525" s="14" t="s">
        <v>1617</v>
      </c>
      <c r="C1525" s="16">
        <v>43028</v>
      </c>
      <c r="D1525" s="15">
        <v>51</v>
      </c>
      <c r="E1525" s="23">
        <v>596.02</v>
      </c>
      <c r="F1525" s="17">
        <v>-1</v>
      </c>
      <c r="G1525" s="17">
        <v>5</v>
      </c>
      <c r="H1525" s="23">
        <v>596.02</v>
      </c>
    </row>
    <row r="1526" spans="2:8" x14ac:dyDescent="0.3">
      <c r="B1526" s="14" t="s">
        <v>1618</v>
      </c>
      <c r="C1526" s="16">
        <v>43158</v>
      </c>
      <c r="D1526" s="15">
        <v>47</v>
      </c>
      <c r="E1526" s="23">
        <v>1571.3</v>
      </c>
      <c r="F1526" s="17">
        <v>0</v>
      </c>
      <c r="G1526" s="17">
        <v>5</v>
      </c>
      <c r="H1526" s="23">
        <v>1571.3</v>
      </c>
    </row>
    <row r="1527" spans="2:8" x14ac:dyDescent="0.3">
      <c r="B1527" s="14" t="s">
        <v>1619</v>
      </c>
      <c r="C1527" s="16">
        <v>43081</v>
      </c>
      <c r="D1527" s="15">
        <v>49</v>
      </c>
      <c r="E1527" s="23">
        <v>864.70999999999992</v>
      </c>
      <c r="F1527" s="17">
        <v>-1</v>
      </c>
      <c r="G1527" s="17">
        <v>9</v>
      </c>
      <c r="H1527" s="23">
        <v>864.70999999999992</v>
      </c>
    </row>
    <row r="1528" spans="2:8" x14ac:dyDescent="0.3">
      <c r="B1528" s="14" t="s">
        <v>1620</v>
      </c>
      <c r="C1528" s="16">
        <v>43087</v>
      </c>
      <c r="D1528" s="15">
        <v>49</v>
      </c>
      <c r="E1528" s="23">
        <v>1443</v>
      </c>
      <c r="F1528" s="17">
        <v>0</v>
      </c>
      <c r="G1528" s="17">
        <v>3</v>
      </c>
      <c r="H1528" s="23">
        <v>1443</v>
      </c>
    </row>
    <row r="1529" spans="2:8" x14ac:dyDescent="0.3">
      <c r="B1529" s="14" t="s">
        <v>1621</v>
      </c>
      <c r="C1529" s="16">
        <v>43833</v>
      </c>
      <c r="D1529" s="15">
        <v>24</v>
      </c>
      <c r="E1529" s="23">
        <v>49.99</v>
      </c>
      <c r="F1529" s="17">
        <v>-1</v>
      </c>
      <c r="G1529" s="17">
        <v>1</v>
      </c>
      <c r="H1529" s="23">
        <v>49.99</v>
      </c>
    </row>
    <row r="1530" spans="2:8" x14ac:dyDescent="0.3">
      <c r="B1530" s="14" t="s">
        <v>1622</v>
      </c>
      <c r="C1530" s="16">
        <v>43886</v>
      </c>
      <c r="D1530" s="15">
        <v>23</v>
      </c>
      <c r="E1530" s="23">
        <v>339.97</v>
      </c>
      <c r="F1530" s="17">
        <v>-1</v>
      </c>
      <c r="G1530" s="17">
        <v>3</v>
      </c>
      <c r="H1530" s="23">
        <v>339.97</v>
      </c>
    </row>
    <row r="1531" spans="2:8" x14ac:dyDescent="0.3">
      <c r="B1531" s="14" t="s">
        <v>1623</v>
      </c>
      <c r="C1531" s="16">
        <v>43193</v>
      </c>
      <c r="D1531" s="15">
        <v>45</v>
      </c>
      <c r="E1531" s="23">
        <v>974.45</v>
      </c>
      <c r="F1531" s="17">
        <v>-1</v>
      </c>
      <c r="G1531" s="17">
        <v>7</v>
      </c>
      <c r="H1531" s="23">
        <v>974.45</v>
      </c>
    </row>
    <row r="1532" spans="2:8" x14ac:dyDescent="0.3">
      <c r="B1532" s="14" t="s">
        <v>1624</v>
      </c>
      <c r="C1532" s="16">
        <v>43987</v>
      </c>
      <c r="D1532" s="15">
        <v>19</v>
      </c>
      <c r="E1532" s="23">
        <v>197.5</v>
      </c>
      <c r="F1532" s="17">
        <v>-1</v>
      </c>
      <c r="G1532" s="17">
        <v>2</v>
      </c>
      <c r="H1532" s="23">
        <v>197.5</v>
      </c>
    </row>
    <row r="1533" spans="2:8" x14ac:dyDescent="0.3">
      <c r="B1533" s="14" t="s">
        <v>1625</v>
      </c>
      <c r="C1533" s="16">
        <v>42897</v>
      </c>
      <c r="D1533" s="15">
        <v>55</v>
      </c>
      <c r="E1533" s="23">
        <v>3042.6800000000003</v>
      </c>
      <c r="F1533" s="17">
        <v>1</v>
      </c>
      <c r="G1533" s="17">
        <v>19</v>
      </c>
      <c r="H1533" s="23">
        <v>3042.6800000000003</v>
      </c>
    </row>
    <row r="1534" spans="2:8" x14ac:dyDescent="0.3">
      <c r="B1534" s="14" t="s">
        <v>1626</v>
      </c>
      <c r="C1534" s="16">
        <v>43477</v>
      </c>
      <c r="D1534" s="15">
        <v>36</v>
      </c>
      <c r="E1534" s="23">
        <v>278.89</v>
      </c>
      <c r="F1534" s="17">
        <v>-1</v>
      </c>
      <c r="G1534" s="17">
        <v>3</v>
      </c>
      <c r="H1534" s="23">
        <v>278.89</v>
      </c>
    </row>
    <row r="1535" spans="2:8" x14ac:dyDescent="0.3">
      <c r="B1535" s="14" t="s">
        <v>1627</v>
      </c>
      <c r="C1535" s="16">
        <v>43182</v>
      </c>
      <c r="D1535" s="15">
        <v>46</v>
      </c>
      <c r="E1535" s="23">
        <v>1850.4</v>
      </c>
      <c r="F1535" s="17">
        <v>1</v>
      </c>
      <c r="G1535" s="17">
        <v>7</v>
      </c>
      <c r="H1535" s="23">
        <v>1850.4</v>
      </c>
    </row>
    <row r="1536" spans="2:8" x14ac:dyDescent="0.3">
      <c r="B1536" s="14" t="s">
        <v>1628</v>
      </c>
      <c r="C1536" s="16">
        <v>43001</v>
      </c>
      <c r="D1536" s="15">
        <v>52</v>
      </c>
      <c r="E1536" s="23">
        <v>565.5</v>
      </c>
      <c r="F1536" s="17">
        <v>-1</v>
      </c>
      <c r="G1536" s="17">
        <v>6</v>
      </c>
      <c r="H1536" s="23">
        <v>565.5</v>
      </c>
    </row>
    <row r="1537" spans="2:8" x14ac:dyDescent="0.3">
      <c r="B1537" s="14" t="s">
        <v>1629</v>
      </c>
      <c r="C1537" s="16">
        <v>42804</v>
      </c>
      <c r="D1537" s="15">
        <v>58</v>
      </c>
      <c r="E1537" s="23">
        <v>4082.76</v>
      </c>
      <c r="F1537" s="17">
        <v>1</v>
      </c>
      <c r="G1537" s="17">
        <v>9</v>
      </c>
      <c r="H1537" s="23">
        <v>4082.76</v>
      </c>
    </row>
    <row r="1538" spans="2:8" x14ac:dyDescent="0.3">
      <c r="B1538" s="14" t="s">
        <v>1630</v>
      </c>
      <c r="C1538" s="16">
        <v>42832</v>
      </c>
      <c r="D1538" s="15">
        <v>57</v>
      </c>
      <c r="E1538" s="23">
        <v>1092.93</v>
      </c>
      <c r="F1538" s="17">
        <v>0</v>
      </c>
      <c r="G1538" s="17">
        <v>8</v>
      </c>
      <c r="H1538" s="23">
        <v>1092.93</v>
      </c>
    </row>
    <row r="1539" spans="2:8" x14ac:dyDescent="0.3">
      <c r="B1539" s="14" t="s">
        <v>1631</v>
      </c>
      <c r="C1539" s="16">
        <v>42527</v>
      </c>
      <c r="D1539" s="15">
        <v>67</v>
      </c>
      <c r="E1539" s="23">
        <v>2648.21</v>
      </c>
      <c r="F1539" s="17">
        <v>1</v>
      </c>
      <c r="G1539" s="17">
        <v>11</v>
      </c>
      <c r="H1539" s="23">
        <v>2648.21</v>
      </c>
    </row>
    <row r="1540" spans="2:8" x14ac:dyDescent="0.3">
      <c r="B1540" s="14" t="s">
        <v>1632</v>
      </c>
      <c r="C1540" s="16">
        <v>42864</v>
      </c>
      <c r="D1540" s="15">
        <v>56</v>
      </c>
      <c r="E1540" s="23">
        <v>1754.94</v>
      </c>
      <c r="F1540" s="17">
        <v>1</v>
      </c>
      <c r="G1540" s="17">
        <v>7</v>
      </c>
      <c r="H1540" s="23">
        <v>1754.94</v>
      </c>
    </row>
    <row r="1541" spans="2:8" x14ac:dyDescent="0.3">
      <c r="B1541" s="14" t="s">
        <v>1633</v>
      </c>
      <c r="C1541" s="16">
        <v>43184</v>
      </c>
      <c r="D1541" s="15">
        <v>46</v>
      </c>
      <c r="E1541" s="23">
        <v>844.93000000000006</v>
      </c>
      <c r="F1541" s="17">
        <v>-1</v>
      </c>
      <c r="G1541" s="17">
        <v>7</v>
      </c>
      <c r="H1541" s="23">
        <v>844.93000000000006</v>
      </c>
    </row>
    <row r="1542" spans="2:8" x14ac:dyDescent="0.3">
      <c r="B1542" s="14" t="s">
        <v>1634</v>
      </c>
      <c r="C1542" s="16">
        <v>43209</v>
      </c>
      <c r="D1542" s="15">
        <v>45</v>
      </c>
      <c r="E1542" s="23">
        <v>149.5</v>
      </c>
      <c r="F1542" s="17">
        <v>-1</v>
      </c>
      <c r="G1542" s="17">
        <v>2</v>
      </c>
      <c r="H1542" s="23">
        <v>149.5</v>
      </c>
    </row>
    <row r="1543" spans="2:8" x14ac:dyDescent="0.3">
      <c r="B1543" s="14" t="s">
        <v>1635</v>
      </c>
      <c r="C1543" s="16">
        <v>43405</v>
      </c>
      <c r="D1543" s="15">
        <v>38</v>
      </c>
      <c r="E1543" s="23">
        <v>1749.98</v>
      </c>
      <c r="F1543" s="17">
        <v>1</v>
      </c>
      <c r="G1543" s="17">
        <v>3</v>
      </c>
      <c r="H1543" s="23">
        <v>1749.98</v>
      </c>
    </row>
    <row r="1544" spans="2:8" x14ac:dyDescent="0.3">
      <c r="B1544" s="14" t="s">
        <v>1636</v>
      </c>
      <c r="C1544" s="16">
        <v>42776</v>
      </c>
      <c r="D1544" s="15">
        <v>59</v>
      </c>
      <c r="E1544" s="23">
        <v>2410.75</v>
      </c>
      <c r="F1544" s="17">
        <v>1</v>
      </c>
      <c r="G1544" s="17">
        <v>7</v>
      </c>
      <c r="H1544" s="23">
        <v>2410.75</v>
      </c>
    </row>
    <row r="1545" spans="2:8" x14ac:dyDescent="0.3">
      <c r="B1545" s="14" t="s">
        <v>1637</v>
      </c>
      <c r="C1545" s="16">
        <v>43080</v>
      </c>
      <c r="D1545" s="15">
        <v>49</v>
      </c>
      <c r="E1545" s="23">
        <v>929.66000000000008</v>
      </c>
      <c r="F1545" s="17">
        <v>-1</v>
      </c>
      <c r="G1545" s="17">
        <v>8</v>
      </c>
      <c r="H1545" s="23">
        <v>929.66000000000008</v>
      </c>
    </row>
    <row r="1546" spans="2:8" x14ac:dyDescent="0.3">
      <c r="B1546" s="14" t="s">
        <v>1638</v>
      </c>
      <c r="C1546" s="16">
        <v>43005</v>
      </c>
      <c r="D1546" s="15">
        <v>52</v>
      </c>
      <c r="E1546" s="23">
        <v>34.99</v>
      </c>
      <c r="F1546" s="17">
        <v>-1</v>
      </c>
      <c r="G1546" s="17">
        <v>1</v>
      </c>
      <c r="H1546" s="23">
        <v>34.99</v>
      </c>
    </row>
    <row r="1547" spans="2:8" x14ac:dyDescent="0.3">
      <c r="B1547" s="14" t="s">
        <v>1639</v>
      </c>
      <c r="C1547" s="16">
        <v>43046</v>
      </c>
      <c r="D1547" s="15">
        <v>50</v>
      </c>
      <c r="E1547" s="23">
        <v>299.98</v>
      </c>
      <c r="F1547" s="17">
        <v>-1</v>
      </c>
      <c r="G1547" s="17">
        <v>1</v>
      </c>
      <c r="H1547" s="23">
        <v>299.98</v>
      </c>
    </row>
    <row r="1548" spans="2:8" x14ac:dyDescent="0.3">
      <c r="B1548" s="14" t="s">
        <v>1640</v>
      </c>
      <c r="C1548" s="16">
        <v>43758</v>
      </c>
      <c r="D1548" s="15">
        <v>27</v>
      </c>
      <c r="E1548" s="23">
        <v>343.22</v>
      </c>
      <c r="F1548" s="17">
        <v>-1</v>
      </c>
      <c r="G1548" s="17">
        <v>6</v>
      </c>
      <c r="H1548" s="23">
        <v>343.22</v>
      </c>
    </row>
    <row r="1549" spans="2:8" x14ac:dyDescent="0.3">
      <c r="B1549" s="14" t="s">
        <v>1641</v>
      </c>
      <c r="C1549" s="16">
        <v>43105</v>
      </c>
      <c r="D1549" s="15">
        <v>48</v>
      </c>
      <c r="E1549" s="23">
        <v>289.99</v>
      </c>
      <c r="F1549" s="17">
        <v>-1</v>
      </c>
      <c r="G1549" s="17">
        <v>1</v>
      </c>
      <c r="H1549" s="23">
        <v>289.99</v>
      </c>
    </row>
    <row r="1550" spans="2:8" x14ac:dyDescent="0.3">
      <c r="B1550" s="14" t="s">
        <v>1642</v>
      </c>
      <c r="C1550" s="16">
        <v>43105</v>
      </c>
      <c r="D1550" s="15">
        <v>48</v>
      </c>
      <c r="E1550" s="23">
        <v>118</v>
      </c>
      <c r="F1550" s="17">
        <v>-1</v>
      </c>
      <c r="G1550" s="17">
        <v>2</v>
      </c>
      <c r="H1550" s="23">
        <v>118</v>
      </c>
    </row>
    <row r="1551" spans="2:8" x14ac:dyDescent="0.3">
      <c r="B1551" s="14" t="s">
        <v>1643</v>
      </c>
      <c r="C1551" s="16">
        <v>43161</v>
      </c>
      <c r="D1551" s="15">
        <v>46</v>
      </c>
      <c r="E1551" s="23">
        <v>450.97</v>
      </c>
      <c r="F1551" s="17">
        <v>-1</v>
      </c>
      <c r="G1551" s="17">
        <v>3</v>
      </c>
      <c r="H1551" s="23">
        <v>450.97</v>
      </c>
    </row>
    <row r="1552" spans="2:8" x14ac:dyDescent="0.3">
      <c r="B1552" s="14" t="s">
        <v>1644</v>
      </c>
      <c r="C1552" s="16">
        <v>42935</v>
      </c>
      <c r="D1552" s="15">
        <v>54</v>
      </c>
      <c r="E1552" s="23">
        <v>679.95</v>
      </c>
      <c r="F1552" s="17">
        <v>-1</v>
      </c>
      <c r="G1552" s="17">
        <v>5</v>
      </c>
      <c r="H1552" s="23">
        <v>679.95</v>
      </c>
    </row>
    <row r="1553" spans="2:8" x14ac:dyDescent="0.3">
      <c r="B1553" s="14" t="s">
        <v>1645</v>
      </c>
      <c r="C1553" s="16">
        <v>42977</v>
      </c>
      <c r="D1553" s="15">
        <v>53</v>
      </c>
      <c r="E1553" s="23">
        <v>2813.53</v>
      </c>
      <c r="F1553" s="17">
        <v>1</v>
      </c>
      <c r="G1553" s="17">
        <v>13</v>
      </c>
      <c r="H1553" s="23">
        <v>2813.53</v>
      </c>
    </row>
    <row r="1554" spans="2:8" x14ac:dyDescent="0.3">
      <c r="B1554" s="14" t="s">
        <v>1646</v>
      </c>
      <c r="C1554" s="16">
        <v>43162</v>
      </c>
      <c r="D1554" s="15">
        <v>46</v>
      </c>
      <c r="E1554" s="23">
        <v>145.51</v>
      </c>
      <c r="F1554" s="17">
        <v>-1</v>
      </c>
      <c r="G1554" s="17">
        <v>1</v>
      </c>
      <c r="H1554" s="23">
        <v>145.51</v>
      </c>
    </row>
    <row r="1555" spans="2:8" x14ac:dyDescent="0.3">
      <c r="B1555" s="14" t="s">
        <v>1647</v>
      </c>
      <c r="C1555" s="16">
        <v>43157</v>
      </c>
      <c r="D1555" s="15">
        <v>47</v>
      </c>
      <c r="E1555" s="23">
        <v>2441.65</v>
      </c>
      <c r="F1555" s="17">
        <v>1</v>
      </c>
      <c r="G1555" s="17">
        <v>23</v>
      </c>
      <c r="H1555" s="23">
        <v>2441.65</v>
      </c>
    </row>
    <row r="1556" spans="2:8" x14ac:dyDescent="0.3">
      <c r="B1556" s="14" t="s">
        <v>1648</v>
      </c>
      <c r="C1556" s="16">
        <v>43077</v>
      </c>
      <c r="D1556" s="15">
        <v>49</v>
      </c>
      <c r="E1556" s="23">
        <v>3941.9</v>
      </c>
      <c r="F1556" s="17">
        <v>1</v>
      </c>
      <c r="G1556" s="17">
        <v>12</v>
      </c>
      <c r="H1556" s="23">
        <v>3941.9</v>
      </c>
    </row>
    <row r="1557" spans="2:8" x14ac:dyDescent="0.3">
      <c r="B1557" s="14" t="s">
        <v>1649</v>
      </c>
      <c r="C1557" s="16">
        <v>43849</v>
      </c>
      <c r="D1557" s="15">
        <v>24</v>
      </c>
      <c r="E1557" s="23">
        <v>1249.95</v>
      </c>
      <c r="F1557" s="17">
        <v>0</v>
      </c>
      <c r="G1557" s="17">
        <v>5</v>
      </c>
      <c r="H1557" s="23">
        <v>1249.95</v>
      </c>
    </row>
    <row r="1558" spans="2:8" x14ac:dyDescent="0.3">
      <c r="B1558" s="14" t="s">
        <v>1650</v>
      </c>
      <c r="C1558" s="16">
        <v>43122</v>
      </c>
      <c r="D1558" s="15">
        <v>48</v>
      </c>
      <c r="E1558" s="23">
        <v>1713.54</v>
      </c>
      <c r="F1558" s="17">
        <v>1</v>
      </c>
      <c r="G1558" s="17">
        <v>8</v>
      </c>
      <c r="H1558" s="23">
        <v>1713.54</v>
      </c>
    </row>
    <row r="1559" spans="2:8" x14ac:dyDescent="0.3">
      <c r="B1559" s="14" t="s">
        <v>22</v>
      </c>
      <c r="C1559" s="16">
        <v>42745</v>
      </c>
      <c r="D1559" s="15">
        <v>60</v>
      </c>
      <c r="E1559" s="23">
        <v>919.94</v>
      </c>
      <c r="F1559" s="17">
        <v>-1</v>
      </c>
      <c r="G1559" s="17">
        <v>6</v>
      </c>
      <c r="H1559" s="23">
        <v>919.94</v>
      </c>
    </row>
    <row r="1560" spans="2:8" x14ac:dyDescent="0.3">
      <c r="B1560" s="14" t="s">
        <v>23</v>
      </c>
      <c r="C1560" s="16">
        <v>43226</v>
      </c>
      <c r="D1560" s="15">
        <v>44</v>
      </c>
      <c r="E1560" s="23">
        <v>559</v>
      </c>
      <c r="F1560" s="17">
        <v>-1</v>
      </c>
      <c r="G1560" s="17">
        <v>1</v>
      </c>
      <c r="H1560" s="23">
        <v>559</v>
      </c>
    </row>
    <row r="1561" spans="2:8" x14ac:dyDescent="0.3">
      <c r="B1561" s="14" t="s">
        <v>1651</v>
      </c>
      <c r="C1561" s="16">
        <v>43720</v>
      </c>
      <c r="D1561" s="15">
        <v>28</v>
      </c>
      <c r="E1561" s="23">
        <v>209.98</v>
      </c>
      <c r="F1561" s="17">
        <v>-1</v>
      </c>
      <c r="G1561" s="17">
        <v>2</v>
      </c>
      <c r="H1561" s="23">
        <v>209.98</v>
      </c>
    </row>
    <row r="1562" spans="2:8" x14ac:dyDescent="0.3">
      <c r="B1562" s="14" t="s">
        <v>1652</v>
      </c>
      <c r="C1562" s="16">
        <v>43162</v>
      </c>
      <c r="D1562" s="15">
        <v>46</v>
      </c>
      <c r="E1562" s="23">
        <v>485.46</v>
      </c>
      <c r="F1562" s="17">
        <v>-1</v>
      </c>
      <c r="G1562" s="17">
        <v>4</v>
      </c>
      <c r="H1562" s="23">
        <v>485.46</v>
      </c>
    </row>
    <row r="1563" spans="2:8" x14ac:dyDescent="0.3">
      <c r="B1563" s="14" t="s">
        <v>1653</v>
      </c>
      <c r="C1563" s="16">
        <v>42976</v>
      </c>
      <c r="D1563" s="15">
        <v>53</v>
      </c>
      <c r="E1563" s="23">
        <v>5682.96</v>
      </c>
      <c r="F1563" s="17">
        <v>1</v>
      </c>
      <c r="G1563" s="17">
        <v>4</v>
      </c>
      <c r="H1563" s="23">
        <v>5682.96</v>
      </c>
    </row>
    <row r="1564" spans="2:8" x14ac:dyDescent="0.3">
      <c r="B1564" s="14" t="s">
        <v>1654</v>
      </c>
      <c r="C1564" s="16">
        <v>43285</v>
      </c>
      <c r="D1564" s="15">
        <v>42</v>
      </c>
      <c r="E1564" s="23">
        <v>1385.97</v>
      </c>
      <c r="F1564" s="17">
        <v>0</v>
      </c>
      <c r="G1564" s="17">
        <v>3</v>
      </c>
      <c r="H1564" s="23">
        <v>1385.97</v>
      </c>
    </row>
    <row r="1565" spans="2:8" x14ac:dyDescent="0.3">
      <c r="B1565" s="14" t="s">
        <v>1655</v>
      </c>
      <c r="C1565" s="16">
        <v>43100</v>
      </c>
      <c r="D1565" s="15">
        <v>49</v>
      </c>
      <c r="E1565" s="23">
        <v>723.88</v>
      </c>
      <c r="F1565" s="17">
        <v>-1</v>
      </c>
      <c r="G1565" s="17">
        <v>12</v>
      </c>
      <c r="H1565" s="23">
        <v>723.88</v>
      </c>
    </row>
    <row r="1566" spans="2:8" x14ac:dyDescent="0.3">
      <c r="B1566" s="14" t="s">
        <v>1656</v>
      </c>
      <c r="C1566" s="16">
        <v>43151</v>
      </c>
      <c r="D1566" s="15">
        <v>47</v>
      </c>
      <c r="E1566" s="23">
        <v>2033.98</v>
      </c>
      <c r="F1566" s="17">
        <v>1</v>
      </c>
      <c r="G1566" s="17">
        <v>3</v>
      </c>
      <c r="H1566" s="23">
        <v>2033.98</v>
      </c>
    </row>
    <row r="1567" spans="2:8" x14ac:dyDescent="0.3">
      <c r="B1567" s="14" t="s">
        <v>1657</v>
      </c>
      <c r="C1567" s="16">
        <v>43505</v>
      </c>
      <c r="D1567" s="15">
        <v>35</v>
      </c>
      <c r="E1567" s="23">
        <v>99.99</v>
      </c>
      <c r="F1567" s="17">
        <v>-1</v>
      </c>
      <c r="G1567" s="17">
        <v>1</v>
      </c>
      <c r="H1567" s="23">
        <v>99.99</v>
      </c>
    </row>
    <row r="1568" spans="2:8" x14ac:dyDescent="0.3">
      <c r="B1568" s="14" t="s">
        <v>1658</v>
      </c>
      <c r="C1568" s="16">
        <v>43911</v>
      </c>
      <c r="D1568" s="15">
        <v>22</v>
      </c>
      <c r="E1568" s="23">
        <v>2919.96</v>
      </c>
      <c r="F1568" s="17">
        <v>1</v>
      </c>
      <c r="G1568" s="17">
        <v>4</v>
      </c>
      <c r="H1568" s="23">
        <v>2919.96</v>
      </c>
    </row>
    <row r="1569" spans="2:8" x14ac:dyDescent="0.3">
      <c r="B1569" s="14" t="s">
        <v>1659</v>
      </c>
      <c r="C1569" s="16">
        <v>43000</v>
      </c>
      <c r="D1569" s="15">
        <v>52</v>
      </c>
      <c r="E1569" s="23">
        <v>525.6</v>
      </c>
      <c r="F1569" s="17">
        <v>-1</v>
      </c>
      <c r="G1569" s="17">
        <v>4</v>
      </c>
      <c r="H1569" s="23">
        <v>525.6</v>
      </c>
    </row>
    <row r="1570" spans="2:8" x14ac:dyDescent="0.3">
      <c r="B1570" s="14" t="s">
        <v>1660</v>
      </c>
      <c r="C1570" s="16">
        <v>43124</v>
      </c>
      <c r="D1570" s="15">
        <v>48</v>
      </c>
      <c r="E1570" s="23">
        <v>340.59000000000003</v>
      </c>
      <c r="F1570" s="17">
        <v>-1</v>
      </c>
      <c r="G1570" s="17">
        <v>3</v>
      </c>
      <c r="H1570" s="23">
        <v>340.59000000000003</v>
      </c>
    </row>
    <row r="1571" spans="2:8" x14ac:dyDescent="0.3">
      <c r="B1571" s="14" t="s">
        <v>1661</v>
      </c>
      <c r="C1571" s="16">
        <v>43188</v>
      </c>
      <c r="D1571" s="15">
        <v>46</v>
      </c>
      <c r="E1571" s="23">
        <v>2324.9899999999998</v>
      </c>
      <c r="F1571" s="17">
        <v>1</v>
      </c>
      <c r="G1571" s="17">
        <v>9</v>
      </c>
      <c r="H1571" s="23">
        <v>2324.9899999999998</v>
      </c>
    </row>
    <row r="1572" spans="2:8" x14ac:dyDescent="0.3">
      <c r="B1572" s="14" t="s">
        <v>1662</v>
      </c>
      <c r="C1572" s="16">
        <v>43623</v>
      </c>
      <c r="D1572" s="15">
        <v>31</v>
      </c>
      <c r="E1572" s="23">
        <v>189.98</v>
      </c>
      <c r="F1572" s="17">
        <v>-1</v>
      </c>
      <c r="G1572" s="17">
        <v>2</v>
      </c>
      <c r="H1572" s="23">
        <v>189.98</v>
      </c>
    </row>
    <row r="1573" spans="2:8" x14ac:dyDescent="0.3">
      <c r="B1573" s="14" t="s">
        <v>1663</v>
      </c>
      <c r="C1573" s="16">
        <v>43911</v>
      </c>
      <c r="D1573" s="15">
        <v>22</v>
      </c>
      <c r="E1573" s="23">
        <v>149.99</v>
      </c>
      <c r="F1573" s="17">
        <v>-1</v>
      </c>
      <c r="G1573" s="17">
        <v>1</v>
      </c>
      <c r="H1573" s="23">
        <v>149.99</v>
      </c>
    </row>
    <row r="1574" spans="2:8" x14ac:dyDescent="0.3">
      <c r="B1574" s="14" t="s">
        <v>1664</v>
      </c>
      <c r="C1574" s="16">
        <v>43050</v>
      </c>
      <c r="D1574" s="15">
        <v>50</v>
      </c>
      <c r="E1574" s="23">
        <v>31758.94</v>
      </c>
      <c r="F1574" s="17">
        <v>1</v>
      </c>
      <c r="G1574" s="17">
        <v>7</v>
      </c>
      <c r="H1574" s="23">
        <v>31758.94</v>
      </c>
    </row>
    <row r="1575" spans="2:8" x14ac:dyDescent="0.3">
      <c r="B1575" s="14" t="s">
        <v>1665</v>
      </c>
      <c r="C1575" s="16">
        <v>43249</v>
      </c>
      <c r="D1575" s="15">
        <v>44</v>
      </c>
      <c r="E1575" s="23">
        <v>6017.93</v>
      </c>
      <c r="F1575" s="17">
        <v>1</v>
      </c>
      <c r="G1575" s="17">
        <v>4</v>
      </c>
      <c r="H1575" s="23">
        <v>6017.93</v>
      </c>
    </row>
    <row r="1576" spans="2:8" x14ac:dyDescent="0.3">
      <c r="B1576" s="14" t="s">
        <v>1666</v>
      </c>
      <c r="C1576" s="16">
        <v>43207</v>
      </c>
      <c r="D1576" s="15">
        <v>45</v>
      </c>
      <c r="E1576" s="23">
        <v>142.57</v>
      </c>
      <c r="F1576" s="17">
        <v>-1</v>
      </c>
      <c r="G1576" s="17">
        <v>2</v>
      </c>
      <c r="H1576" s="23">
        <v>142.57</v>
      </c>
    </row>
    <row r="1577" spans="2:8" x14ac:dyDescent="0.3">
      <c r="B1577" s="14" t="s">
        <v>1667</v>
      </c>
      <c r="C1577" s="16">
        <v>43058</v>
      </c>
      <c r="D1577" s="15">
        <v>50</v>
      </c>
      <c r="E1577" s="23">
        <v>419.93999999999994</v>
      </c>
      <c r="F1577" s="17">
        <v>-1</v>
      </c>
      <c r="G1577" s="17">
        <v>6</v>
      </c>
      <c r="H1577" s="23">
        <v>419.93999999999994</v>
      </c>
    </row>
    <row r="1578" spans="2:8" x14ac:dyDescent="0.3">
      <c r="B1578" s="14" t="s">
        <v>1668</v>
      </c>
      <c r="C1578" s="16">
        <v>42959</v>
      </c>
      <c r="D1578" s="15">
        <v>53</v>
      </c>
      <c r="E1578" s="23">
        <v>951.99</v>
      </c>
      <c r="F1578" s="17">
        <v>-1</v>
      </c>
      <c r="G1578" s="17">
        <v>4</v>
      </c>
      <c r="H1578" s="23">
        <v>951.99</v>
      </c>
    </row>
    <row r="1579" spans="2:8" x14ac:dyDescent="0.3">
      <c r="B1579" s="14" t="s">
        <v>1669</v>
      </c>
      <c r="C1579" s="16">
        <v>43314</v>
      </c>
      <c r="D1579" s="15">
        <v>41</v>
      </c>
      <c r="E1579" s="23">
        <v>750.74</v>
      </c>
      <c r="F1579" s="17">
        <v>-1</v>
      </c>
      <c r="G1579" s="17">
        <v>4</v>
      </c>
      <c r="H1579" s="23">
        <v>750.74</v>
      </c>
    </row>
    <row r="1580" spans="2:8" x14ac:dyDescent="0.3">
      <c r="B1580" s="14" t="s">
        <v>1670</v>
      </c>
      <c r="C1580" s="16">
        <v>43893</v>
      </c>
      <c r="D1580" s="15">
        <v>22</v>
      </c>
      <c r="E1580" s="23">
        <v>68.989999999999995</v>
      </c>
      <c r="F1580" s="17">
        <v>-1</v>
      </c>
      <c r="G1580" s="17">
        <v>1</v>
      </c>
      <c r="H1580" s="23">
        <v>68.989999999999995</v>
      </c>
    </row>
    <row r="1581" spans="2:8" x14ac:dyDescent="0.3">
      <c r="B1581" s="14" t="s">
        <v>1671</v>
      </c>
      <c r="C1581" s="16">
        <v>42837</v>
      </c>
      <c r="D1581" s="15">
        <v>57</v>
      </c>
      <c r="E1581" s="23">
        <v>1014.74</v>
      </c>
      <c r="F1581" s="17">
        <v>-1</v>
      </c>
      <c r="G1581" s="17">
        <v>3</v>
      </c>
      <c r="H1581" s="23">
        <v>1014.74</v>
      </c>
    </row>
    <row r="1582" spans="2:8" x14ac:dyDescent="0.3">
      <c r="B1582" s="14" t="s">
        <v>1672</v>
      </c>
      <c r="C1582" s="16">
        <v>43175</v>
      </c>
      <c r="D1582" s="15">
        <v>46</v>
      </c>
      <c r="E1582" s="23">
        <v>2017.99</v>
      </c>
      <c r="F1582" s="17">
        <v>1</v>
      </c>
      <c r="G1582" s="17">
        <v>2</v>
      </c>
      <c r="H1582" s="23">
        <v>2017.99</v>
      </c>
    </row>
    <row r="1583" spans="2:8" x14ac:dyDescent="0.3">
      <c r="B1583" s="14" t="s">
        <v>1673</v>
      </c>
      <c r="C1583" s="16">
        <v>43093</v>
      </c>
      <c r="D1583" s="15">
        <v>49</v>
      </c>
      <c r="E1583" s="23">
        <v>1665.37</v>
      </c>
      <c r="F1583" s="17">
        <v>0</v>
      </c>
      <c r="G1583" s="17">
        <v>5</v>
      </c>
      <c r="H1583" s="23">
        <v>1665.37</v>
      </c>
    </row>
    <row r="1584" spans="2:8" x14ac:dyDescent="0.3">
      <c r="B1584" s="14" t="s">
        <v>1674</v>
      </c>
      <c r="C1584" s="16">
        <v>43059</v>
      </c>
      <c r="D1584" s="15">
        <v>50</v>
      </c>
      <c r="E1584" s="23">
        <v>657.89</v>
      </c>
      <c r="F1584" s="17">
        <v>-1</v>
      </c>
      <c r="G1584" s="17">
        <v>6</v>
      </c>
      <c r="H1584" s="23">
        <v>657.89</v>
      </c>
    </row>
    <row r="1585" spans="2:8" x14ac:dyDescent="0.3">
      <c r="B1585" s="14" t="s">
        <v>1675</v>
      </c>
      <c r="C1585" s="16">
        <v>43655</v>
      </c>
      <c r="D1585" s="15">
        <v>30</v>
      </c>
      <c r="E1585" s="23">
        <v>959.97</v>
      </c>
      <c r="F1585" s="17">
        <v>-1</v>
      </c>
      <c r="G1585" s="17">
        <v>3</v>
      </c>
      <c r="H1585" s="23">
        <v>959.97</v>
      </c>
    </row>
    <row r="1586" spans="2:8" x14ac:dyDescent="0.3">
      <c r="B1586" s="14" t="s">
        <v>1676</v>
      </c>
      <c r="C1586" s="16">
        <v>43029</v>
      </c>
      <c r="D1586" s="15">
        <v>51</v>
      </c>
      <c r="E1586" s="23">
        <v>173.88</v>
      </c>
      <c r="F1586" s="17">
        <v>-1</v>
      </c>
      <c r="G1586" s="17">
        <v>4</v>
      </c>
      <c r="H1586" s="23">
        <v>173.88</v>
      </c>
    </row>
    <row r="1587" spans="2:8" x14ac:dyDescent="0.3">
      <c r="B1587" s="14" t="s">
        <v>1677</v>
      </c>
      <c r="C1587" s="16">
        <v>43253</v>
      </c>
      <c r="D1587" s="15">
        <v>43</v>
      </c>
      <c r="E1587" s="23">
        <v>7440.8799999999992</v>
      </c>
      <c r="F1587" s="17">
        <v>1</v>
      </c>
      <c r="G1587" s="17">
        <v>9</v>
      </c>
      <c r="H1587" s="23">
        <v>7440.8799999999992</v>
      </c>
    </row>
    <row r="1588" spans="2:8" x14ac:dyDescent="0.3">
      <c r="B1588" s="14" t="s">
        <v>1678</v>
      </c>
      <c r="C1588" s="16">
        <v>43161</v>
      </c>
      <c r="D1588" s="15">
        <v>46</v>
      </c>
      <c r="E1588" s="23">
        <v>662.09</v>
      </c>
      <c r="F1588" s="17">
        <v>-1</v>
      </c>
      <c r="G1588" s="17">
        <v>11</v>
      </c>
      <c r="H1588" s="23">
        <v>662.09</v>
      </c>
    </row>
    <row r="1589" spans="2:8" x14ac:dyDescent="0.3">
      <c r="B1589" s="14" t="s">
        <v>1679</v>
      </c>
      <c r="C1589" s="16">
        <v>42806</v>
      </c>
      <c r="D1589" s="15">
        <v>58</v>
      </c>
      <c r="E1589" s="23">
        <v>110.07</v>
      </c>
      <c r="F1589" s="17">
        <v>-1</v>
      </c>
      <c r="G1589" s="17">
        <v>3</v>
      </c>
      <c r="H1589" s="23">
        <v>110.07</v>
      </c>
    </row>
    <row r="1590" spans="2:8" x14ac:dyDescent="0.3">
      <c r="B1590" s="14" t="s">
        <v>1680</v>
      </c>
      <c r="C1590" s="16">
        <v>43965</v>
      </c>
      <c r="D1590" s="15">
        <v>20</v>
      </c>
      <c r="E1590" s="23">
        <v>318.95999999999998</v>
      </c>
      <c r="F1590" s="17">
        <v>-1</v>
      </c>
      <c r="G1590" s="17">
        <v>3</v>
      </c>
      <c r="H1590" s="23">
        <v>318.95999999999998</v>
      </c>
    </row>
    <row r="1591" spans="2:8" x14ac:dyDescent="0.3">
      <c r="B1591" s="14" t="s">
        <v>1681</v>
      </c>
      <c r="C1591" s="16">
        <v>42955</v>
      </c>
      <c r="D1591" s="15">
        <v>53</v>
      </c>
      <c r="E1591" s="23">
        <v>1479.92</v>
      </c>
      <c r="F1591" s="17">
        <v>0</v>
      </c>
      <c r="G1591" s="17">
        <v>8</v>
      </c>
      <c r="H1591" s="23">
        <v>1479.92</v>
      </c>
    </row>
    <row r="1592" spans="2:8" x14ac:dyDescent="0.3">
      <c r="B1592" s="14" t="s">
        <v>1682</v>
      </c>
      <c r="C1592" s="16">
        <v>42965</v>
      </c>
      <c r="D1592" s="15">
        <v>53</v>
      </c>
      <c r="E1592" s="23">
        <v>1404.99</v>
      </c>
      <c r="F1592" s="17">
        <v>0</v>
      </c>
      <c r="G1592" s="17">
        <v>6</v>
      </c>
      <c r="H1592" s="23">
        <v>1404.99</v>
      </c>
    </row>
    <row r="1593" spans="2:8" x14ac:dyDescent="0.3">
      <c r="B1593" s="14" t="s">
        <v>1683</v>
      </c>
      <c r="C1593" s="16">
        <v>42865</v>
      </c>
      <c r="D1593" s="15">
        <v>56</v>
      </c>
      <c r="E1593" s="23">
        <v>768.84</v>
      </c>
      <c r="F1593" s="17">
        <v>-1</v>
      </c>
      <c r="G1593" s="17">
        <v>6</v>
      </c>
      <c r="H1593" s="23">
        <v>768.84</v>
      </c>
    </row>
    <row r="1594" spans="2:8" x14ac:dyDescent="0.3">
      <c r="B1594" s="14" t="s">
        <v>1684</v>
      </c>
      <c r="C1594" s="16">
        <v>43183</v>
      </c>
      <c r="D1594" s="15">
        <v>46</v>
      </c>
      <c r="E1594" s="23">
        <v>1071.95</v>
      </c>
      <c r="F1594" s="17">
        <v>0</v>
      </c>
      <c r="G1594" s="17">
        <v>5</v>
      </c>
      <c r="H1594" s="23">
        <v>1071.95</v>
      </c>
    </row>
    <row r="1595" spans="2:8" x14ac:dyDescent="0.3">
      <c r="B1595" s="14" t="s">
        <v>1685</v>
      </c>
      <c r="C1595" s="16">
        <v>43005</v>
      </c>
      <c r="D1595" s="15">
        <v>52</v>
      </c>
      <c r="E1595" s="23">
        <v>66.489999999999995</v>
      </c>
      <c r="F1595" s="17">
        <v>-1</v>
      </c>
      <c r="G1595" s="17">
        <v>1</v>
      </c>
      <c r="H1595" s="23">
        <v>66.489999999999995</v>
      </c>
    </row>
    <row r="1596" spans="2:8" x14ac:dyDescent="0.3">
      <c r="B1596" s="14" t="s">
        <v>1686</v>
      </c>
      <c r="C1596" s="16">
        <v>43222</v>
      </c>
      <c r="D1596" s="15">
        <v>44</v>
      </c>
      <c r="E1596" s="23">
        <v>365.94</v>
      </c>
      <c r="F1596" s="17">
        <v>-1</v>
      </c>
      <c r="G1596" s="17">
        <v>6</v>
      </c>
      <c r="H1596" s="23">
        <v>365.94</v>
      </c>
    </row>
    <row r="1597" spans="2:8" x14ac:dyDescent="0.3">
      <c r="B1597" s="14" t="s">
        <v>1687</v>
      </c>
      <c r="C1597" s="16">
        <v>43104</v>
      </c>
      <c r="D1597" s="15">
        <v>48</v>
      </c>
      <c r="E1597" s="23">
        <v>1399.97</v>
      </c>
      <c r="F1597" s="17">
        <v>0</v>
      </c>
      <c r="G1597" s="17">
        <v>3</v>
      </c>
      <c r="H1597" s="23">
        <v>1399.97</v>
      </c>
    </row>
    <row r="1598" spans="2:8" x14ac:dyDescent="0.3">
      <c r="B1598" s="14" t="s">
        <v>1688</v>
      </c>
      <c r="C1598" s="16">
        <v>43027</v>
      </c>
      <c r="D1598" s="15">
        <v>51</v>
      </c>
      <c r="E1598" s="23">
        <v>2545.9</v>
      </c>
      <c r="F1598" s="17">
        <v>1</v>
      </c>
      <c r="G1598" s="17">
        <v>5</v>
      </c>
      <c r="H1598" s="23">
        <v>2545.9</v>
      </c>
    </row>
    <row r="1599" spans="2:8" x14ac:dyDescent="0.3">
      <c r="B1599" s="14" t="s">
        <v>1689</v>
      </c>
      <c r="C1599" s="16">
        <v>43065</v>
      </c>
      <c r="D1599" s="15">
        <v>50</v>
      </c>
      <c r="E1599" s="23">
        <v>1750.19</v>
      </c>
      <c r="F1599" s="17">
        <v>1</v>
      </c>
      <c r="G1599" s="17">
        <v>7</v>
      </c>
      <c r="H1599" s="23">
        <v>1750.19</v>
      </c>
    </row>
    <row r="1600" spans="2:8" x14ac:dyDescent="0.3">
      <c r="B1600" s="14" t="s">
        <v>1690</v>
      </c>
      <c r="C1600" s="16">
        <v>43377</v>
      </c>
      <c r="D1600" s="15">
        <v>39</v>
      </c>
      <c r="E1600" s="23">
        <v>437.74</v>
      </c>
      <c r="F1600" s="17">
        <v>-1</v>
      </c>
      <c r="G1600" s="17">
        <v>3</v>
      </c>
      <c r="H1600" s="23">
        <v>437.74</v>
      </c>
    </row>
    <row r="1601" spans="2:8" x14ac:dyDescent="0.3">
      <c r="B1601" s="14" t="s">
        <v>1691</v>
      </c>
      <c r="C1601" s="16">
        <v>42836</v>
      </c>
      <c r="D1601" s="15">
        <v>57</v>
      </c>
      <c r="E1601" s="23">
        <v>49.99</v>
      </c>
      <c r="F1601" s="17">
        <v>-1</v>
      </c>
      <c r="G1601" s="17">
        <v>1</v>
      </c>
      <c r="H1601" s="23">
        <v>49.99</v>
      </c>
    </row>
    <row r="1602" spans="2:8" x14ac:dyDescent="0.3">
      <c r="B1602" s="14" t="s">
        <v>1692</v>
      </c>
      <c r="C1602" s="16">
        <v>43000</v>
      </c>
      <c r="D1602" s="15">
        <v>52</v>
      </c>
      <c r="E1602" s="23">
        <v>8611.98</v>
      </c>
      <c r="F1602" s="17">
        <v>1</v>
      </c>
      <c r="G1602" s="17">
        <v>3</v>
      </c>
      <c r="H1602" s="23">
        <v>8611.98</v>
      </c>
    </row>
    <row r="1603" spans="2:8" x14ac:dyDescent="0.3">
      <c r="B1603" s="14" t="s">
        <v>1693</v>
      </c>
      <c r="C1603" s="16">
        <v>43761</v>
      </c>
      <c r="D1603" s="15">
        <v>27</v>
      </c>
      <c r="E1603" s="23">
        <v>189.99</v>
      </c>
      <c r="F1603" s="17">
        <v>-1</v>
      </c>
      <c r="G1603" s="17">
        <v>1</v>
      </c>
      <c r="H1603" s="23">
        <v>189.99</v>
      </c>
    </row>
    <row r="1604" spans="2:8" x14ac:dyDescent="0.3">
      <c r="B1604" s="14" t="s">
        <v>1694</v>
      </c>
      <c r="C1604" s="16">
        <v>43223</v>
      </c>
      <c r="D1604" s="15">
        <v>44</v>
      </c>
      <c r="E1604" s="23">
        <v>946.94</v>
      </c>
      <c r="F1604" s="17">
        <v>-1</v>
      </c>
      <c r="G1604" s="17">
        <v>5</v>
      </c>
      <c r="H1604" s="23">
        <v>946.94</v>
      </c>
    </row>
    <row r="1605" spans="2:8" x14ac:dyDescent="0.3">
      <c r="B1605" s="14" t="s">
        <v>1695</v>
      </c>
      <c r="C1605" s="16">
        <v>42924</v>
      </c>
      <c r="D1605" s="15">
        <v>54</v>
      </c>
      <c r="E1605" s="23">
        <v>7176.47</v>
      </c>
      <c r="F1605" s="17">
        <v>1</v>
      </c>
      <c r="G1605" s="17">
        <v>16</v>
      </c>
      <c r="H1605" s="23">
        <v>7176.47</v>
      </c>
    </row>
    <row r="1606" spans="2:8" x14ac:dyDescent="0.3">
      <c r="B1606" s="14" t="s">
        <v>1696</v>
      </c>
      <c r="C1606" s="16">
        <v>43347</v>
      </c>
      <c r="D1606" s="15">
        <v>40</v>
      </c>
      <c r="E1606" s="23">
        <v>8349.18</v>
      </c>
      <c r="F1606" s="17">
        <v>1</v>
      </c>
      <c r="G1606" s="17">
        <v>19</v>
      </c>
      <c r="H1606" s="23">
        <v>8349.18</v>
      </c>
    </row>
    <row r="1607" spans="2:8" x14ac:dyDescent="0.3">
      <c r="B1607" s="14" t="s">
        <v>1697</v>
      </c>
      <c r="C1607" s="16">
        <v>42835</v>
      </c>
      <c r="D1607" s="15">
        <v>57</v>
      </c>
      <c r="E1607" s="23">
        <v>599.91999999999996</v>
      </c>
      <c r="F1607" s="17">
        <v>-1</v>
      </c>
      <c r="G1607" s="17">
        <v>8</v>
      </c>
      <c r="H1607" s="23">
        <v>599.91999999999996</v>
      </c>
    </row>
    <row r="1608" spans="2:8" x14ac:dyDescent="0.3">
      <c r="B1608" s="14" t="s">
        <v>1698</v>
      </c>
      <c r="C1608" s="16">
        <v>42965</v>
      </c>
      <c r="D1608" s="15">
        <v>53</v>
      </c>
      <c r="E1608" s="23">
        <v>135.97</v>
      </c>
      <c r="F1608" s="17">
        <v>-1</v>
      </c>
      <c r="G1608" s="17">
        <v>3</v>
      </c>
      <c r="H1608" s="23">
        <v>135.97</v>
      </c>
    </row>
    <row r="1609" spans="2:8" x14ac:dyDescent="0.3">
      <c r="B1609" s="14" t="s">
        <v>1699</v>
      </c>
      <c r="C1609" s="16">
        <v>42997</v>
      </c>
      <c r="D1609" s="15">
        <v>52</v>
      </c>
      <c r="E1609" s="23">
        <v>4649.47</v>
      </c>
      <c r="F1609" s="17">
        <v>1</v>
      </c>
      <c r="G1609" s="17">
        <v>16</v>
      </c>
      <c r="H1609" s="23">
        <v>4649.47</v>
      </c>
    </row>
    <row r="1610" spans="2:8" x14ac:dyDescent="0.3">
      <c r="B1610" s="14" t="s">
        <v>1700</v>
      </c>
      <c r="C1610" s="16">
        <v>43120</v>
      </c>
      <c r="D1610" s="15">
        <v>48</v>
      </c>
      <c r="E1610" s="23">
        <v>1686.91</v>
      </c>
      <c r="F1610" s="17">
        <v>0</v>
      </c>
      <c r="G1610" s="17">
        <v>5</v>
      </c>
      <c r="H1610" s="23">
        <v>1686.91</v>
      </c>
    </row>
    <row r="1611" spans="2:8" x14ac:dyDescent="0.3">
      <c r="B1611" s="14" t="s">
        <v>1701</v>
      </c>
      <c r="C1611" s="16">
        <v>43116</v>
      </c>
      <c r="D1611" s="15">
        <v>48</v>
      </c>
      <c r="E1611" s="23">
        <v>2167.9700000000003</v>
      </c>
      <c r="F1611" s="17">
        <v>1</v>
      </c>
      <c r="G1611" s="17">
        <v>3</v>
      </c>
      <c r="H1611" s="23">
        <v>2167.9700000000003</v>
      </c>
    </row>
    <row r="1612" spans="2:8" x14ac:dyDescent="0.3">
      <c r="B1612" s="14" t="s">
        <v>1702</v>
      </c>
      <c r="C1612" s="16">
        <v>43903</v>
      </c>
      <c r="D1612" s="15">
        <v>22</v>
      </c>
      <c r="E1612" s="23">
        <v>1444.99</v>
      </c>
      <c r="F1612" s="17">
        <v>0</v>
      </c>
      <c r="G1612" s="17">
        <v>1</v>
      </c>
      <c r="H1612" s="23">
        <v>1444.99</v>
      </c>
    </row>
    <row r="1613" spans="2:8" x14ac:dyDescent="0.3">
      <c r="B1613" s="14" t="s">
        <v>1703</v>
      </c>
      <c r="C1613" s="16">
        <v>43164</v>
      </c>
      <c r="D1613" s="15">
        <v>46</v>
      </c>
      <c r="E1613" s="23">
        <v>406.97</v>
      </c>
      <c r="F1613" s="17">
        <v>-1</v>
      </c>
      <c r="G1613" s="17">
        <v>3</v>
      </c>
      <c r="H1613" s="23">
        <v>406.97</v>
      </c>
    </row>
    <row r="1614" spans="2:8" x14ac:dyDescent="0.3">
      <c r="B1614" s="14" t="s">
        <v>1704</v>
      </c>
      <c r="C1614" s="16">
        <v>43814</v>
      </c>
      <c r="D1614" s="15">
        <v>25</v>
      </c>
      <c r="E1614" s="23">
        <v>79.88</v>
      </c>
      <c r="F1614" s="17">
        <v>-1</v>
      </c>
      <c r="G1614" s="17">
        <v>1</v>
      </c>
      <c r="H1614" s="23">
        <v>79.88</v>
      </c>
    </row>
    <row r="1615" spans="2:8" x14ac:dyDescent="0.3">
      <c r="B1615" s="14" t="s">
        <v>1705</v>
      </c>
      <c r="C1615" s="16">
        <v>42993</v>
      </c>
      <c r="D1615" s="15">
        <v>52</v>
      </c>
      <c r="E1615" s="23">
        <v>1202.94</v>
      </c>
      <c r="F1615" s="17">
        <v>0</v>
      </c>
      <c r="G1615" s="17">
        <v>6</v>
      </c>
      <c r="H1615" s="23">
        <v>1202.94</v>
      </c>
    </row>
    <row r="1616" spans="2:8" x14ac:dyDescent="0.3">
      <c r="B1616" s="14" t="s">
        <v>1706</v>
      </c>
      <c r="C1616" s="16">
        <v>43157</v>
      </c>
      <c r="D1616" s="15">
        <v>47</v>
      </c>
      <c r="E1616" s="23">
        <v>1890.95</v>
      </c>
      <c r="F1616" s="17">
        <v>1</v>
      </c>
      <c r="G1616" s="17">
        <v>5</v>
      </c>
      <c r="H1616" s="23">
        <v>1890.95</v>
      </c>
    </row>
    <row r="1617" spans="2:8" x14ac:dyDescent="0.3">
      <c r="B1617" s="14" t="s">
        <v>1707</v>
      </c>
      <c r="C1617" s="16">
        <v>43761</v>
      </c>
      <c r="D1617" s="15">
        <v>27</v>
      </c>
      <c r="E1617" s="23">
        <v>270</v>
      </c>
      <c r="F1617" s="17">
        <v>-1</v>
      </c>
      <c r="G1617" s="17">
        <v>1</v>
      </c>
      <c r="H1617" s="23">
        <v>270</v>
      </c>
    </row>
    <row r="1618" spans="2:8" x14ac:dyDescent="0.3">
      <c r="B1618" s="14" t="s">
        <v>1708</v>
      </c>
      <c r="C1618" s="16">
        <v>43816</v>
      </c>
      <c r="D1618" s="15">
        <v>25</v>
      </c>
      <c r="E1618" s="23">
        <v>129.99</v>
      </c>
      <c r="F1618" s="17">
        <v>-1</v>
      </c>
      <c r="G1618" s="17">
        <v>1</v>
      </c>
      <c r="H1618" s="23">
        <v>129.99</v>
      </c>
    </row>
    <row r="1619" spans="2:8" x14ac:dyDescent="0.3">
      <c r="B1619" s="14" t="s">
        <v>1709</v>
      </c>
      <c r="C1619" s="16">
        <v>42932</v>
      </c>
      <c r="D1619" s="15">
        <v>54</v>
      </c>
      <c r="E1619" s="23">
        <v>1137.9099999999999</v>
      </c>
      <c r="F1619" s="17">
        <v>0</v>
      </c>
      <c r="G1619" s="17">
        <v>8</v>
      </c>
      <c r="H1619" s="23">
        <v>1137.9099999999999</v>
      </c>
    </row>
    <row r="1620" spans="2:8" x14ac:dyDescent="0.3">
      <c r="B1620" s="14" t="s">
        <v>1710</v>
      </c>
      <c r="C1620" s="16">
        <v>43155</v>
      </c>
      <c r="D1620" s="15">
        <v>47</v>
      </c>
      <c r="E1620" s="23">
        <v>10121.039999999999</v>
      </c>
      <c r="F1620" s="17">
        <v>1</v>
      </c>
      <c r="G1620" s="17">
        <v>10</v>
      </c>
      <c r="H1620" s="23">
        <v>10121.039999999999</v>
      </c>
    </row>
    <row r="1621" spans="2:8" x14ac:dyDescent="0.3">
      <c r="B1621" s="14" t="s">
        <v>1711</v>
      </c>
      <c r="C1621" s="16">
        <v>43704</v>
      </c>
      <c r="D1621" s="15">
        <v>29</v>
      </c>
      <c r="E1621" s="23">
        <v>200</v>
      </c>
      <c r="F1621" s="17">
        <v>-1</v>
      </c>
      <c r="G1621" s="17">
        <v>1</v>
      </c>
      <c r="H1621" s="23">
        <v>200</v>
      </c>
    </row>
    <row r="1622" spans="2:8" x14ac:dyDescent="0.3">
      <c r="B1622" s="14" t="s">
        <v>1712</v>
      </c>
      <c r="C1622" s="16">
        <v>43022</v>
      </c>
      <c r="D1622" s="15">
        <v>51</v>
      </c>
      <c r="E1622" s="23">
        <v>1677.92</v>
      </c>
      <c r="F1622" s="17">
        <v>0</v>
      </c>
      <c r="G1622" s="17">
        <v>8</v>
      </c>
      <c r="H1622" s="23">
        <v>1677.92</v>
      </c>
    </row>
    <row r="1623" spans="2:8" x14ac:dyDescent="0.3">
      <c r="B1623" s="14" t="s">
        <v>1713</v>
      </c>
      <c r="C1623" s="16">
        <v>43083</v>
      </c>
      <c r="D1623" s="15">
        <v>49</v>
      </c>
      <c r="E1623" s="23">
        <v>499.95</v>
      </c>
      <c r="F1623" s="17">
        <v>-1</v>
      </c>
      <c r="G1623" s="17">
        <v>5</v>
      </c>
      <c r="H1623" s="23">
        <v>499.95</v>
      </c>
    </row>
    <row r="1624" spans="2:8" x14ac:dyDescent="0.3">
      <c r="B1624" s="14" t="s">
        <v>1714</v>
      </c>
      <c r="C1624" s="16">
        <v>43278</v>
      </c>
      <c r="D1624" s="15">
        <v>43</v>
      </c>
      <c r="E1624" s="23">
        <v>1264.8200000000002</v>
      </c>
      <c r="F1624" s="17">
        <v>0</v>
      </c>
      <c r="G1624" s="17">
        <v>8</v>
      </c>
      <c r="H1624" s="23">
        <v>1264.8200000000002</v>
      </c>
    </row>
    <row r="1625" spans="2:8" x14ac:dyDescent="0.3">
      <c r="B1625" s="14" t="s">
        <v>1715</v>
      </c>
      <c r="C1625" s="16">
        <v>42998</v>
      </c>
      <c r="D1625" s="15">
        <v>52</v>
      </c>
      <c r="E1625" s="23">
        <v>1575.79</v>
      </c>
      <c r="F1625" s="17">
        <v>0</v>
      </c>
      <c r="G1625" s="17">
        <v>5</v>
      </c>
      <c r="H1625" s="23">
        <v>1575.79</v>
      </c>
    </row>
    <row r="1626" spans="2:8" x14ac:dyDescent="0.3">
      <c r="B1626" s="14" t="s">
        <v>1716</v>
      </c>
      <c r="C1626" s="16">
        <v>43007</v>
      </c>
      <c r="D1626" s="15">
        <v>52</v>
      </c>
      <c r="E1626" s="23">
        <v>3348.16</v>
      </c>
      <c r="F1626" s="17">
        <v>1</v>
      </c>
      <c r="G1626" s="17">
        <v>11</v>
      </c>
      <c r="H1626" s="23">
        <v>3348.16</v>
      </c>
    </row>
    <row r="1627" spans="2:8" x14ac:dyDescent="0.3">
      <c r="B1627" s="14" t="s">
        <v>1717</v>
      </c>
      <c r="C1627" s="16">
        <v>43000</v>
      </c>
      <c r="D1627" s="15">
        <v>52</v>
      </c>
      <c r="E1627" s="23">
        <v>919.93000000000006</v>
      </c>
      <c r="F1627" s="17">
        <v>-1</v>
      </c>
      <c r="G1627" s="17">
        <v>7</v>
      </c>
      <c r="H1627" s="23">
        <v>919.93000000000006</v>
      </c>
    </row>
    <row r="1628" spans="2:8" x14ac:dyDescent="0.3">
      <c r="B1628" s="14" t="s">
        <v>1718</v>
      </c>
      <c r="C1628" s="16">
        <v>43154</v>
      </c>
      <c r="D1628" s="15">
        <v>47</v>
      </c>
      <c r="E1628" s="23">
        <v>1415.93</v>
      </c>
      <c r="F1628" s="17">
        <v>0</v>
      </c>
      <c r="G1628" s="17">
        <v>15</v>
      </c>
      <c r="H1628" s="23">
        <v>1415.93</v>
      </c>
    </row>
    <row r="1629" spans="2:8" x14ac:dyDescent="0.3">
      <c r="B1629" s="14" t="s">
        <v>1719</v>
      </c>
      <c r="C1629" s="16">
        <v>43081</v>
      </c>
      <c r="D1629" s="15">
        <v>49</v>
      </c>
      <c r="E1629" s="23">
        <v>711.53</v>
      </c>
      <c r="F1629" s="17">
        <v>-1</v>
      </c>
      <c r="G1629" s="17">
        <v>7</v>
      </c>
      <c r="H1629" s="23">
        <v>711.53</v>
      </c>
    </row>
    <row r="1630" spans="2:8" x14ac:dyDescent="0.3">
      <c r="B1630" s="14" t="s">
        <v>1720</v>
      </c>
      <c r="C1630" s="16">
        <v>43979</v>
      </c>
      <c r="D1630" s="15">
        <v>20</v>
      </c>
      <c r="E1630" s="23">
        <v>719.97</v>
      </c>
      <c r="F1630" s="17">
        <v>-1</v>
      </c>
      <c r="G1630" s="17">
        <v>3</v>
      </c>
      <c r="H1630" s="23">
        <v>719.97</v>
      </c>
    </row>
    <row r="1631" spans="2:8" x14ac:dyDescent="0.3">
      <c r="B1631" s="14" t="s">
        <v>1721</v>
      </c>
      <c r="C1631" s="16">
        <v>43806</v>
      </c>
      <c r="D1631" s="15">
        <v>25</v>
      </c>
      <c r="E1631" s="23">
        <v>57.99</v>
      </c>
      <c r="F1631" s="17">
        <v>-1</v>
      </c>
      <c r="G1631" s="17">
        <v>1</v>
      </c>
      <c r="H1631" s="23">
        <v>57.99</v>
      </c>
    </row>
    <row r="1632" spans="2:8" x14ac:dyDescent="0.3">
      <c r="B1632" s="14" t="s">
        <v>1722</v>
      </c>
      <c r="C1632" s="16">
        <v>42806</v>
      </c>
      <c r="D1632" s="15">
        <v>58</v>
      </c>
      <c r="E1632" s="23">
        <v>9829.5300000000007</v>
      </c>
      <c r="F1632" s="17">
        <v>1</v>
      </c>
      <c r="G1632" s="17">
        <v>10</v>
      </c>
      <c r="H1632" s="23">
        <v>9829.5300000000007</v>
      </c>
    </row>
    <row r="1633" spans="2:8" x14ac:dyDescent="0.3">
      <c r="B1633" s="14" t="s">
        <v>1723</v>
      </c>
      <c r="C1633" s="16">
        <v>42989</v>
      </c>
      <c r="D1633" s="15">
        <v>52</v>
      </c>
      <c r="E1633" s="23">
        <v>1341.86</v>
      </c>
      <c r="F1633" s="17">
        <v>0</v>
      </c>
      <c r="G1633" s="17">
        <v>5</v>
      </c>
      <c r="H1633" s="23">
        <v>1341.86</v>
      </c>
    </row>
    <row r="1634" spans="2:8" x14ac:dyDescent="0.3">
      <c r="B1634" s="14" t="s">
        <v>1724</v>
      </c>
      <c r="C1634" s="16">
        <v>43536</v>
      </c>
      <c r="D1634" s="15">
        <v>34</v>
      </c>
      <c r="E1634" s="23">
        <v>301.97000000000003</v>
      </c>
      <c r="F1634" s="17">
        <v>-1</v>
      </c>
      <c r="G1634" s="17">
        <v>3</v>
      </c>
      <c r="H1634" s="23">
        <v>301.97000000000003</v>
      </c>
    </row>
    <row r="1635" spans="2:8" x14ac:dyDescent="0.3">
      <c r="B1635" s="14" t="s">
        <v>1725</v>
      </c>
      <c r="C1635" s="16">
        <v>42976</v>
      </c>
      <c r="D1635" s="15">
        <v>53</v>
      </c>
      <c r="E1635" s="23">
        <v>1914.89</v>
      </c>
      <c r="F1635" s="17">
        <v>1</v>
      </c>
      <c r="G1635" s="17">
        <v>11</v>
      </c>
      <c r="H1635" s="23">
        <v>1914.89</v>
      </c>
    </row>
    <row r="1636" spans="2:8" x14ac:dyDescent="0.3">
      <c r="B1636" s="14" t="s">
        <v>1726</v>
      </c>
      <c r="C1636" s="16">
        <v>43189</v>
      </c>
      <c r="D1636" s="15">
        <v>46</v>
      </c>
      <c r="E1636" s="23">
        <v>593.98</v>
      </c>
      <c r="F1636" s="17">
        <v>-1</v>
      </c>
      <c r="G1636" s="17">
        <v>8</v>
      </c>
      <c r="H1636" s="23">
        <v>593.98</v>
      </c>
    </row>
    <row r="1637" spans="2:8" x14ac:dyDescent="0.3">
      <c r="B1637" s="14" t="s">
        <v>1727</v>
      </c>
      <c r="C1637" s="16">
        <v>43033</v>
      </c>
      <c r="D1637" s="15">
        <v>51</v>
      </c>
      <c r="E1637" s="23">
        <v>4771.9000000000005</v>
      </c>
      <c r="F1637" s="17">
        <v>1</v>
      </c>
      <c r="G1637" s="17">
        <v>10</v>
      </c>
      <c r="H1637" s="23">
        <v>4771.9000000000005</v>
      </c>
    </row>
    <row r="1638" spans="2:8" x14ac:dyDescent="0.3">
      <c r="B1638" s="14" t="s">
        <v>1728</v>
      </c>
      <c r="C1638" s="16">
        <v>43733</v>
      </c>
      <c r="D1638" s="15">
        <v>28</v>
      </c>
      <c r="E1638" s="23">
        <v>3551.88</v>
      </c>
      <c r="F1638" s="17">
        <v>1</v>
      </c>
      <c r="G1638" s="17">
        <v>8</v>
      </c>
      <c r="H1638" s="23">
        <v>3551.88</v>
      </c>
    </row>
    <row r="1639" spans="2:8" x14ac:dyDescent="0.3">
      <c r="B1639" s="14" t="s">
        <v>1729</v>
      </c>
      <c r="C1639" s="16">
        <v>43090</v>
      </c>
      <c r="D1639" s="15">
        <v>49</v>
      </c>
      <c r="E1639" s="23">
        <v>252</v>
      </c>
      <c r="F1639" s="17">
        <v>-1</v>
      </c>
      <c r="G1639" s="17">
        <v>6</v>
      </c>
      <c r="H1639" s="23">
        <v>252</v>
      </c>
    </row>
    <row r="1640" spans="2:8" x14ac:dyDescent="0.3">
      <c r="B1640" s="14" t="s">
        <v>1730</v>
      </c>
      <c r="C1640" s="16">
        <v>42774</v>
      </c>
      <c r="D1640" s="15">
        <v>59</v>
      </c>
      <c r="E1640" s="23">
        <v>7332.8</v>
      </c>
      <c r="F1640" s="17">
        <v>1</v>
      </c>
      <c r="G1640" s="17">
        <v>23</v>
      </c>
      <c r="H1640" s="23">
        <v>7332.8</v>
      </c>
    </row>
    <row r="1641" spans="2:8" x14ac:dyDescent="0.3">
      <c r="B1641" s="14" t="s">
        <v>24</v>
      </c>
      <c r="C1641" s="16">
        <v>43133</v>
      </c>
      <c r="D1641" s="15">
        <v>47</v>
      </c>
      <c r="E1641" s="23">
        <v>757.96</v>
      </c>
      <c r="F1641" s="17">
        <v>-1</v>
      </c>
      <c r="G1641" s="17">
        <v>3</v>
      </c>
      <c r="H1641" s="23">
        <v>757.96</v>
      </c>
    </row>
    <row r="1642" spans="2:8" x14ac:dyDescent="0.3">
      <c r="B1642" s="14" t="s">
        <v>25</v>
      </c>
      <c r="C1642" s="16">
        <v>42865</v>
      </c>
      <c r="D1642" s="15">
        <v>56</v>
      </c>
      <c r="E1642" s="23">
        <v>2773.96</v>
      </c>
      <c r="F1642" s="17">
        <v>1</v>
      </c>
      <c r="G1642" s="17">
        <v>4</v>
      </c>
      <c r="H1642" s="23">
        <v>2773.96</v>
      </c>
    </row>
    <row r="1643" spans="2:8" x14ac:dyDescent="0.3">
      <c r="B1643" s="14" t="s">
        <v>1731</v>
      </c>
      <c r="C1643" s="16">
        <v>43063</v>
      </c>
      <c r="D1643" s="15">
        <v>50</v>
      </c>
      <c r="E1643" s="23">
        <v>447.99</v>
      </c>
      <c r="F1643" s="17">
        <v>-1</v>
      </c>
      <c r="G1643" s="17">
        <v>1</v>
      </c>
      <c r="H1643" s="23">
        <v>447.99</v>
      </c>
    </row>
    <row r="1644" spans="2:8" x14ac:dyDescent="0.3">
      <c r="B1644" s="14" t="s">
        <v>1732</v>
      </c>
      <c r="C1644" s="16">
        <v>43848</v>
      </c>
      <c r="D1644" s="15">
        <v>24</v>
      </c>
      <c r="E1644" s="23">
        <v>184.95999999999998</v>
      </c>
      <c r="F1644" s="17">
        <v>-1</v>
      </c>
      <c r="G1644" s="17">
        <v>4</v>
      </c>
      <c r="H1644" s="23">
        <v>184.95999999999998</v>
      </c>
    </row>
    <row r="1645" spans="2:8" x14ac:dyDescent="0.3">
      <c r="B1645" s="14" t="s">
        <v>1733</v>
      </c>
      <c r="C1645" s="16">
        <v>43927</v>
      </c>
      <c r="D1645" s="15">
        <v>21</v>
      </c>
      <c r="E1645" s="23">
        <v>239.98000000000002</v>
      </c>
      <c r="F1645" s="17">
        <v>-1</v>
      </c>
      <c r="G1645" s="17">
        <v>2</v>
      </c>
      <c r="H1645" s="23">
        <v>239.98000000000002</v>
      </c>
    </row>
    <row r="1646" spans="2:8" x14ac:dyDescent="0.3">
      <c r="B1646" s="14" t="s">
        <v>1734</v>
      </c>
      <c r="C1646" s="16">
        <v>43203</v>
      </c>
      <c r="D1646" s="15">
        <v>45</v>
      </c>
      <c r="E1646" s="23">
        <v>2125.9900000000002</v>
      </c>
      <c r="F1646" s="17">
        <v>1</v>
      </c>
      <c r="G1646" s="17">
        <v>8</v>
      </c>
      <c r="H1646" s="23">
        <v>2125.9900000000002</v>
      </c>
    </row>
    <row r="1647" spans="2:8" x14ac:dyDescent="0.3">
      <c r="B1647" s="14" t="s">
        <v>1735</v>
      </c>
      <c r="C1647" s="16">
        <v>42996</v>
      </c>
      <c r="D1647" s="15">
        <v>52</v>
      </c>
      <c r="E1647" s="23">
        <v>555.97</v>
      </c>
      <c r="F1647" s="17">
        <v>-1</v>
      </c>
      <c r="G1647" s="17">
        <v>3</v>
      </c>
      <c r="H1647" s="23">
        <v>555.97</v>
      </c>
    </row>
    <row r="1648" spans="2:8" x14ac:dyDescent="0.3">
      <c r="B1648" s="14" t="s">
        <v>1736</v>
      </c>
      <c r="C1648" s="16">
        <v>43155</v>
      </c>
      <c r="D1648" s="15">
        <v>47</v>
      </c>
      <c r="E1648" s="23">
        <v>9390.68</v>
      </c>
      <c r="F1648" s="17">
        <v>1</v>
      </c>
      <c r="G1648" s="17">
        <v>17</v>
      </c>
      <c r="H1648" s="23">
        <v>9390.68</v>
      </c>
    </row>
    <row r="1649" spans="2:8" x14ac:dyDescent="0.3">
      <c r="B1649" s="14" t="s">
        <v>1737</v>
      </c>
      <c r="C1649" s="16">
        <v>43234</v>
      </c>
      <c r="D1649" s="15">
        <v>44</v>
      </c>
      <c r="E1649" s="23">
        <v>873.92000000000007</v>
      </c>
      <c r="F1649" s="17">
        <v>-1</v>
      </c>
      <c r="G1649" s="17">
        <v>8</v>
      </c>
      <c r="H1649" s="23">
        <v>873.92000000000007</v>
      </c>
    </row>
    <row r="1650" spans="2:8" x14ac:dyDescent="0.3">
      <c r="B1650" s="14" t="s">
        <v>1738</v>
      </c>
      <c r="C1650" s="16">
        <v>43265</v>
      </c>
      <c r="D1650" s="15">
        <v>43</v>
      </c>
      <c r="E1650" s="23">
        <v>1675.88</v>
      </c>
      <c r="F1650" s="17">
        <v>0</v>
      </c>
      <c r="G1650" s="17">
        <v>10</v>
      </c>
      <c r="H1650" s="23">
        <v>1675.88</v>
      </c>
    </row>
    <row r="1651" spans="2:8" x14ac:dyDescent="0.3">
      <c r="B1651" s="14" t="s">
        <v>1739</v>
      </c>
      <c r="C1651" s="16">
        <v>43116</v>
      </c>
      <c r="D1651" s="15">
        <v>48</v>
      </c>
      <c r="E1651" s="23">
        <v>1089.71</v>
      </c>
      <c r="F1651" s="17">
        <v>0</v>
      </c>
      <c r="G1651" s="17">
        <v>7</v>
      </c>
      <c r="H1651" s="23">
        <v>1089.71</v>
      </c>
    </row>
    <row r="1652" spans="2:8" x14ac:dyDescent="0.3">
      <c r="B1652" s="14" t="s">
        <v>1740</v>
      </c>
      <c r="C1652" s="16">
        <v>43472</v>
      </c>
      <c r="D1652" s="15">
        <v>36</v>
      </c>
      <c r="E1652" s="23">
        <v>628.97</v>
      </c>
      <c r="F1652" s="17">
        <v>-1</v>
      </c>
      <c r="G1652" s="17">
        <v>4</v>
      </c>
      <c r="H1652" s="23">
        <v>628.97</v>
      </c>
    </row>
    <row r="1653" spans="2:8" x14ac:dyDescent="0.3">
      <c r="B1653" s="14" t="s">
        <v>1741</v>
      </c>
      <c r="C1653" s="16">
        <v>43180</v>
      </c>
      <c r="D1653" s="15">
        <v>46</v>
      </c>
      <c r="E1653" s="23">
        <v>1228.92</v>
      </c>
      <c r="F1653" s="17">
        <v>0</v>
      </c>
      <c r="G1653" s="17">
        <v>8</v>
      </c>
      <c r="H1653" s="23">
        <v>1228.92</v>
      </c>
    </row>
    <row r="1654" spans="2:8" x14ac:dyDescent="0.3">
      <c r="B1654" s="14" t="s">
        <v>1742</v>
      </c>
      <c r="C1654" s="16">
        <v>43628</v>
      </c>
      <c r="D1654" s="15">
        <v>31</v>
      </c>
      <c r="E1654" s="23">
        <v>852.93000000000006</v>
      </c>
      <c r="F1654" s="17">
        <v>-1</v>
      </c>
      <c r="G1654" s="17">
        <v>12</v>
      </c>
      <c r="H1654" s="23">
        <v>852.93000000000006</v>
      </c>
    </row>
    <row r="1655" spans="2:8" x14ac:dyDescent="0.3">
      <c r="B1655" s="14" t="s">
        <v>1743</v>
      </c>
      <c r="C1655" s="16">
        <v>43005</v>
      </c>
      <c r="D1655" s="15">
        <v>52</v>
      </c>
      <c r="E1655" s="23">
        <v>960.90000000000009</v>
      </c>
      <c r="F1655" s="17">
        <v>-1</v>
      </c>
      <c r="G1655" s="17">
        <v>9</v>
      </c>
      <c r="H1655" s="23">
        <v>960.90000000000009</v>
      </c>
    </row>
    <row r="1656" spans="2:8" x14ac:dyDescent="0.3">
      <c r="B1656" s="14" t="s">
        <v>1744</v>
      </c>
      <c r="C1656" s="16">
        <v>43213</v>
      </c>
      <c r="D1656" s="15">
        <v>45</v>
      </c>
      <c r="E1656" s="23">
        <v>567.99</v>
      </c>
      <c r="F1656" s="17">
        <v>-1</v>
      </c>
      <c r="G1656" s="17">
        <v>2</v>
      </c>
      <c r="H1656" s="23">
        <v>567.99</v>
      </c>
    </row>
    <row r="1657" spans="2:8" x14ac:dyDescent="0.3">
      <c r="B1657" s="14" t="s">
        <v>1745</v>
      </c>
      <c r="C1657" s="16">
        <v>43127</v>
      </c>
      <c r="D1657" s="15">
        <v>48</v>
      </c>
      <c r="E1657" s="23">
        <v>416.92999999999995</v>
      </c>
      <c r="F1657" s="17">
        <v>-1</v>
      </c>
      <c r="G1657" s="17">
        <v>7</v>
      </c>
      <c r="H1657" s="23">
        <v>416.92999999999995</v>
      </c>
    </row>
    <row r="1658" spans="2:8" x14ac:dyDescent="0.3">
      <c r="B1658" s="14" t="s">
        <v>1746</v>
      </c>
      <c r="C1658" s="16">
        <v>43193</v>
      </c>
      <c r="D1658" s="15">
        <v>45</v>
      </c>
      <c r="E1658" s="23">
        <v>1045.67</v>
      </c>
      <c r="F1658" s="17">
        <v>-1</v>
      </c>
      <c r="G1658" s="17">
        <v>8</v>
      </c>
      <c r="H1658" s="23">
        <v>1045.67</v>
      </c>
    </row>
    <row r="1659" spans="2:8" x14ac:dyDescent="0.3">
      <c r="B1659" s="14" t="s">
        <v>1747</v>
      </c>
      <c r="C1659" s="16">
        <v>42774</v>
      </c>
      <c r="D1659" s="15">
        <v>59</v>
      </c>
      <c r="E1659" s="23">
        <v>22709.909999999996</v>
      </c>
      <c r="F1659" s="17">
        <v>1</v>
      </c>
      <c r="G1659" s="17">
        <v>9</v>
      </c>
      <c r="H1659" s="23">
        <v>22709.909999999996</v>
      </c>
    </row>
    <row r="1660" spans="2:8" x14ac:dyDescent="0.3">
      <c r="B1660" s="14" t="s">
        <v>1748</v>
      </c>
      <c r="C1660" s="16">
        <v>42990</v>
      </c>
      <c r="D1660" s="15">
        <v>52</v>
      </c>
      <c r="E1660" s="23">
        <v>119.98</v>
      </c>
      <c r="F1660" s="17">
        <v>-1</v>
      </c>
      <c r="G1660" s="17">
        <v>2</v>
      </c>
      <c r="H1660" s="23">
        <v>119.98</v>
      </c>
    </row>
    <row r="1661" spans="2:8" x14ac:dyDescent="0.3">
      <c r="B1661" s="14" t="s">
        <v>1749</v>
      </c>
      <c r="C1661" s="16">
        <v>42957</v>
      </c>
      <c r="D1661" s="15">
        <v>53</v>
      </c>
      <c r="E1661" s="23">
        <v>1629.0400000000002</v>
      </c>
      <c r="F1661" s="17">
        <v>0</v>
      </c>
      <c r="G1661" s="17">
        <v>5</v>
      </c>
      <c r="H1661" s="23">
        <v>1629.0400000000002</v>
      </c>
    </row>
    <row r="1662" spans="2:8" x14ac:dyDescent="0.3">
      <c r="B1662" s="14" t="s">
        <v>1750</v>
      </c>
      <c r="C1662" s="16">
        <v>44001</v>
      </c>
      <c r="D1662" s="15">
        <v>19</v>
      </c>
      <c r="E1662" s="23">
        <v>1169.75</v>
      </c>
      <c r="F1662" s="17">
        <v>0</v>
      </c>
      <c r="G1662" s="17">
        <v>5</v>
      </c>
      <c r="H1662" s="23">
        <v>1169.75</v>
      </c>
    </row>
    <row r="1663" spans="2:8" x14ac:dyDescent="0.3">
      <c r="B1663" s="14" t="s">
        <v>26</v>
      </c>
      <c r="C1663" s="16">
        <v>43823</v>
      </c>
      <c r="D1663" s="15">
        <v>25</v>
      </c>
      <c r="E1663" s="23">
        <v>909.96</v>
      </c>
      <c r="F1663" s="17">
        <v>-1</v>
      </c>
      <c r="G1663" s="17">
        <v>3</v>
      </c>
      <c r="H1663" s="23">
        <v>909.96</v>
      </c>
    </row>
    <row r="1664" spans="2:8" x14ac:dyDescent="0.3">
      <c r="B1664" s="14" t="s">
        <v>1751</v>
      </c>
      <c r="C1664" s="16">
        <v>43053</v>
      </c>
      <c r="D1664" s="15">
        <v>50</v>
      </c>
      <c r="E1664" s="23">
        <v>4938.96</v>
      </c>
      <c r="F1664" s="17">
        <v>1</v>
      </c>
      <c r="G1664" s="17">
        <v>13</v>
      </c>
      <c r="H1664" s="23">
        <v>4938.96</v>
      </c>
    </row>
    <row r="1665" spans="2:8" x14ac:dyDescent="0.3">
      <c r="B1665" s="14" t="s">
        <v>1752</v>
      </c>
      <c r="C1665" s="16">
        <v>43189</v>
      </c>
      <c r="D1665" s="15">
        <v>46</v>
      </c>
      <c r="E1665" s="23">
        <v>2629.78</v>
      </c>
      <c r="F1665" s="17">
        <v>1</v>
      </c>
      <c r="G1665" s="17">
        <v>10</v>
      </c>
      <c r="H1665" s="23">
        <v>2629.78</v>
      </c>
    </row>
    <row r="1666" spans="2:8" x14ac:dyDescent="0.3">
      <c r="B1666" s="14" t="s">
        <v>1753</v>
      </c>
      <c r="C1666" s="16">
        <v>43146</v>
      </c>
      <c r="D1666" s="15">
        <v>47</v>
      </c>
      <c r="E1666" s="23">
        <v>1903.69</v>
      </c>
      <c r="F1666" s="17">
        <v>1</v>
      </c>
      <c r="G1666" s="17">
        <v>13</v>
      </c>
      <c r="H1666" s="23">
        <v>1903.69</v>
      </c>
    </row>
    <row r="1667" spans="2:8" x14ac:dyDescent="0.3">
      <c r="B1667" s="14" t="s">
        <v>1754</v>
      </c>
      <c r="C1667" s="16">
        <v>43656</v>
      </c>
      <c r="D1667" s="15">
        <v>30</v>
      </c>
      <c r="E1667" s="23">
        <v>1627.93</v>
      </c>
      <c r="F1667" s="17">
        <v>0</v>
      </c>
      <c r="G1667" s="17">
        <v>7</v>
      </c>
      <c r="H1667" s="23">
        <v>1627.93</v>
      </c>
    </row>
    <row r="1668" spans="2:8" x14ac:dyDescent="0.3">
      <c r="B1668" s="14" t="s">
        <v>1755</v>
      </c>
      <c r="C1668" s="16">
        <v>42804</v>
      </c>
      <c r="D1668" s="15">
        <v>58</v>
      </c>
      <c r="E1668" s="23">
        <v>2981.98</v>
      </c>
      <c r="F1668" s="17">
        <v>1</v>
      </c>
      <c r="G1668" s="17">
        <v>15</v>
      </c>
      <c r="H1668" s="23">
        <v>2981.98</v>
      </c>
    </row>
    <row r="1669" spans="2:8" x14ac:dyDescent="0.3">
      <c r="B1669" s="14" t="s">
        <v>1756</v>
      </c>
      <c r="C1669" s="16">
        <v>43003</v>
      </c>
      <c r="D1669" s="15">
        <v>52</v>
      </c>
      <c r="E1669" s="23">
        <v>11643.919999999998</v>
      </c>
      <c r="F1669" s="17">
        <v>1</v>
      </c>
      <c r="G1669" s="17">
        <v>8</v>
      </c>
      <c r="H1669" s="23">
        <v>11643.919999999998</v>
      </c>
    </row>
    <row r="1670" spans="2:8" x14ac:dyDescent="0.3">
      <c r="B1670" s="14" t="s">
        <v>1757</v>
      </c>
      <c r="C1670" s="16">
        <v>43038</v>
      </c>
      <c r="D1670" s="15">
        <v>51</v>
      </c>
      <c r="E1670" s="23">
        <v>5074.8</v>
      </c>
      <c r="F1670" s="17">
        <v>1</v>
      </c>
      <c r="G1670" s="17">
        <v>12</v>
      </c>
      <c r="H1670" s="23">
        <v>5074.8</v>
      </c>
    </row>
    <row r="1671" spans="2:8" x14ac:dyDescent="0.3">
      <c r="B1671" s="14" t="s">
        <v>1758</v>
      </c>
      <c r="C1671" s="16">
        <v>42964</v>
      </c>
      <c r="D1671" s="15">
        <v>53</v>
      </c>
      <c r="E1671" s="23">
        <v>2357.9499999999998</v>
      </c>
      <c r="F1671" s="17">
        <v>1</v>
      </c>
      <c r="G1671" s="17">
        <v>6</v>
      </c>
      <c r="H1671" s="23">
        <v>2357.9499999999998</v>
      </c>
    </row>
    <row r="1672" spans="2:8" x14ac:dyDescent="0.3">
      <c r="B1672" s="14" t="s">
        <v>1759</v>
      </c>
      <c r="C1672" s="16">
        <v>43764</v>
      </c>
      <c r="D1672" s="15">
        <v>27</v>
      </c>
      <c r="E1672" s="23">
        <v>795.98</v>
      </c>
      <c r="F1672" s="17">
        <v>-1</v>
      </c>
      <c r="G1672" s="17">
        <v>2</v>
      </c>
      <c r="H1672" s="23">
        <v>795.98</v>
      </c>
    </row>
    <row r="1673" spans="2:8" x14ac:dyDescent="0.3">
      <c r="B1673" s="14" t="s">
        <v>1760</v>
      </c>
      <c r="C1673" s="16">
        <v>43239</v>
      </c>
      <c r="D1673" s="15">
        <v>44</v>
      </c>
      <c r="E1673" s="23">
        <v>1037.95</v>
      </c>
      <c r="F1673" s="17">
        <v>-1</v>
      </c>
      <c r="G1673" s="17">
        <v>5</v>
      </c>
      <c r="H1673" s="23">
        <v>1037.95</v>
      </c>
    </row>
    <row r="1674" spans="2:8" x14ac:dyDescent="0.3">
      <c r="B1674" s="14" t="s">
        <v>1761</v>
      </c>
      <c r="C1674" s="16">
        <v>43205</v>
      </c>
      <c r="D1674" s="15">
        <v>45</v>
      </c>
      <c r="E1674" s="23">
        <v>3895.81</v>
      </c>
      <c r="F1674" s="17">
        <v>1</v>
      </c>
      <c r="G1674" s="17">
        <v>10</v>
      </c>
      <c r="H1674" s="23">
        <v>3895.81</v>
      </c>
    </row>
    <row r="1675" spans="2:8" x14ac:dyDescent="0.3">
      <c r="B1675" s="14" t="s">
        <v>1762</v>
      </c>
      <c r="C1675" s="16">
        <v>43659</v>
      </c>
      <c r="D1675" s="15">
        <v>30</v>
      </c>
      <c r="E1675" s="23">
        <v>3744.71</v>
      </c>
      <c r="F1675" s="17">
        <v>1</v>
      </c>
      <c r="G1675" s="17">
        <v>9</v>
      </c>
      <c r="H1675" s="23">
        <v>3744.71</v>
      </c>
    </row>
    <row r="1676" spans="2:8" x14ac:dyDescent="0.3">
      <c r="B1676" s="14" t="s">
        <v>1763</v>
      </c>
      <c r="C1676" s="16">
        <v>42929</v>
      </c>
      <c r="D1676" s="15">
        <v>54</v>
      </c>
      <c r="E1676" s="23">
        <v>1876.17</v>
      </c>
      <c r="F1676" s="17">
        <v>1</v>
      </c>
      <c r="G1676" s="17">
        <v>9</v>
      </c>
      <c r="H1676" s="23">
        <v>1876.17</v>
      </c>
    </row>
    <row r="1677" spans="2:8" x14ac:dyDescent="0.3">
      <c r="B1677" s="14" t="s">
        <v>1764</v>
      </c>
      <c r="C1677" s="16">
        <v>43031</v>
      </c>
      <c r="D1677" s="15">
        <v>51</v>
      </c>
      <c r="E1677" s="23">
        <v>791.94</v>
      </c>
      <c r="F1677" s="17">
        <v>-1</v>
      </c>
      <c r="G1677" s="17">
        <v>6</v>
      </c>
      <c r="H1677" s="23">
        <v>791.94</v>
      </c>
    </row>
    <row r="1678" spans="2:8" x14ac:dyDescent="0.3">
      <c r="B1678" s="14" t="s">
        <v>1765</v>
      </c>
      <c r="C1678" s="16">
        <v>44002</v>
      </c>
      <c r="D1678" s="15">
        <v>19</v>
      </c>
      <c r="E1678" s="23">
        <v>3029.96</v>
      </c>
      <c r="F1678" s="17">
        <v>1</v>
      </c>
      <c r="G1678" s="17">
        <v>2</v>
      </c>
      <c r="H1678" s="23">
        <v>3029.96</v>
      </c>
    </row>
    <row r="1679" spans="2:8" x14ac:dyDescent="0.3">
      <c r="B1679" s="14" t="s">
        <v>1766</v>
      </c>
      <c r="C1679" s="16">
        <v>43008</v>
      </c>
      <c r="D1679" s="15">
        <v>52</v>
      </c>
      <c r="E1679" s="23">
        <v>107.98</v>
      </c>
      <c r="F1679" s="17">
        <v>-1</v>
      </c>
      <c r="G1679" s="17">
        <v>2</v>
      </c>
      <c r="H1679" s="23">
        <v>107.98</v>
      </c>
    </row>
    <row r="1680" spans="2:8" x14ac:dyDescent="0.3">
      <c r="B1680" s="14" t="s">
        <v>1767</v>
      </c>
      <c r="C1680" s="16">
        <v>43101</v>
      </c>
      <c r="D1680" s="15">
        <v>48</v>
      </c>
      <c r="E1680" s="23">
        <v>1747.92</v>
      </c>
      <c r="F1680" s="17">
        <v>1</v>
      </c>
      <c r="G1680" s="17">
        <v>5</v>
      </c>
      <c r="H1680" s="23">
        <v>1747.92</v>
      </c>
    </row>
    <row r="1681" spans="2:8" x14ac:dyDescent="0.3">
      <c r="B1681" s="14" t="s">
        <v>1768</v>
      </c>
      <c r="C1681" s="16">
        <v>42961</v>
      </c>
      <c r="D1681" s="15">
        <v>53</v>
      </c>
      <c r="E1681" s="23">
        <v>2864.06</v>
      </c>
      <c r="F1681" s="17">
        <v>1</v>
      </c>
      <c r="G1681" s="17">
        <v>15</v>
      </c>
      <c r="H1681" s="23">
        <v>2864.06</v>
      </c>
    </row>
    <row r="1682" spans="2:8" x14ac:dyDescent="0.3">
      <c r="B1682" s="14" t="s">
        <v>1769</v>
      </c>
      <c r="C1682" s="16">
        <v>42963</v>
      </c>
      <c r="D1682" s="15">
        <v>53</v>
      </c>
      <c r="E1682" s="23">
        <v>10713.06</v>
      </c>
      <c r="F1682" s="17">
        <v>1</v>
      </c>
      <c r="G1682" s="17">
        <v>13</v>
      </c>
      <c r="H1682" s="23">
        <v>10713.06</v>
      </c>
    </row>
    <row r="1683" spans="2:8" x14ac:dyDescent="0.3">
      <c r="B1683" s="14" t="s">
        <v>1770</v>
      </c>
      <c r="C1683" s="16">
        <v>43894</v>
      </c>
      <c r="D1683" s="15">
        <v>22</v>
      </c>
      <c r="E1683" s="23">
        <v>1309.1300000000001</v>
      </c>
      <c r="F1683" s="17">
        <v>0</v>
      </c>
      <c r="G1683" s="17">
        <v>7</v>
      </c>
      <c r="H1683" s="23">
        <v>1309.1300000000001</v>
      </c>
    </row>
    <row r="1684" spans="2:8" x14ac:dyDescent="0.3">
      <c r="B1684" s="14" t="s">
        <v>1771</v>
      </c>
      <c r="C1684" s="16">
        <v>42866</v>
      </c>
      <c r="D1684" s="15">
        <v>56</v>
      </c>
      <c r="E1684" s="23">
        <v>876.94</v>
      </c>
      <c r="F1684" s="17">
        <v>-1</v>
      </c>
      <c r="G1684" s="17">
        <v>6</v>
      </c>
      <c r="H1684" s="23">
        <v>876.94</v>
      </c>
    </row>
    <row r="1685" spans="2:8" x14ac:dyDescent="0.3">
      <c r="B1685" s="14" t="s">
        <v>1772</v>
      </c>
      <c r="C1685" s="16">
        <v>43346</v>
      </c>
      <c r="D1685" s="15">
        <v>40</v>
      </c>
      <c r="E1685" s="23">
        <v>966.95</v>
      </c>
      <c r="F1685" s="17">
        <v>-1</v>
      </c>
      <c r="G1685" s="17">
        <v>5</v>
      </c>
      <c r="H1685" s="23">
        <v>966.95</v>
      </c>
    </row>
    <row r="1686" spans="2:8" x14ac:dyDescent="0.3">
      <c r="B1686" s="14" t="s">
        <v>1773</v>
      </c>
      <c r="C1686" s="16">
        <v>42966</v>
      </c>
      <c r="D1686" s="15">
        <v>53</v>
      </c>
      <c r="E1686" s="23">
        <v>2274.9899999999998</v>
      </c>
      <c r="F1686" s="17">
        <v>1</v>
      </c>
      <c r="G1686" s="17">
        <v>6</v>
      </c>
      <c r="H1686" s="23">
        <v>2274.9899999999998</v>
      </c>
    </row>
    <row r="1687" spans="2:8" x14ac:dyDescent="0.3">
      <c r="B1687" s="14" t="s">
        <v>1774</v>
      </c>
      <c r="C1687" s="16">
        <v>43532</v>
      </c>
      <c r="D1687" s="15">
        <v>34</v>
      </c>
      <c r="E1687" s="23">
        <v>1435.84</v>
      </c>
      <c r="F1687" s="17">
        <v>0</v>
      </c>
      <c r="G1687" s="17">
        <v>10</v>
      </c>
      <c r="H1687" s="23">
        <v>1435.84</v>
      </c>
    </row>
    <row r="1688" spans="2:8" x14ac:dyDescent="0.3">
      <c r="B1688" s="14" t="s">
        <v>1775</v>
      </c>
      <c r="C1688" s="16">
        <v>43249</v>
      </c>
      <c r="D1688" s="15">
        <v>44</v>
      </c>
      <c r="E1688" s="23">
        <v>569.97</v>
      </c>
      <c r="F1688" s="17">
        <v>-1</v>
      </c>
      <c r="G1688" s="17">
        <v>3</v>
      </c>
      <c r="H1688" s="23">
        <v>569.97</v>
      </c>
    </row>
    <row r="1689" spans="2:8" x14ac:dyDescent="0.3">
      <c r="B1689" s="14" t="s">
        <v>1776</v>
      </c>
      <c r="C1689" s="16">
        <v>43184</v>
      </c>
      <c r="D1689" s="15">
        <v>46</v>
      </c>
      <c r="E1689" s="23">
        <v>711.94</v>
      </c>
      <c r="F1689" s="17">
        <v>-1</v>
      </c>
      <c r="G1689" s="17">
        <v>6</v>
      </c>
      <c r="H1689" s="23">
        <v>711.94</v>
      </c>
    </row>
    <row r="1690" spans="2:8" x14ac:dyDescent="0.3">
      <c r="B1690" s="14" t="s">
        <v>1777</v>
      </c>
      <c r="C1690" s="16">
        <v>43782</v>
      </c>
      <c r="D1690" s="15">
        <v>26</v>
      </c>
      <c r="E1690" s="23">
        <v>2635.7799999999997</v>
      </c>
      <c r="F1690" s="17">
        <v>1</v>
      </c>
      <c r="G1690" s="17">
        <v>6</v>
      </c>
      <c r="H1690" s="23">
        <v>2635.7799999999997</v>
      </c>
    </row>
    <row r="1691" spans="2:8" x14ac:dyDescent="0.3">
      <c r="B1691" s="14" t="s">
        <v>1778</v>
      </c>
      <c r="C1691" s="16">
        <v>43257</v>
      </c>
      <c r="D1691" s="15">
        <v>43</v>
      </c>
      <c r="E1691" s="23">
        <v>469.96</v>
      </c>
      <c r="F1691" s="17">
        <v>-1</v>
      </c>
      <c r="G1691" s="17">
        <v>4</v>
      </c>
      <c r="H1691" s="23">
        <v>469.96</v>
      </c>
    </row>
    <row r="1692" spans="2:8" x14ac:dyDescent="0.3">
      <c r="B1692" s="14" t="s">
        <v>1779</v>
      </c>
      <c r="C1692" s="16">
        <v>43475</v>
      </c>
      <c r="D1692" s="15">
        <v>36</v>
      </c>
      <c r="E1692" s="23">
        <v>610.35</v>
      </c>
      <c r="F1692" s="17">
        <v>-1</v>
      </c>
      <c r="G1692" s="17">
        <v>3</v>
      </c>
      <c r="H1692" s="23">
        <v>610.35</v>
      </c>
    </row>
    <row r="1693" spans="2:8" x14ac:dyDescent="0.3">
      <c r="B1693" s="14" t="s">
        <v>1780</v>
      </c>
      <c r="C1693" s="16">
        <v>43863</v>
      </c>
      <c r="D1693" s="15">
        <v>23</v>
      </c>
      <c r="E1693" s="23">
        <v>839.96</v>
      </c>
      <c r="F1693" s="17">
        <v>-1</v>
      </c>
      <c r="G1693" s="17">
        <v>4</v>
      </c>
      <c r="H1693" s="23">
        <v>839.96</v>
      </c>
    </row>
    <row r="1694" spans="2:8" x14ac:dyDescent="0.3">
      <c r="B1694" s="14" t="s">
        <v>1781</v>
      </c>
      <c r="C1694" s="16">
        <v>42777</v>
      </c>
      <c r="D1694" s="15">
        <v>59</v>
      </c>
      <c r="E1694" s="23">
        <v>519.95000000000005</v>
      </c>
      <c r="F1694" s="17">
        <v>-1</v>
      </c>
      <c r="G1694" s="17">
        <v>5</v>
      </c>
      <c r="H1694" s="23">
        <v>519.95000000000005</v>
      </c>
    </row>
    <row r="1695" spans="2:8" x14ac:dyDescent="0.3">
      <c r="B1695" s="14" t="s">
        <v>1782</v>
      </c>
      <c r="C1695" s="16">
        <v>42837</v>
      </c>
      <c r="D1695" s="15">
        <v>57</v>
      </c>
      <c r="E1695" s="23">
        <v>2438.3000000000002</v>
      </c>
      <c r="F1695" s="17">
        <v>1</v>
      </c>
      <c r="G1695" s="17">
        <v>13</v>
      </c>
      <c r="H1695" s="23">
        <v>2438.3000000000002</v>
      </c>
    </row>
    <row r="1696" spans="2:8" x14ac:dyDescent="0.3">
      <c r="B1696" s="14" t="s">
        <v>1783</v>
      </c>
      <c r="C1696" s="16">
        <v>42802</v>
      </c>
      <c r="D1696" s="15">
        <v>58</v>
      </c>
      <c r="E1696" s="23">
        <v>909.78000000000009</v>
      </c>
      <c r="F1696" s="17">
        <v>-1</v>
      </c>
      <c r="G1696" s="17">
        <v>11</v>
      </c>
      <c r="H1696" s="23">
        <v>909.78000000000009</v>
      </c>
    </row>
    <row r="1697" spans="2:8" x14ac:dyDescent="0.3">
      <c r="B1697" s="14" t="s">
        <v>1784</v>
      </c>
      <c r="C1697" s="16">
        <v>43857</v>
      </c>
      <c r="D1697" s="15">
        <v>24</v>
      </c>
      <c r="E1697" s="23">
        <v>219.99</v>
      </c>
      <c r="F1697" s="17">
        <v>-1</v>
      </c>
      <c r="G1697" s="17">
        <v>1</v>
      </c>
      <c r="H1697" s="23">
        <v>219.99</v>
      </c>
    </row>
    <row r="1698" spans="2:8" x14ac:dyDescent="0.3">
      <c r="B1698" s="14" t="s">
        <v>1785</v>
      </c>
      <c r="C1698" s="16">
        <v>43154</v>
      </c>
      <c r="D1698" s="15">
        <v>47</v>
      </c>
      <c r="E1698" s="23">
        <v>665.87999999999988</v>
      </c>
      <c r="F1698" s="17">
        <v>-1</v>
      </c>
      <c r="G1698" s="17">
        <v>18</v>
      </c>
      <c r="H1698" s="23">
        <v>665.87999999999988</v>
      </c>
    </row>
    <row r="1699" spans="2:8" x14ac:dyDescent="0.3">
      <c r="B1699" s="14" t="s">
        <v>1786</v>
      </c>
      <c r="C1699" s="16">
        <v>43116</v>
      </c>
      <c r="D1699" s="15">
        <v>48</v>
      </c>
      <c r="E1699" s="23">
        <v>1429.93</v>
      </c>
      <c r="F1699" s="17">
        <v>0</v>
      </c>
      <c r="G1699" s="17">
        <v>11</v>
      </c>
      <c r="H1699" s="23">
        <v>1429.93</v>
      </c>
    </row>
    <row r="1700" spans="2:8" x14ac:dyDescent="0.3">
      <c r="B1700" s="14" t="s">
        <v>1787</v>
      </c>
      <c r="C1700" s="16">
        <v>43220</v>
      </c>
      <c r="D1700" s="15">
        <v>45</v>
      </c>
      <c r="E1700" s="23">
        <v>1801.86</v>
      </c>
      <c r="F1700" s="17">
        <v>1</v>
      </c>
      <c r="G1700" s="17">
        <v>8</v>
      </c>
      <c r="H1700" s="23">
        <v>1801.86</v>
      </c>
    </row>
    <row r="1701" spans="2:8" x14ac:dyDescent="0.3">
      <c r="B1701" s="14" t="s">
        <v>1788</v>
      </c>
      <c r="C1701" s="16">
        <v>43105</v>
      </c>
      <c r="D1701" s="15">
        <v>48</v>
      </c>
      <c r="E1701" s="23">
        <v>2118.89</v>
      </c>
      <c r="F1701" s="17">
        <v>1</v>
      </c>
      <c r="G1701" s="17">
        <v>14</v>
      </c>
      <c r="H1701" s="23">
        <v>2118.89</v>
      </c>
    </row>
    <row r="1702" spans="2:8" x14ac:dyDescent="0.3">
      <c r="B1702" s="14" t="s">
        <v>1789</v>
      </c>
      <c r="C1702" s="16">
        <v>43830</v>
      </c>
      <c r="D1702" s="15">
        <v>25</v>
      </c>
      <c r="E1702" s="23">
        <v>1279.95</v>
      </c>
      <c r="F1702" s="17">
        <v>0</v>
      </c>
      <c r="G1702" s="17">
        <v>5</v>
      </c>
      <c r="H1702" s="23">
        <v>1279.95</v>
      </c>
    </row>
    <row r="1703" spans="2:8" x14ac:dyDescent="0.3">
      <c r="B1703" s="14" t="s">
        <v>1790</v>
      </c>
      <c r="C1703" s="16">
        <v>42955</v>
      </c>
      <c r="D1703" s="15">
        <v>53</v>
      </c>
      <c r="E1703" s="23">
        <v>5556.9</v>
      </c>
      <c r="F1703" s="17">
        <v>1</v>
      </c>
      <c r="G1703" s="17">
        <v>15</v>
      </c>
      <c r="H1703" s="23">
        <v>5556.9</v>
      </c>
    </row>
    <row r="1704" spans="2:8" x14ac:dyDescent="0.3">
      <c r="B1704" s="14" t="s">
        <v>1791</v>
      </c>
      <c r="C1704" s="16">
        <v>43909</v>
      </c>
      <c r="D1704" s="15">
        <v>22</v>
      </c>
      <c r="E1704" s="23">
        <v>549.99</v>
      </c>
      <c r="F1704" s="17">
        <v>-1</v>
      </c>
      <c r="G1704" s="17">
        <v>1</v>
      </c>
      <c r="H1704" s="23">
        <v>549.99</v>
      </c>
    </row>
    <row r="1705" spans="2:8" x14ac:dyDescent="0.3">
      <c r="B1705" s="14" t="s">
        <v>1792</v>
      </c>
      <c r="C1705" s="16">
        <v>42955</v>
      </c>
      <c r="D1705" s="15">
        <v>53</v>
      </c>
      <c r="E1705" s="23">
        <v>9435.01</v>
      </c>
      <c r="F1705" s="17">
        <v>1</v>
      </c>
      <c r="G1705" s="17">
        <v>17</v>
      </c>
      <c r="H1705" s="23">
        <v>9435.01</v>
      </c>
    </row>
    <row r="1706" spans="2:8" x14ac:dyDescent="0.3">
      <c r="B1706" s="14" t="s">
        <v>1793</v>
      </c>
      <c r="C1706" s="16">
        <v>42993</v>
      </c>
      <c r="D1706" s="15">
        <v>52</v>
      </c>
      <c r="E1706" s="23">
        <v>2482.9700000000003</v>
      </c>
      <c r="F1706" s="17">
        <v>1</v>
      </c>
      <c r="G1706" s="17">
        <v>7</v>
      </c>
      <c r="H1706" s="23">
        <v>2482.9700000000003</v>
      </c>
    </row>
    <row r="1707" spans="2:8" x14ac:dyDescent="0.3">
      <c r="B1707" s="14" t="s">
        <v>1794</v>
      </c>
      <c r="C1707" s="16">
        <v>43021</v>
      </c>
      <c r="D1707" s="15">
        <v>51</v>
      </c>
      <c r="E1707" s="23">
        <v>2823.65</v>
      </c>
      <c r="F1707" s="17">
        <v>1</v>
      </c>
      <c r="G1707" s="17">
        <v>10</v>
      </c>
      <c r="H1707" s="23">
        <v>2823.65</v>
      </c>
    </row>
    <row r="1708" spans="2:8" x14ac:dyDescent="0.3">
      <c r="B1708" s="14" t="s">
        <v>1795</v>
      </c>
      <c r="C1708" s="16">
        <v>43091</v>
      </c>
      <c r="D1708" s="15">
        <v>49</v>
      </c>
      <c r="E1708" s="23">
        <v>139.94999999999999</v>
      </c>
      <c r="F1708" s="17">
        <v>-1</v>
      </c>
      <c r="G1708" s="17">
        <v>2</v>
      </c>
      <c r="H1708" s="23">
        <v>139.94999999999999</v>
      </c>
    </row>
    <row r="1709" spans="2:8" x14ac:dyDescent="0.3">
      <c r="B1709" s="14" t="s">
        <v>1796</v>
      </c>
      <c r="C1709" s="16">
        <v>42744</v>
      </c>
      <c r="D1709" s="15">
        <v>60</v>
      </c>
      <c r="E1709" s="23">
        <v>9467.6099999999988</v>
      </c>
      <c r="F1709" s="17">
        <v>1</v>
      </c>
      <c r="G1709" s="17">
        <v>13</v>
      </c>
      <c r="H1709" s="23">
        <v>9467.6099999999988</v>
      </c>
    </row>
    <row r="1710" spans="2:8" x14ac:dyDescent="0.3">
      <c r="B1710" s="14" t="s">
        <v>1797</v>
      </c>
      <c r="C1710" s="16">
        <v>43965</v>
      </c>
      <c r="D1710" s="15">
        <v>20</v>
      </c>
      <c r="E1710" s="23">
        <v>10099.93</v>
      </c>
      <c r="F1710" s="17">
        <v>1</v>
      </c>
      <c r="G1710" s="17">
        <v>7</v>
      </c>
      <c r="H1710" s="23">
        <v>10099.93</v>
      </c>
    </row>
    <row r="1711" spans="2:8" x14ac:dyDescent="0.3">
      <c r="B1711" s="14" t="s">
        <v>1798</v>
      </c>
      <c r="C1711" s="16">
        <v>43036</v>
      </c>
      <c r="D1711" s="15">
        <v>51</v>
      </c>
      <c r="E1711" s="23">
        <v>36</v>
      </c>
      <c r="F1711" s="17">
        <v>-1</v>
      </c>
      <c r="G1711" s="17">
        <v>2</v>
      </c>
      <c r="H1711" s="23">
        <v>36</v>
      </c>
    </row>
    <row r="1712" spans="2:8" x14ac:dyDescent="0.3">
      <c r="B1712" s="14" t="s">
        <v>1799</v>
      </c>
      <c r="C1712" s="16">
        <v>43217</v>
      </c>
      <c r="D1712" s="15">
        <v>45</v>
      </c>
      <c r="E1712" s="23">
        <v>1191.79</v>
      </c>
      <c r="F1712" s="17">
        <v>0</v>
      </c>
      <c r="G1712" s="17">
        <v>16</v>
      </c>
      <c r="H1712" s="23">
        <v>1191.79</v>
      </c>
    </row>
    <row r="1713" spans="2:8" x14ac:dyDescent="0.3">
      <c r="B1713" s="14" t="s">
        <v>1800</v>
      </c>
      <c r="C1713" s="16">
        <v>42997</v>
      </c>
      <c r="D1713" s="15">
        <v>52</v>
      </c>
      <c r="E1713" s="23">
        <v>177.98</v>
      </c>
      <c r="F1713" s="17">
        <v>-1</v>
      </c>
      <c r="G1713" s="17">
        <v>2</v>
      </c>
      <c r="H1713" s="23">
        <v>177.98</v>
      </c>
    </row>
    <row r="1714" spans="2:8" x14ac:dyDescent="0.3">
      <c r="B1714" s="14" t="s">
        <v>1801</v>
      </c>
      <c r="C1714" s="16">
        <v>43880</v>
      </c>
      <c r="D1714" s="15">
        <v>23</v>
      </c>
      <c r="E1714" s="23">
        <v>349.95</v>
      </c>
      <c r="F1714" s="17">
        <v>-1</v>
      </c>
      <c r="G1714" s="17">
        <v>5</v>
      </c>
      <c r="H1714" s="23">
        <v>349.95</v>
      </c>
    </row>
    <row r="1715" spans="2:8" x14ac:dyDescent="0.3">
      <c r="B1715" s="14" t="s">
        <v>1802</v>
      </c>
      <c r="C1715" s="16">
        <v>42837</v>
      </c>
      <c r="D1715" s="15">
        <v>57</v>
      </c>
      <c r="E1715" s="23">
        <v>4619.8900000000003</v>
      </c>
      <c r="F1715" s="17">
        <v>1</v>
      </c>
      <c r="G1715" s="17">
        <v>11</v>
      </c>
      <c r="H1715" s="23">
        <v>4619.8900000000003</v>
      </c>
    </row>
    <row r="1716" spans="2:8" x14ac:dyDescent="0.3">
      <c r="B1716" s="14" t="s">
        <v>1803</v>
      </c>
      <c r="C1716" s="16">
        <v>44015</v>
      </c>
      <c r="D1716" s="15">
        <v>18</v>
      </c>
      <c r="E1716" s="23">
        <v>2206.9499999999998</v>
      </c>
      <c r="F1716" s="17">
        <v>1</v>
      </c>
      <c r="G1716" s="17">
        <v>8</v>
      </c>
      <c r="H1716" s="23">
        <v>2206.9499999999998</v>
      </c>
    </row>
    <row r="1717" spans="2:8" x14ac:dyDescent="0.3">
      <c r="B1717" s="14" t="s">
        <v>1804</v>
      </c>
      <c r="C1717" s="16">
        <v>42991</v>
      </c>
      <c r="D1717" s="15">
        <v>52</v>
      </c>
      <c r="E1717" s="23">
        <v>250.98000000000002</v>
      </c>
      <c r="F1717" s="17">
        <v>-1</v>
      </c>
      <c r="G1717" s="17">
        <v>2</v>
      </c>
      <c r="H1717" s="23">
        <v>250.98000000000002</v>
      </c>
    </row>
    <row r="1718" spans="2:8" x14ac:dyDescent="0.3">
      <c r="B1718" s="14" t="s">
        <v>1805</v>
      </c>
      <c r="C1718" s="16">
        <v>42865</v>
      </c>
      <c r="D1718" s="15">
        <v>56</v>
      </c>
      <c r="E1718" s="23">
        <v>5988.75</v>
      </c>
      <c r="F1718" s="17">
        <v>1</v>
      </c>
      <c r="G1718" s="17">
        <v>9</v>
      </c>
      <c r="H1718" s="23">
        <v>5988.75</v>
      </c>
    </row>
    <row r="1719" spans="2:8" x14ac:dyDescent="0.3">
      <c r="B1719" s="14" t="s">
        <v>1806</v>
      </c>
      <c r="C1719" s="16">
        <v>43145</v>
      </c>
      <c r="D1719" s="15">
        <v>47</v>
      </c>
      <c r="E1719" s="23">
        <v>540.82999999999993</v>
      </c>
      <c r="F1719" s="17">
        <v>-1</v>
      </c>
      <c r="G1719" s="17">
        <v>9</v>
      </c>
      <c r="H1719" s="23">
        <v>540.82999999999993</v>
      </c>
    </row>
    <row r="1720" spans="2:8" x14ac:dyDescent="0.3">
      <c r="B1720" s="14" t="s">
        <v>1807</v>
      </c>
      <c r="C1720" s="16">
        <v>43150</v>
      </c>
      <c r="D1720" s="15">
        <v>47</v>
      </c>
      <c r="E1720" s="23">
        <v>448</v>
      </c>
      <c r="F1720" s="17">
        <v>-1</v>
      </c>
      <c r="G1720" s="17">
        <v>2</v>
      </c>
      <c r="H1720" s="23">
        <v>448</v>
      </c>
    </row>
    <row r="1721" spans="2:8" x14ac:dyDescent="0.3">
      <c r="B1721" s="14" t="s">
        <v>1808</v>
      </c>
      <c r="C1721" s="16">
        <v>42995</v>
      </c>
      <c r="D1721" s="15">
        <v>52</v>
      </c>
      <c r="E1721" s="23">
        <v>5893.6900000000005</v>
      </c>
      <c r="F1721" s="17">
        <v>1</v>
      </c>
      <c r="G1721" s="17">
        <v>14</v>
      </c>
      <c r="H1721" s="23">
        <v>5893.6900000000005</v>
      </c>
    </row>
    <row r="1722" spans="2:8" x14ac:dyDescent="0.3">
      <c r="B1722" s="14" t="s">
        <v>1809</v>
      </c>
      <c r="C1722" s="16">
        <v>43182</v>
      </c>
      <c r="D1722" s="15">
        <v>46</v>
      </c>
      <c r="E1722" s="23">
        <v>228.49</v>
      </c>
      <c r="F1722" s="17">
        <v>-1</v>
      </c>
      <c r="G1722" s="17">
        <v>2</v>
      </c>
      <c r="H1722" s="23">
        <v>228.49</v>
      </c>
    </row>
    <row r="1723" spans="2:8" x14ac:dyDescent="0.3">
      <c r="B1723" s="14" t="s">
        <v>1810</v>
      </c>
      <c r="C1723" s="16">
        <v>42778</v>
      </c>
      <c r="D1723" s="15">
        <v>59</v>
      </c>
      <c r="E1723" s="23">
        <v>1642.94</v>
      </c>
      <c r="F1723" s="17">
        <v>0</v>
      </c>
      <c r="G1723" s="17">
        <v>9</v>
      </c>
      <c r="H1723" s="23">
        <v>1642.94</v>
      </c>
    </row>
    <row r="1724" spans="2:8" x14ac:dyDescent="0.3">
      <c r="B1724" s="14" t="s">
        <v>1811</v>
      </c>
      <c r="C1724" s="16">
        <v>43060</v>
      </c>
      <c r="D1724" s="15">
        <v>50</v>
      </c>
      <c r="E1724" s="23">
        <v>217.78</v>
      </c>
      <c r="F1724" s="17">
        <v>-1</v>
      </c>
      <c r="G1724" s="17">
        <v>1</v>
      </c>
      <c r="H1724" s="23">
        <v>217.78</v>
      </c>
    </row>
    <row r="1725" spans="2:8" x14ac:dyDescent="0.3">
      <c r="B1725" s="14" t="s">
        <v>1812</v>
      </c>
      <c r="C1725" s="16">
        <v>42957</v>
      </c>
      <c r="D1725" s="15">
        <v>53</v>
      </c>
      <c r="E1725" s="23">
        <v>2537.4700000000003</v>
      </c>
      <c r="F1725" s="17">
        <v>1</v>
      </c>
      <c r="G1725" s="17">
        <v>14</v>
      </c>
      <c r="H1725" s="23">
        <v>2537.4700000000003</v>
      </c>
    </row>
    <row r="1726" spans="2:8" x14ac:dyDescent="0.3">
      <c r="B1726" s="14" t="s">
        <v>1813</v>
      </c>
      <c r="C1726" s="16">
        <v>43953</v>
      </c>
      <c r="D1726" s="15">
        <v>20</v>
      </c>
      <c r="E1726" s="23">
        <v>329.95</v>
      </c>
      <c r="F1726" s="17">
        <v>-1</v>
      </c>
      <c r="G1726" s="17">
        <v>1</v>
      </c>
      <c r="H1726" s="23">
        <v>329.95</v>
      </c>
    </row>
    <row r="1727" spans="2:8" x14ac:dyDescent="0.3">
      <c r="B1727" s="14" t="s">
        <v>1814</v>
      </c>
      <c r="C1727" s="16">
        <v>43176</v>
      </c>
      <c r="D1727" s="15">
        <v>46</v>
      </c>
      <c r="E1727" s="23">
        <v>47.99</v>
      </c>
      <c r="F1727" s="17">
        <v>-1</v>
      </c>
      <c r="G1727" s="17">
        <v>1</v>
      </c>
      <c r="H1727" s="23">
        <v>47.99</v>
      </c>
    </row>
    <row r="1728" spans="2:8" x14ac:dyDescent="0.3">
      <c r="B1728" s="14" t="s">
        <v>1815</v>
      </c>
      <c r="C1728" s="16">
        <v>42895</v>
      </c>
      <c r="D1728" s="15">
        <v>55</v>
      </c>
      <c r="E1728" s="23">
        <v>519.96</v>
      </c>
      <c r="F1728" s="17">
        <v>-1</v>
      </c>
      <c r="G1728" s="17">
        <v>4</v>
      </c>
      <c r="H1728" s="23">
        <v>519.96</v>
      </c>
    </row>
    <row r="1729" spans="2:8" x14ac:dyDescent="0.3">
      <c r="B1729" s="14" t="s">
        <v>1816</v>
      </c>
      <c r="C1729" s="16">
        <v>43081</v>
      </c>
      <c r="D1729" s="15">
        <v>49</v>
      </c>
      <c r="E1729" s="23">
        <v>1802.97</v>
      </c>
      <c r="F1729" s="17">
        <v>1</v>
      </c>
      <c r="G1729" s="17">
        <v>3</v>
      </c>
      <c r="H1729" s="23">
        <v>1802.97</v>
      </c>
    </row>
    <row r="1730" spans="2:8" x14ac:dyDescent="0.3">
      <c r="B1730" s="14" t="s">
        <v>1817</v>
      </c>
      <c r="C1730" s="16">
        <v>43047</v>
      </c>
      <c r="D1730" s="15">
        <v>50</v>
      </c>
      <c r="E1730" s="23">
        <v>2250.9700000000003</v>
      </c>
      <c r="F1730" s="17">
        <v>1</v>
      </c>
      <c r="G1730" s="17">
        <v>6</v>
      </c>
      <c r="H1730" s="23">
        <v>2250.9700000000003</v>
      </c>
    </row>
    <row r="1731" spans="2:8" x14ac:dyDescent="0.3">
      <c r="B1731" s="14" t="s">
        <v>1818</v>
      </c>
      <c r="C1731" s="16">
        <v>43006</v>
      </c>
      <c r="D1731" s="15">
        <v>52</v>
      </c>
      <c r="E1731" s="23">
        <v>533.97</v>
      </c>
      <c r="F1731" s="17">
        <v>-1</v>
      </c>
      <c r="G1731" s="17">
        <v>4</v>
      </c>
      <c r="H1731" s="23">
        <v>533.97</v>
      </c>
    </row>
    <row r="1732" spans="2:8" x14ac:dyDescent="0.3">
      <c r="B1732" s="14" t="s">
        <v>1819</v>
      </c>
      <c r="C1732" s="16">
        <v>43050</v>
      </c>
      <c r="D1732" s="15">
        <v>50</v>
      </c>
      <c r="E1732" s="23">
        <v>458.96000000000004</v>
      </c>
      <c r="F1732" s="17">
        <v>-1</v>
      </c>
      <c r="G1732" s="17">
        <v>4</v>
      </c>
      <c r="H1732" s="23">
        <v>458.96000000000004</v>
      </c>
    </row>
    <row r="1733" spans="2:8" x14ac:dyDescent="0.3">
      <c r="B1733" s="14" t="s">
        <v>1820</v>
      </c>
      <c r="C1733" s="16">
        <v>43128</v>
      </c>
      <c r="D1733" s="15">
        <v>48</v>
      </c>
      <c r="E1733" s="23">
        <v>99.55</v>
      </c>
      <c r="F1733" s="17">
        <v>-1</v>
      </c>
      <c r="G1733" s="17">
        <v>1</v>
      </c>
      <c r="H1733" s="23">
        <v>99.55</v>
      </c>
    </row>
    <row r="1734" spans="2:8" x14ac:dyDescent="0.3">
      <c r="B1734" s="14" t="s">
        <v>1821</v>
      </c>
      <c r="C1734" s="16">
        <v>43051</v>
      </c>
      <c r="D1734" s="15">
        <v>50</v>
      </c>
      <c r="E1734" s="23">
        <v>1314.94</v>
      </c>
      <c r="F1734" s="17">
        <v>0</v>
      </c>
      <c r="G1734" s="17">
        <v>6</v>
      </c>
      <c r="H1734" s="23">
        <v>1314.94</v>
      </c>
    </row>
    <row r="1735" spans="2:8" x14ac:dyDescent="0.3">
      <c r="B1735" s="14" t="s">
        <v>1822</v>
      </c>
      <c r="C1735" s="16">
        <v>43768</v>
      </c>
      <c r="D1735" s="15">
        <v>27</v>
      </c>
      <c r="E1735" s="23">
        <v>1123.07</v>
      </c>
      <c r="F1735" s="17">
        <v>0</v>
      </c>
      <c r="G1735" s="17">
        <v>8</v>
      </c>
      <c r="H1735" s="23">
        <v>1123.07</v>
      </c>
    </row>
    <row r="1736" spans="2:8" x14ac:dyDescent="0.3">
      <c r="B1736" s="14" t="s">
        <v>1823</v>
      </c>
      <c r="C1736" s="16">
        <v>43048</v>
      </c>
      <c r="D1736" s="15">
        <v>50</v>
      </c>
      <c r="E1736" s="23">
        <v>5272.03</v>
      </c>
      <c r="F1736" s="17">
        <v>1</v>
      </c>
      <c r="G1736" s="17">
        <v>13</v>
      </c>
      <c r="H1736" s="23">
        <v>5272.03</v>
      </c>
    </row>
    <row r="1737" spans="2:8" x14ac:dyDescent="0.3">
      <c r="B1737" s="14" t="s">
        <v>1824</v>
      </c>
      <c r="C1737" s="16">
        <v>43217</v>
      </c>
      <c r="D1737" s="15">
        <v>45</v>
      </c>
      <c r="E1737" s="23">
        <v>18.98</v>
      </c>
      <c r="F1737" s="17">
        <v>-1</v>
      </c>
      <c r="G1737" s="17">
        <v>1</v>
      </c>
      <c r="H1737" s="23">
        <v>18.98</v>
      </c>
    </row>
    <row r="1738" spans="2:8" x14ac:dyDescent="0.3">
      <c r="B1738" s="14" t="s">
        <v>1825</v>
      </c>
      <c r="C1738" s="16">
        <v>43135</v>
      </c>
      <c r="D1738" s="15">
        <v>47</v>
      </c>
      <c r="E1738" s="23">
        <v>10629.97</v>
      </c>
      <c r="F1738" s="17">
        <v>1</v>
      </c>
      <c r="G1738" s="17">
        <v>3</v>
      </c>
      <c r="H1738" s="23">
        <v>10629.97</v>
      </c>
    </row>
    <row r="1739" spans="2:8" x14ac:dyDescent="0.3">
      <c r="B1739" s="14" t="s">
        <v>1826</v>
      </c>
      <c r="C1739" s="16">
        <v>42898</v>
      </c>
      <c r="D1739" s="15">
        <v>55</v>
      </c>
      <c r="E1739" s="23">
        <v>5391.85</v>
      </c>
      <c r="F1739" s="17">
        <v>1</v>
      </c>
      <c r="G1739" s="17">
        <v>9</v>
      </c>
      <c r="H1739" s="23">
        <v>5391.85</v>
      </c>
    </row>
    <row r="1740" spans="2:8" x14ac:dyDescent="0.3">
      <c r="B1740" s="14" t="s">
        <v>1827</v>
      </c>
      <c r="C1740" s="16">
        <v>43736</v>
      </c>
      <c r="D1740" s="15">
        <v>28</v>
      </c>
      <c r="E1740" s="23">
        <v>429.98</v>
      </c>
      <c r="F1740" s="17">
        <v>-1</v>
      </c>
      <c r="G1740" s="17">
        <v>2</v>
      </c>
      <c r="H1740" s="23">
        <v>429.98</v>
      </c>
    </row>
    <row r="1741" spans="2:8" x14ac:dyDescent="0.3">
      <c r="B1741" s="14" t="s">
        <v>1828</v>
      </c>
      <c r="C1741" s="16">
        <v>43064</v>
      </c>
      <c r="D1741" s="15">
        <v>50</v>
      </c>
      <c r="E1741" s="23">
        <v>5464.99</v>
      </c>
      <c r="F1741" s="17">
        <v>1</v>
      </c>
      <c r="G1741" s="17">
        <v>6</v>
      </c>
      <c r="H1741" s="23">
        <v>5464.99</v>
      </c>
    </row>
    <row r="1742" spans="2:8" x14ac:dyDescent="0.3">
      <c r="B1742" s="14" t="s">
        <v>1829</v>
      </c>
      <c r="C1742" s="16">
        <v>42957</v>
      </c>
      <c r="D1742" s="15">
        <v>53</v>
      </c>
      <c r="E1742" s="23">
        <v>2601.9700000000003</v>
      </c>
      <c r="F1742" s="17">
        <v>1</v>
      </c>
      <c r="G1742" s="17">
        <v>7</v>
      </c>
      <c r="H1742" s="23">
        <v>2601.9700000000003</v>
      </c>
    </row>
    <row r="1743" spans="2:8" x14ac:dyDescent="0.3">
      <c r="B1743" s="14" t="s">
        <v>1830</v>
      </c>
      <c r="C1743" s="16">
        <v>43753</v>
      </c>
      <c r="D1743" s="15">
        <v>27</v>
      </c>
      <c r="E1743" s="23">
        <v>8541.9700000000012</v>
      </c>
      <c r="F1743" s="17">
        <v>1</v>
      </c>
      <c r="G1743" s="17">
        <v>10</v>
      </c>
      <c r="H1743" s="23">
        <v>8541.9700000000012</v>
      </c>
    </row>
    <row r="1744" spans="2:8" x14ac:dyDescent="0.3">
      <c r="B1744" s="14" t="s">
        <v>1831</v>
      </c>
      <c r="C1744" s="16">
        <v>43746</v>
      </c>
      <c r="D1744" s="15">
        <v>27</v>
      </c>
      <c r="E1744" s="23">
        <v>489.97</v>
      </c>
      <c r="F1744" s="17">
        <v>-1</v>
      </c>
      <c r="G1744" s="17">
        <v>3</v>
      </c>
      <c r="H1744" s="23">
        <v>489.97</v>
      </c>
    </row>
    <row r="1745" spans="2:8" x14ac:dyDescent="0.3">
      <c r="B1745" s="14" t="s">
        <v>1832</v>
      </c>
      <c r="C1745" s="16">
        <v>42974</v>
      </c>
      <c r="D1745" s="15">
        <v>53</v>
      </c>
      <c r="E1745" s="23">
        <v>1537.69</v>
      </c>
      <c r="F1745" s="17">
        <v>0</v>
      </c>
      <c r="G1745" s="17">
        <v>9</v>
      </c>
      <c r="H1745" s="23">
        <v>1537.69</v>
      </c>
    </row>
    <row r="1746" spans="2:8" x14ac:dyDescent="0.3">
      <c r="B1746" s="14" t="s">
        <v>1833</v>
      </c>
      <c r="C1746" s="16">
        <v>43038</v>
      </c>
      <c r="D1746" s="15">
        <v>51</v>
      </c>
      <c r="E1746" s="23">
        <v>47.98</v>
      </c>
      <c r="F1746" s="17">
        <v>-1</v>
      </c>
      <c r="G1746" s="17">
        <v>2</v>
      </c>
      <c r="H1746" s="23">
        <v>47.98</v>
      </c>
    </row>
    <row r="1747" spans="2:8" x14ac:dyDescent="0.3">
      <c r="B1747" s="14" t="s">
        <v>1834</v>
      </c>
      <c r="C1747" s="16">
        <v>43081</v>
      </c>
      <c r="D1747" s="15">
        <v>49</v>
      </c>
      <c r="E1747" s="23">
        <v>343.94</v>
      </c>
      <c r="F1747" s="17">
        <v>-1</v>
      </c>
      <c r="G1747" s="17">
        <v>3</v>
      </c>
      <c r="H1747" s="23">
        <v>343.94</v>
      </c>
    </row>
    <row r="1748" spans="2:8" x14ac:dyDescent="0.3">
      <c r="B1748" s="14" t="s">
        <v>1835</v>
      </c>
      <c r="C1748" s="16">
        <v>42969</v>
      </c>
      <c r="D1748" s="15">
        <v>53</v>
      </c>
      <c r="E1748" s="23">
        <v>1283.96</v>
      </c>
      <c r="F1748" s="17">
        <v>0</v>
      </c>
      <c r="G1748" s="17">
        <v>4</v>
      </c>
      <c r="H1748" s="23">
        <v>1283.96</v>
      </c>
    </row>
    <row r="1749" spans="2:8" x14ac:dyDescent="0.3">
      <c r="B1749" s="14" t="s">
        <v>27</v>
      </c>
      <c r="C1749" s="16">
        <v>42970</v>
      </c>
      <c r="D1749" s="15">
        <v>53</v>
      </c>
      <c r="E1749" s="23">
        <v>1035.93</v>
      </c>
      <c r="F1749" s="17">
        <v>-1</v>
      </c>
      <c r="G1749" s="17">
        <v>7</v>
      </c>
      <c r="H1749" s="23">
        <v>1035.93</v>
      </c>
    </row>
    <row r="1750" spans="2:8" x14ac:dyDescent="0.3">
      <c r="B1750" s="14" t="s">
        <v>1836</v>
      </c>
      <c r="C1750" s="16">
        <v>43655</v>
      </c>
      <c r="D1750" s="15">
        <v>30</v>
      </c>
      <c r="E1750" s="23">
        <v>601</v>
      </c>
      <c r="F1750" s="17">
        <v>-1</v>
      </c>
      <c r="G1750" s="17">
        <v>4</v>
      </c>
      <c r="H1750" s="23">
        <v>601</v>
      </c>
    </row>
    <row r="1751" spans="2:8" x14ac:dyDescent="0.3">
      <c r="B1751" s="14" t="s">
        <v>1837</v>
      </c>
      <c r="C1751" s="16">
        <v>42747</v>
      </c>
      <c r="D1751" s="15">
        <v>60</v>
      </c>
      <c r="E1751" s="23">
        <v>381.73</v>
      </c>
      <c r="F1751" s="17">
        <v>-1</v>
      </c>
      <c r="G1751" s="17">
        <v>6</v>
      </c>
      <c r="H1751" s="23">
        <v>381.73</v>
      </c>
    </row>
    <row r="1752" spans="2:8" x14ac:dyDescent="0.3">
      <c r="B1752" s="14" t="s">
        <v>1838</v>
      </c>
      <c r="C1752" s="16">
        <v>42990</v>
      </c>
      <c r="D1752" s="15">
        <v>52</v>
      </c>
      <c r="E1752" s="23">
        <v>271.5</v>
      </c>
      <c r="F1752" s="17">
        <v>-1</v>
      </c>
      <c r="G1752" s="17">
        <v>5</v>
      </c>
      <c r="H1752" s="23">
        <v>271.5</v>
      </c>
    </row>
    <row r="1753" spans="2:8" x14ac:dyDescent="0.3">
      <c r="B1753" s="14" t="s">
        <v>1839</v>
      </c>
      <c r="C1753" s="16">
        <v>43038</v>
      </c>
      <c r="D1753" s="15">
        <v>51</v>
      </c>
      <c r="E1753" s="23">
        <v>1742.49</v>
      </c>
      <c r="F1753" s="17">
        <v>1</v>
      </c>
      <c r="G1753" s="17">
        <v>6</v>
      </c>
      <c r="H1753" s="23">
        <v>1742.49</v>
      </c>
    </row>
    <row r="1754" spans="2:8" x14ac:dyDescent="0.3">
      <c r="B1754" s="14" t="s">
        <v>1840</v>
      </c>
      <c r="C1754" s="16">
        <v>43095</v>
      </c>
      <c r="D1754" s="15">
        <v>49</v>
      </c>
      <c r="E1754" s="23">
        <v>65.989999999999995</v>
      </c>
      <c r="F1754" s="17">
        <v>-1</v>
      </c>
      <c r="G1754" s="17">
        <v>1</v>
      </c>
      <c r="H1754" s="23">
        <v>65.989999999999995</v>
      </c>
    </row>
    <row r="1755" spans="2:8" x14ac:dyDescent="0.3">
      <c r="B1755" s="14" t="s">
        <v>1841</v>
      </c>
      <c r="C1755" s="16">
        <v>43346</v>
      </c>
      <c r="D1755" s="15">
        <v>40</v>
      </c>
      <c r="E1755" s="23">
        <v>927.25</v>
      </c>
      <c r="F1755" s="17">
        <v>-1</v>
      </c>
      <c r="G1755" s="17">
        <v>7</v>
      </c>
      <c r="H1755" s="23">
        <v>927.25</v>
      </c>
    </row>
    <row r="1756" spans="2:8" x14ac:dyDescent="0.3">
      <c r="B1756" s="14" t="s">
        <v>1842</v>
      </c>
      <c r="C1756" s="16">
        <v>42943</v>
      </c>
      <c r="D1756" s="15">
        <v>54</v>
      </c>
      <c r="E1756" s="23">
        <v>3675.5499999999997</v>
      </c>
      <c r="F1756" s="17">
        <v>1</v>
      </c>
      <c r="G1756" s="17">
        <v>9</v>
      </c>
      <c r="H1756" s="23">
        <v>3675.5499999999997</v>
      </c>
    </row>
    <row r="1757" spans="2:8" x14ac:dyDescent="0.3">
      <c r="B1757" s="14" t="s">
        <v>1843</v>
      </c>
      <c r="C1757" s="16">
        <v>42960</v>
      </c>
      <c r="D1757" s="15">
        <v>53</v>
      </c>
      <c r="E1757" s="23">
        <v>4030.65</v>
      </c>
      <c r="F1757" s="17">
        <v>1</v>
      </c>
      <c r="G1757" s="17">
        <v>15</v>
      </c>
      <c r="H1757" s="23">
        <v>4030.65</v>
      </c>
    </row>
    <row r="1758" spans="2:8" x14ac:dyDescent="0.3">
      <c r="B1758" s="14" t="s">
        <v>1844</v>
      </c>
      <c r="C1758" s="16">
        <v>43065</v>
      </c>
      <c r="D1758" s="15">
        <v>50</v>
      </c>
      <c r="E1758" s="23">
        <v>813.95</v>
      </c>
      <c r="F1758" s="17">
        <v>-1</v>
      </c>
      <c r="G1758" s="17">
        <v>6</v>
      </c>
      <c r="H1758" s="23">
        <v>813.95</v>
      </c>
    </row>
    <row r="1759" spans="2:8" x14ac:dyDescent="0.3">
      <c r="B1759" s="14" t="s">
        <v>1845</v>
      </c>
      <c r="C1759" s="16">
        <v>43125</v>
      </c>
      <c r="D1759" s="15">
        <v>48</v>
      </c>
      <c r="E1759" s="23">
        <v>138</v>
      </c>
      <c r="F1759" s="17">
        <v>-1</v>
      </c>
      <c r="G1759" s="17">
        <v>2</v>
      </c>
      <c r="H1759" s="23">
        <v>138</v>
      </c>
    </row>
    <row r="1760" spans="2:8" x14ac:dyDescent="0.3">
      <c r="B1760" s="14" t="s">
        <v>1846</v>
      </c>
      <c r="C1760" s="16">
        <v>43161</v>
      </c>
      <c r="D1760" s="15">
        <v>46</v>
      </c>
      <c r="E1760" s="23">
        <v>2063.96</v>
      </c>
      <c r="F1760" s="17">
        <v>1</v>
      </c>
      <c r="G1760" s="17">
        <v>6</v>
      </c>
      <c r="H1760" s="23">
        <v>2063.96</v>
      </c>
    </row>
    <row r="1761" spans="2:8" x14ac:dyDescent="0.3">
      <c r="B1761" s="14" t="s">
        <v>1847</v>
      </c>
      <c r="C1761" s="16">
        <v>43268</v>
      </c>
      <c r="D1761" s="15">
        <v>43</v>
      </c>
      <c r="E1761" s="23">
        <v>4989.84</v>
      </c>
      <c r="F1761" s="17">
        <v>1</v>
      </c>
      <c r="G1761" s="17">
        <v>23</v>
      </c>
      <c r="H1761" s="23">
        <v>4989.84</v>
      </c>
    </row>
    <row r="1762" spans="2:8" x14ac:dyDescent="0.3">
      <c r="B1762" s="14" t="s">
        <v>1848</v>
      </c>
      <c r="C1762" s="16">
        <v>42955</v>
      </c>
      <c r="D1762" s="15">
        <v>53</v>
      </c>
      <c r="E1762" s="23">
        <v>139.97999999999999</v>
      </c>
      <c r="F1762" s="17">
        <v>-1</v>
      </c>
      <c r="G1762" s="17">
        <v>2</v>
      </c>
      <c r="H1762" s="23">
        <v>139.97999999999999</v>
      </c>
    </row>
    <row r="1763" spans="2:8" x14ac:dyDescent="0.3">
      <c r="B1763" s="14" t="s">
        <v>1849</v>
      </c>
      <c r="C1763" s="16">
        <v>43657</v>
      </c>
      <c r="D1763" s="15">
        <v>30</v>
      </c>
      <c r="E1763" s="23">
        <v>279.98</v>
      </c>
      <c r="F1763" s="17">
        <v>-1</v>
      </c>
      <c r="G1763" s="17">
        <v>2</v>
      </c>
      <c r="H1763" s="23">
        <v>279.98</v>
      </c>
    </row>
    <row r="1764" spans="2:8" x14ac:dyDescent="0.3">
      <c r="B1764" s="14" t="s">
        <v>1850</v>
      </c>
      <c r="C1764" s="16">
        <v>43894</v>
      </c>
      <c r="D1764" s="15">
        <v>22</v>
      </c>
      <c r="E1764" s="23">
        <v>775.94</v>
      </c>
      <c r="F1764" s="17">
        <v>-1</v>
      </c>
      <c r="G1764" s="17">
        <v>6</v>
      </c>
      <c r="H1764" s="23">
        <v>775.94</v>
      </c>
    </row>
    <row r="1765" spans="2:8" x14ac:dyDescent="0.3">
      <c r="B1765" s="14" t="s">
        <v>1851</v>
      </c>
      <c r="C1765" s="16">
        <v>43881</v>
      </c>
      <c r="D1765" s="15">
        <v>23</v>
      </c>
      <c r="E1765" s="23">
        <v>131.97999999999999</v>
      </c>
      <c r="F1765" s="17">
        <v>-1</v>
      </c>
      <c r="G1765" s="17">
        <v>1</v>
      </c>
      <c r="H1765" s="23">
        <v>131.97999999999999</v>
      </c>
    </row>
    <row r="1766" spans="2:8" x14ac:dyDescent="0.3">
      <c r="B1766" s="14" t="s">
        <v>1852</v>
      </c>
      <c r="C1766" s="16">
        <v>42865</v>
      </c>
      <c r="D1766" s="15">
        <v>56</v>
      </c>
      <c r="E1766" s="23">
        <v>370.96000000000004</v>
      </c>
      <c r="F1766" s="17">
        <v>-1</v>
      </c>
      <c r="G1766" s="17">
        <v>4</v>
      </c>
      <c r="H1766" s="23">
        <v>370.96000000000004</v>
      </c>
    </row>
    <row r="1767" spans="2:8" x14ac:dyDescent="0.3">
      <c r="B1767" s="14" t="s">
        <v>1853</v>
      </c>
      <c r="C1767" s="16">
        <v>43151</v>
      </c>
      <c r="D1767" s="15">
        <v>47</v>
      </c>
      <c r="E1767" s="23">
        <v>349.99</v>
      </c>
      <c r="F1767" s="17">
        <v>-1</v>
      </c>
      <c r="G1767" s="17">
        <v>1</v>
      </c>
      <c r="H1767" s="23">
        <v>349.99</v>
      </c>
    </row>
    <row r="1768" spans="2:8" x14ac:dyDescent="0.3">
      <c r="B1768" s="14" t="s">
        <v>1854</v>
      </c>
      <c r="C1768" s="16">
        <v>43133</v>
      </c>
      <c r="D1768" s="15">
        <v>47</v>
      </c>
      <c r="E1768" s="23">
        <v>679.98</v>
      </c>
      <c r="F1768" s="17">
        <v>-1</v>
      </c>
      <c r="G1768" s="17">
        <v>2</v>
      </c>
      <c r="H1768" s="23">
        <v>679.98</v>
      </c>
    </row>
    <row r="1769" spans="2:8" x14ac:dyDescent="0.3">
      <c r="B1769" s="14" t="s">
        <v>1855</v>
      </c>
      <c r="C1769" s="16">
        <v>43121</v>
      </c>
      <c r="D1769" s="15">
        <v>48</v>
      </c>
      <c r="E1769" s="23">
        <v>621.56000000000006</v>
      </c>
      <c r="F1769" s="17">
        <v>-1</v>
      </c>
      <c r="G1769" s="17">
        <v>4</v>
      </c>
      <c r="H1769" s="23">
        <v>621.56000000000006</v>
      </c>
    </row>
    <row r="1770" spans="2:8" x14ac:dyDescent="0.3">
      <c r="B1770" s="14" t="s">
        <v>28</v>
      </c>
      <c r="C1770" s="16">
        <v>43807</v>
      </c>
      <c r="D1770" s="15">
        <v>25</v>
      </c>
      <c r="E1770" s="23">
        <v>743.97</v>
      </c>
      <c r="F1770" s="17">
        <v>-1</v>
      </c>
      <c r="G1770" s="17">
        <v>3</v>
      </c>
      <c r="H1770" s="23">
        <v>743.97</v>
      </c>
    </row>
    <row r="1771" spans="2:8" x14ac:dyDescent="0.3">
      <c r="B1771" s="14" t="s">
        <v>1856</v>
      </c>
      <c r="C1771" s="16">
        <v>43254</v>
      </c>
      <c r="D1771" s="15">
        <v>43</v>
      </c>
      <c r="E1771" s="23">
        <v>719.97</v>
      </c>
      <c r="F1771" s="17">
        <v>-1</v>
      </c>
      <c r="G1771" s="17">
        <v>3</v>
      </c>
      <c r="H1771" s="23">
        <v>719.97</v>
      </c>
    </row>
    <row r="1772" spans="2:8" x14ac:dyDescent="0.3">
      <c r="B1772" s="14" t="s">
        <v>1857</v>
      </c>
      <c r="C1772" s="16">
        <v>43409</v>
      </c>
      <c r="D1772" s="15">
        <v>38</v>
      </c>
      <c r="E1772" s="23">
        <v>3779.91</v>
      </c>
      <c r="F1772" s="17">
        <v>1</v>
      </c>
      <c r="G1772" s="17">
        <v>9</v>
      </c>
      <c r="H1772" s="23">
        <v>3779.91</v>
      </c>
    </row>
    <row r="1773" spans="2:8" x14ac:dyDescent="0.3">
      <c r="B1773" s="14" t="s">
        <v>1858</v>
      </c>
      <c r="C1773" s="16">
        <v>42866</v>
      </c>
      <c r="D1773" s="15">
        <v>56</v>
      </c>
      <c r="E1773" s="23">
        <v>4691.6799999999994</v>
      </c>
      <c r="F1773" s="17">
        <v>1</v>
      </c>
      <c r="G1773" s="17">
        <v>20</v>
      </c>
      <c r="H1773" s="23">
        <v>4691.6799999999994</v>
      </c>
    </row>
    <row r="1774" spans="2:8" x14ac:dyDescent="0.3">
      <c r="B1774" s="14" t="s">
        <v>1859</v>
      </c>
      <c r="C1774" s="16">
        <v>42925</v>
      </c>
      <c r="D1774" s="15">
        <v>54</v>
      </c>
      <c r="E1774" s="23">
        <v>9119.5099999999984</v>
      </c>
      <c r="F1774" s="17">
        <v>1</v>
      </c>
      <c r="G1774" s="17">
        <v>13</v>
      </c>
      <c r="H1774" s="23">
        <v>9119.5099999999984</v>
      </c>
    </row>
    <row r="1775" spans="2:8" x14ac:dyDescent="0.3">
      <c r="B1775" s="14" t="s">
        <v>1860</v>
      </c>
      <c r="C1775" s="16">
        <v>43793</v>
      </c>
      <c r="D1775" s="15">
        <v>26</v>
      </c>
      <c r="E1775" s="23">
        <v>384.09000000000003</v>
      </c>
      <c r="F1775" s="17">
        <v>-1</v>
      </c>
      <c r="G1775" s="17">
        <v>7</v>
      </c>
      <c r="H1775" s="23">
        <v>384.09000000000003</v>
      </c>
    </row>
    <row r="1776" spans="2:8" x14ac:dyDescent="0.3">
      <c r="B1776" s="14" t="s">
        <v>1861</v>
      </c>
      <c r="C1776" s="16">
        <v>42972</v>
      </c>
      <c r="D1776" s="15">
        <v>53</v>
      </c>
      <c r="E1776" s="23">
        <v>2997.99</v>
      </c>
      <c r="F1776" s="17">
        <v>1</v>
      </c>
      <c r="G1776" s="17">
        <v>3</v>
      </c>
      <c r="H1776" s="23">
        <v>2997.99</v>
      </c>
    </row>
    <row r="1777" spans="2:8" x14ac:dyDescent="0.3">
      <c r="B1777" s="14" t="s">
        <v>1862</v>
      </c>
      <c r="C1777" s="16">
        <v>42804</v>
      </c>
      <c r="D1777" s="15">
        <v>58</v>
      </c>
      <c r="E1777" s="23">
        <v>697.3900000000001</v>
      </c>
      <c r="F1777" s="17">
        <v>-1</v>
      </c>
      <c r="G1777" s="17">
        <v>6</v>
      </c>
      <c r="H1777" s="23">
        <v>697.3900000000001</v>
      </c>
    </row>
    <row r="1778" spans="2:8" x14ac:dyDescent="0.3">
      <c r="B1778" s="14" t="s">
        <v>1863</v>
      </c>
      <c r="C1778" s="16">
        <v>42936</v>
      </c>
      <c r="D1778" s="15">
        <v>54</v>
      </c>
      <c r="E1778" s="23">
        <v>2799.7699999999995</v>
      </c>
      <c r="F1778" s="17">
        <v>1</v>
      </c>
      <c r="G1778" s="17">
        <v>11</v>
      </c>
      <c r="H1778" s="23">
        <v>2799.7699999999995</v>
      </c>
    </row>
    <row r="1779" spans="2:8" x14ac:dyDescent="0.3">
      <c r="B1779" s="14" t="s">
        <v>1864</v>
      </c>
      <c r="C1779" s="16">
        <v>43699</v>
      </c>
      <c r="D1779" s="15">
        <v>29</v>
      </c>
      <c r="E1779" s="23">
        <v>1862.96</v>
      </c>
      <c r="F1779" s="17">
        <v>1</v>
      </c>
      <c r="G1779" s="17">
        <v>4</v>
      </c>
      <c r="H1779" s="23">
        <v>1862.96</v>
      </c>
    </row>
    <row r="1780" spans="2:8" x14ac:dyDescent="0.3">
      <c r="B1780" s="14" t="s">
        <v>1865</v>
      </c>
      <c r="C1780" s="16">
        <v>42968</v>
      </c>
      <c r="D1780" s="15">
        <v>53</v>
      </c>
      <c r="E1780" s="23">
        <v>1089.94</v>
      </c>
      <c r="F1780" s="17">
        <v>0</v>
      </c>
      <c r="G1780" s="17">
        <v>4</v>
      </c>
      <c r="H1780" s="23">
        <v>1089.94</v>
      </c>
    </row>
    <row r="1781" spans="2:8" x14ac:dyDescent="0.3">
      <c r="B1781" s="14" t="s">
        <v>1866</v>
      </c>
      <c r="C1781" s="16">
        <v>43026</v>
      </c>
      <c r="D1781" s="15">
        <v>51</v>
      </c>
      <c r="E1781" s="23">
        <v>1701.9</v>
      </c>
      <c r="F1781" s="17">
        <v>1</v>
      </c>
      <c r="G1781" s="17">
        <v>8</v>
      </c>
      <c r="H1781" s="23">
        <v>1701.9</v>
      </c>
    </row>
    <row r="1782" spans="2:8" x14ac:dyDescent="0.3">
      <c r="B1782" s="14" t="s">
        <v>1867</v>
      </c>
      <c r="C1782" s="16">
        <v>43252</v>
      </c>
      <c r="D1782" s="15">
        <v>43</v>
      </c>
      <c r="E1782" s="23">
        <v>431.98</v>
      </c>
      <c r="F1782" s="17">
        <v>-1</v>
      </c>
      <c r="G1782" s="17">
        <v>5</v>
      </c>
      <c r="H1782" s="23">
        <v>431.98</v>
      </c>
    </row>
    <row r="1783" spans="2:8" x14ac:dyDescent="0.3">
      <c r="B1783" s="14" t="s">
        <v>1868</v>
      </c>
      <c r="C1783" s="16">
        <v>43964</v>
      </c>
      <c r="D1783" s="15">
        <v>20</v>
      </c>
      <c r="E1783" s="23">
        <v>1682.99</v>
      </c>
      <c r="F1783" s="17">
        <v>0</v>
      </c>
      <c r="G1783" s="17">
        <v>1</v>
      </c>
      <c r="H1783" s="23">
        <v>1682.99</v>
      </c>
    </row>
    <row r="1784" spans="2:8" x14ac:dyDescent="0.3">
      <c r="B1784" s="14" t="s">
        <v>1869</v>
      </c>
      <c r="C1784" s="16">
        <v>43117</v>
      </c>
      <c r="D1784" s="15">
        <v>48</v>
      </c>
      <c r="E1784" s="23">
        <v>5309.64</v>
      </c>
      <c r="F1784" s="17">
        <v>1</v>
      </c>
      <c r="G1784" s="17">
        <v>15</v>
      </c>
      <c r="H1784" s="23">
        <v>5309.64</v>
      </c>
    </row>
    <row r="1785" spans="2:8" x14ac:dyDescent="0.3">
      <c r="B1785" s="14" t="s">
        <v>1870</v>
      </c>
      <c r="C1785" s="16">
        <v>42931</v>
      </c>
      <c r="D1785" s="15">
        <v>54</v>
      </c>
      <c r="E1785" s="23">
        <v>1983.8400000000001</v>
      </c>
      <c r="F1785" s="17">
        <v>1</v>
      </c>
      <c r="G1785" s="17">
        <v>12</v>
      </c>
      <c r="H1785" s="23">
        <v>1983.8400000000001</v>
      </c>
    </row>
    <row r="1786" spans="2:8" x14ac:dyDescent="0.3">
      <c r="B1786" s="14" t="s">
        <v>1871</v>
      </c>
      <c r="C1786" s="16">
        <v>42957</v>
      </c>
      <c r="D1786" s="15">
        <v>53</v>
      </c>
      <c r="E1786" s="23">
        <v>1528.45</v>
      </c>
      <c r="F1786" s="17">
        <v>0</v>
      </c>
      <c r="G1786" s="17">
        <v>6</v>
      </c>
      <c r="H1786" s="23">
        <v>1528.45</v>
      </c>
    </row>
    <row r="1787" spans="2:8" x14ac:dyDescent="0.3">
      <c r="B1787" s="14" t="s">
        <v>1872</v>
      </c>
      <c r="C1787" s="16">
        <v>43796</v>
      </c>
      <c r="D1787" s="15">
        <v>26</v>
      </c>
      <c r="E1787" s="23">
        <v>1777.5</v>
      </c>
      <c r="F1787" s="17">
        <v>1</v>
      </c>
      <c r="G1787" s="17">
        <v>7</v>
      </c>
      <c r="H1787" s="23">
        <v>1777.5</v>
      </c>
    </row>
    <row r="1788" spans="2:8" x14ac:dyDescent="0.3">
      <c r="B1788" s="14" t="s">
        <v>1873</v>
      </c>
      <c r="C1788" s="16">
        <v>43180</v>
      </c>
      <c r="D1788" s="15">
        <v>46</v>
      </c>
      <c r="E1788" s="23">
        <v>789</v>
      </c>
      <c r="F1788" s="17">
        <v>-1</v>
      </c>
      <c r="G1788" s="17">
        <v>1</v>
      </c>
      <c r="H1788" s="23">
        <v>789</v>
      </c>
    </row>
    <row r="1789" spans="2:8" x14ac:dyDescent="0.3">
      <c r="B1789" s="14" t="s">
        <v>1874</v>
      </c>
      <c r="C1789" s="16">
        <v>43099</v>
      </c>
      <c r="D1789" s="15">
        <v>49</v>
      </c>
      <c r="E1789" s="23">
        <v>2148.84</v>
      </c>
      <c r="F1789" s="17">
        <v>1</v>
      </c>
      <c r="G1789" s="17">
        <v>9</v>
      </c>
      <c r="H1789" s="23">
        <v>2148.84</v>
      </c>
    </row>
    <row r="1790" spans="2:8" x14ac:dyDescent="0.3">
      <c r="B1790" s="14" t="s">
        <v>1875</v>
      </c>
      <c r="C1790" s="16">
        <v>43794</v>
      </c>
      <c r="D1790" s="15">
        <v>26</v>
      </c>
      <c r="E1790" s="23">
        <v>1195.98</v>
      </c>
      <c r="F1790" s="17">
        <v>0</v>
      </c>
      <c r="G1790" s="17">
        <v>4</v>
      </c>
      <c r="H1790" s="23">
        <v>1195.98</v>
      </c>
    </row>
    <row r="1791" spans="2:8" x14ac:dyDescent="0.3">
      <c r="B1791" s="14" t="s">
        <v>1876</v>
      </c>
      <c r="C1791" s="16">
        <v>42947</v>
      </c>
      <c r="D1791" s="15">
        <v>54</v>
      </c>
      <c r="E1791" s="23">
        <v>2371.1</v>
      </c>
      <c r="F1791" s="17">
        <v>1</v>
      </c>
      <c r="G1791" s="17">
        <v>14</v>
      </c>
      <c r="H1791" s="23">
        <v>2371.1</v>
      </c>
    </row>
    <row r="1792" spans="2:8" x14ac:dyDescent="0.3">
      <c r="B1792" s="14" t="s">
        <v>1877</v>
      </c>
      <c r="C1792" s="16">
        <v>43956</v>
      </c>
      <c r="D1792" s="15">
        <v>20</v>
      </c>
      <c r="E1792" s="23">
        <v>1788.95</v>
      </c>
      <c r="F1792" s="17">
        <v>1</v>
      </c>
      <c r="G1792" s="17">
        <v>5</v>
      </c>
      <c r="H1792" s="23">
        <v>1788.95</v>
      </c>
    </row>
    <row r="1793" spans="2:8" x14ac:dyDescent="0.3">
      <c r="B1793" s="14" t="s">
        <v>1878</v>
      </c>
      <c r="C1793" s="16">
        <v>42943</v>
      </c>
      <c r="D1793" s="15">
        <v>54</v>
      </c>
      <c r="E1793" s="23">
        <v>5054.95</v>
      </c>
      <c r="F1793" s="17">
        <v>1</v>
      </c>
      <c r="G1793" s="17">
        <v>3</v>
      </c>
      <c r="H1793" s="23">
        <v>5054.95</v>
      </c>
    </row>
    <row r="1794" spans="2:8" x14ac:dyDescent="0.3">
      <c r="B1794" s="14" t="s">
        <v>1879</v>
      </c>
      <c r="C1794" s="16">
        <v>43349</v>
      </c>
      <c r="D1794" s="15">
        <v>40</v>
      </c>
      <c r="E1794" s="23">
        <v>488.99</v>
      </c>
      <c r="F1794" s="17">
        <v>-1</v>
      </c>
      <c r="G1794" s="17">
        <v>1</v>
      </c>
      <c r="H1794" s="23">
        <v>488.99</v>
      </c>
    </row>
    <row r="1795" spans="2:8" x14ac:dyDescent="0.3">
      <c r="B1795" s="14" t="s">
        <v>1880</v>
      </c>
      <c r="C1795" s="16">
        <v>42965</v>
      </c>
      <c r="D1795" s="15">
        <v>53</v>
      </c>
      <c r="E1795" s="23">
        <v>1453.98</v>
      </c>
      <c r="F1795" s="17">
        <v>0</v>
      </c>
      <c r="G1795" s="17">
        <v>5</v>
      </c>
      <c r="H1795" s="23">
        <v>1453.98</v>
      </c>
    </row>
    <row r="1796" spans="2:8" x14ac:dyDescent="0.3">
      <c r="B1796" s="14" t="s">
        <v>1881</v>
      </c>
      <c r="C1796" s="16">
        <v>43658</v>
      </c>
      <c r="D1796" s="15">
        <v>30</v>
      </c>
      <c r="E1796" s="23">
        <v>199</v>
      </c>
      <c r="F1796" s="17">
        <v>-1</v>
      </c>
      <c r="G1796" s="17">
        <v>1</v>
      </c>
      <c r="H1796" s="23">
        <v>199</v>
      </c>
    </row>
    <row r="1797" spans="2:8" x14ac:dyDescent="0.3">
      <c r="B1797" s="14" t="s">
        <v>1882</v>
      </c>
      <c r="C1797" s="16">
        <v>42804</v>
      </c>
      <c r="D1797" s="15">
        <v>58</v>
      </c>
      <c r="E1797" s="23">
        <v>246.56</v>
      </c>
      <c r="F1797" s="17">
        <v>-1</v>
      </c>
      <c r="G1797" s="17">
        <v>4</v>
      </c>
      <c r="H1797" s="23">
        <v>246.56</v>
      </c>
    </row>
    <row r="1798" spans="2:8" x14ac:dyDescent="0.3">
      <c r="B1798" s="14" t="s">
        <v>1883</v>
      </c>
      <c r="C1798" s="16">
        <v>43039</v>
      </c>
      <c r="D1798" s="15">
        <v>51</v>
      </c>
      <c r="E1798" s="23">
        <v>793.98</v>
      </c>
      <c r="F1798" s="17">
        <v>-1</v>
      </c>
      <c r="G1798" s="17">
        <v>6</v>
      </c>
      <c r="H1798" s="23">
        <v>793.98</v>
      </c>
    </row>
    <row r="1799" spans="2:8" x14ac:dyDescent="0.3">
      <c r="B1799" s="14" t="s">
        <v>1884</v>
      </c>
      <c r="C1799" s="16">
        <v>42925</v>
      </c>
      <c r="D1799" s="15">
        <v>54</v>
      </c>
      <c r="E1799" s="23">
        <v>174.29</v>
      </c>
      <c r="F1799" s="17">
        <v>-1</v>
      </c>
      <c r="G1799" s="17">
        <v>4</v>
      </c>
      <c r="H1799" s="23">
        <v>174.29</v>
      </c>
    </row>
    <row r="1800" spans="2:8" x14ac:dyDescent="0.3">
      <c r="B1800" s="14" t="s">
        <v>1885</v>
      </c>
      <c r="C1800" s="16">
        <v>43843</v>
      </c>
      <c r="D1800" s="15">
        <v>24</v>
      </c>
      <c r="E1800" s="23">
        <v>69.989999999999995</v>
      </c>
      <c r="F1800" s="17">
        <v>-1</v>
      </c>
      <c r="G1800" s="17">
        <v>1</v>
      </c>
      <c r="H1800" s="23">
        <v>69.989999999999995</v>
      </c>
    </row>
    <row r="1801" spans="2:8" x14ac:dyDescent="0.3">
      <c r="B1801" s="14" t="s">
        <v>1886</v>
      </c>
      <c r="C1801" s="16">
        <v>43436</v>
      </c>
      <c r="D1801" s="15">
        <v>37</v>
      </c>
      <c r="E1801" s="23">
        <v>53.99</v>
      </c>
      <c r="F1801" s="17">
        <v>-1</v>
      </c>
      <c r="G1801" s="17">
        <v>1</v>
      </c>
      <c r="H1801" s="23">
        <v>53.99</v>
      </c>
    </row>
    <row r="1802" spans="2:8" x14ac:dyDescent="0.3">
      <c r="B1802" s="14" t="s">
        <v>1887</v>
      </c>
      <c r="C1802" s="16">
        <v>43094</v>
      </c>
      <c r="D1802" s="15">
        <v>49</v>
      </c>
      <c r="E1802" s="23">
        <v>1929.28</v>
      </c>
      <c r="F1802" s="17">
        <v>1</v>
      </c>
      <c r="G1802" s="17">
        <v>10</v>
      </c>
      <c r="H1802" s="23">
        <v>1929.28</v>
      </c>
    </row>
    <row r="1803" spans="2:8" x14ac:dyDescent="0.3">
      <c r="B1803" s="14" t="s">
        <v>1888</v>
      </c>
      <c r="C1803" s="16">
        <v>42834</v>
      </c>
      <c r="D1803" s="15">
        <v>57</v>
      </c>
      <c r="E1803" s="23">
        <v>7446.9599999999991</v>
      </c>
      <c r="F1803" s="17">
        <v>1</v>
      </c>
      <c r="G1803" s="17">
        <v>7</v>
      </c>
      <c r="H1803" s="23">
        <v>7446.9599999999991</v>
      </c>
    </row>
    <row r="1804" spans="2:8" x14ac:dyDescent="0.3">
      <c r="B1804" s="14" t="s">
        <v>1889</v>
      </c>
      <c r="C1804" s="16">
        <v>42986</v>
      </c>
      <c r="D1804" s="15">
        <v>52</v>
      </c>
      <c r="E1804" s="23">
        <v>4997.8</v>
      </c>
      <c r="F1804" s="17">
        <v>1</v>
      </c>
      <c r="G1804" s="17">
        <v>12</v>
      </c>
      <c r="H1804" s="23">
        <v>4997.8</v>
      </c>
    </row>
    <row r="1805" spans="2:8" x14ac:dyDescent="0.3">
      <c r="B1805" s="14" t="s">
        <v>1890</v>
      </c>
      <c r="C1805" s="16">
        <v>43106</v>
      </c>
      <c r="D1805" s="15">
        <v>48</v>
      </c>
      <c r="E1805" s="23">
        <v>1845.8500000000001</v>
      </c>
      <c r="F1805" s="17">
        <v>1</v>
      </c>
      <c r="G1805" s="17">
        <v>13</v>
      </c>
      <c r="H1805" s="23">
        <v>1845.8500000000001</v>
      </c>
    </row>
    <row r="1806" spans="2:8" x14ac:dyDescent="0.3">
      <c r="B1806" s="14" t="s">
        <v>29</v>
      </c>
      <c r="C1806" s="16">
        <v>43081</v>
      </c>
      <c r="D1806" s="15">
        <v>49</v>
      </c>
      <c r="E1806" s="23">
        <v>147.97</v>
      </c>
      <c r="F1806" s="17">
        <v>-1</v>
      </c>
      <c r="G1806" s="17">
        <v>3</v>
      </c>
      <c r="H1806" s="23">
        <v>147.97</v>
      </c>
    </row>
    <row r="1807" spans="2:8" x14ac:dyDescent="0.3">
      <c r="B1807" s="14" t="s">
        <v>1891</v>
      </c>
      <c r="C1807" s="16">
        <v>43106</v>
      </c>
      <c r="D1807" s="15">
        <v>48</v>
      </c>
      <c r="E1807" s="23">
        <v>729.94</v>
      </c>
      <c r="F1807" s="17">
        <v>-1</v>
      </c>
      <c r="G1807" s="17">
        <v>6</v>
      </c>
      <c r="H1807" s="23">
        <v>729.94</v>
      </c>
    </row>
    <row r="1808" spans="2:8" x14ac:dyDescent="0.3">
      <c r="B1808" s="14" t="s">
        <v>1892</v>
      </c>
      <c r="C1808" s="16">
        <v>42933</v>
      </c>
      <c r="D1808" s="15">
        <v>54</v>
      </c>
      <c r="E1808" s="23">
        <v>8153.9199999999992</v>
      </c>
      <c r="F1808" s="17">
        <v>1</v>
      </c>
      <c r="G1808" s="17">
        <v>9</v>
      </c>
      <c r="H1808" s="23">
        <v>8153.9199999999992</v>
      </c>
    </row>
    <row r="1809" spans="2:8" x14ac:dyDescent="0.3">
      <c r="B1809" s="14" t="s">
        <v>1893</v>
      </c>
      <c r="C1809" s="16">
        <v>43835</v>
      </c>
      <c r="D1809" s="15">
        <v>24</v>
      </c>
      <c r="E1809" s="23">
        <v>64.95</v>
      </c>
      <c r="F1809" s="17">
        <v>-1</v>
      </c>
      <c r="G1809" s="17">
        <v>1</v>
      </c>
      <c r="H1809" s="23">
        <v>64.95</v>
      </c>
    </row>
    <row r="1810" spans="2:8" x14ac:dyDescent="0.3">
      <c r="B1810" s="14" t="s">
        <v>1894</v>
      </c>
      <c r="C1810" s="16">
        <v>43344</v>
      </c>
      <c r="D1810" s="15">
        <v>40</v>
      </c>
      <c r="E1810" s="23">
        <v>439</v>
      </c>
      <c r="F1810" s="17">
        <v>-1</v>
      </c>
      <c r="G1810" s="17">
        <v>1</v>
      </c>
      <c r="H1810" s="23">
        <v>439</v>
      </c>
    </row>
    <row r="1811" spans="2:8" x14ac:dyDescent="0.3">
      <c r="B1811" s="14" t="s">
        <v>1895</v>
      </c>
      <c r="C1811" s="16">
        <v>43910</v>
      </c>
      <c r="D1811" s="15">
        <v>22</v>
      </c>
      <c r="E1811" s="23">
        <v>28.5</v>
      </c>
      <c r="F1811" s="17">
        <v>-1</v>
      </c>
      <c r="G1811" s="17">
        <v>3</v>
      </c>
      <c r="H1811" s="23">
        <v>28.5</v>
      </c>
    </row>
    <row r="1812" spans="2:8" x14ac:dyDescent="0.3">
      <c r="B1812" s="14" t="s">
        <v>1896</v>
      </c>
      <c r="C1812" s="16">
        <v>44044</v>
      </c>
      <c r="D1812" s="15">
        <v>17</v>
      </c>
      <c r="E1812" s="23">
        <v>109.98</v>
      </c>
      <c r="F1812" s="17">
        <v>-1</v>
      </c>
      <c r="G1812" s="17">
        <v>2</v>
      </c>
      <c r="H1812" s="23">
        <v>109.98</v>
      </c>
    </row>
    <row r="1813" spans="2:8" x14ac:dyDescent="0.3">
      <c r="B1813" s="14" t="s">
        <v>1897</v>
      </c>
      <c r="C1813" s="16">
        <v>43217</v>
      </c>
      <c r="D1813" s="15">
        <v>45</v>
      </c>
      <c r="E1813" s="23">
        <v>125.81</v>
      </c>
      <c r="F1813" s="17">
        <v>-1</v>
      </c>
      <c r="G1813" s="17">
        <v>1</v>
      </c>
      <c r="H1813" s="23">
        <v>125.81</v>
      </c>
    </row>
    <row r="1814" spans="2:8" x14ac:dyDescent="0.3">
      <c r="B1814" s="14" t="s">
        <v>1898</v>
      </c>
      <c r="C1814" s="16">
        <v>42898</v>
      </c>
      <c r="D1814" s="15">
        <v>55</v>
      </c>
      <c r="E1814" s="23">
        <v>443.85999999999996</v>
      </c>
      <c r="F1814" s="17">
        <v>-1</v>
      </c>
      <c r="G1814" s="17">
        <v>3</v>
      </c>
      <c r="H1814" s="23">
        <v>443.85999999999996</v>
      </c>
    </row>
    <row r="1815" spans="2:8" x14ac:dyDescent="0.3">
      <c r="B1815" s="14" t="s">
        <v>1899</v>
      </c>
      <c r="C1815" s="16">
        <v>43597</v>
      </c>
      <c r="D1815" s="15">
        <v>32</v>
      </c>
      <c r="E1815" s="23">
        <v>3109.67</v>
      </c>
      <c r="F1815" s="17">
        <v>1</v>
      </c>
      <c r="G1815" s="17">
        <v>5</v>
      </c>
      <c r="H1815" s="23">
        <v>3109.67</v>
      </c>
    </row>
    <row r="1816" spans="2:8" x14ac:dyDescent="0.3">
      <c r="B1816" s="14" t="s">
        <v>1900</v>
      </c>
      <c r="C1816" s="16">
        <v>42896</v>
      </c>
      <c r="D1816" s="15">
        <v>55</v>
      </c>
      <c r="E1816" s="23">
        <v>909.91000000000008</v>
      </c>
      <c r="F1816" s="17">
        <v>-1</v>
      </c>
      <c r="G1816" s="17">
        <v>9</v>
      </c>
      <c r="H1816" s="23">
        <v>909.91000000000008</v>
      </c>
    </row>
    <row r="1817" spans="2:8" x14ac:dyDescent="0.3">
      <c r="B1817" s="14" t="s">
        <v>1901</v>
      </c>
      <c r="C1817" s="16">
        <v>42977</v>
      </c>
      <c r="D1817" s="15">
        <v>53</v>
      </c>
      <c r="E1817" s="23">
        <v>2921.89</v>
      </c>
      <c r="F1817" s="17">
        <v>1</v>
      </c>
      <c r="G1817" s="17">
        <v>12</v>
      </c>
      <c r="H1817" s="23">
        <v>2921.89</v>
      </c>
    </row>
    <row r="1818" spans="2:8" x14ac:dyDescent="0.3">
      <c r="B1818" s="14" t="s">
        <v>1902</v>
      </c>
      <c r="C1818" s="16">
        <v>42992</v>
      </c>
      <c r="D1818" s="15">
        <v>52</v>
      </c>
      <c r="E1818" s="23">
        <v>1499.85</v>
      </c>
      <c r="F1818" s="17">
        <v>0</v>
      </c>
      <c r="G1818" s="17">
        <v>8</v>
      </c>
      <c r="H1818" s="23">
        <v>1499.85</v>
      </c>
    </row>
    <row r="1819" spans="2:8" x14ac:dyDescent="0.3">
      <c r="B1819" s="14" t="s">
        <v>1903</v>
      </c>
      <c r="C1819" s="16">
        <v>43025</v>
      </c>
      <c r="D1819" s="15">
        <v>51</v>
      </c>
      <c r="E1819" s="23">
        <v>654.91000000000008</v>
      </c>
      <c r="F1819" s="17">
        <v>-1</v>
      </c>
      <c r="G1819" s="17">
        <v>10</v>
      </c>
      <c r="H1819" s="23">
        <v>654.91000000000008</v>
      </c>
    </row>
    <row r="1820" spans="2:8" x14ac:dyDescent="0.3">
      <c r="B1820" s="14" t="s">
        <v>1904</v>
      </c>
      <c r="C1820" s="16">
        <v>43163</v>
      </c>
      <c r="D1820" s="15">
        <v>46</v>
      </c>
      <c r="E1820" s="23">
        <v>2490.1499999999996</v>
      </c>
      <c r="F1820" s="17">
        <v>1</v>
      </c>
      <c r="G1820" s="17">
        <v>19</v>
      </c>
      <c r="H1820" s="23">
        <v>2490.1499999999996</v>
      </c>
    </row>
    <row r="1821" spans="2:8" x14ac:dyDescent="0.3">
      <c r="B1821" s="14" t="s">
        <v>1905</v>
      </c>
      <c r="C1821" s="16">
        <v>43131</v>
      </c>
      <c r="D1821" s="15">
        <v>48</v>
      </c>
      <c r="E1821" s="23">
        <v>2699.86</v>
      </c>
      <c r="F1821" s="17">
        <v>1</v>
      </c>
      <c r="G1821" s="17">
        <v>13</v>
      </c>
      <c r="H1821" s="23">
        <v>2699.86</v>
      </c>
    </row>
    <row r="1822" spans="2:8" x14ac:dyDescent="0.3">
      <c r="B1822" s="14" t="s">
        <v>1906</v>
      </c>
      <c r="C1822" s="16">
        <v>43245</v>
      </c>
      <c r="D1822" s="15">
        <v>44</v>
      </c>
      <c r="E1822" s="23">
        <v>2144.92</v>
      </c>
      <c r="F1822" s="17">
        <v>1</v>
      </c>
      <c r="G1822" s="17">
        <v>9</v>
      </c>
      <c r="H1822" s="23">
        <v>2144.92</v>
      </c>
    </row>
    <row r="1823" spans="2:8" x14ac:dyDescent="0.3">
      <c r="B1823" s="14" t="s">
        <v>1907</v>
      </c>
      <c r="C1823" s="16">
        <v>42944</v>
      </c>
      <c r="D1823" s="15">
        <v>54</v>
      </c>
      <c r="E1823" s="23">
        <v>1253.95</v>
      </c>
      <c r="F1823" s="17">
        <v>0</v>
      </c>
      <c r="G1823" s="17">
        <v>5</v>
      </c>
      <c r="H1823" s="23">
        <v>1253.95</v>
      </c>
    </row>
    <row r="1824" spans="2:8" x14ac:dyDescent="0.3">
      <c r="B1824" s="14" t="s">
        <v>1908</v>
      </c>
      <c r="C1824" s="16">
        <v>43025</v>
      </c>
      <c r="D1824" s="15">
        <v>51</v>
      </c>
      <c r="E1824" s="23">
        <v>3351.93</v>
      </c>
      <c r="F1824" s="17">
        <v>1</v>
      </c>
      <c r="G1824" s="17">
        <v>6</v>
      </c>
      <c r="H1824" s="23">
        <v>3351.93</v>
      </c>
    </row>
    <row r="1825" spans="2:8" x14ac:dyDescent="0.3">
      <c r="B1825" s="14" t="s">
        <v>1909</v>
      </c>
      <c r="C1825" s="16">
        <v>43084</v>
      </c>
      <c r="D1825" s="15">
        <v>49</v>
      </c>
      <c r="E1825" s="23">
        <v>759.56</v>
      </c>
      <c r="F1825" s="17">
        <v>-1</v>
      </c>
      <c r="G1825" s="17">
        <v>6</v>
      </c>
      <c r="H1825" s="23">
        <v>759.56</v>
      </c>
    </row>
    <row r="1826" spans="2:8" x14ac:dyDescent="0.3">
      <c r="B1826" s="14" t="s">
        <v>1910</v>
      </c>
      <c r="C1826" s="16">
        <v>42836</v>
      </c>
      <c r="D1826" s="15">
        <v>57</v>
      </c>
      <c r="E1826" s="23">
        <v>1811.87</v>
      </c>
      <c r="F1826" s="17">
        <v>1</v>
      </c>
      <c r="G1826" s="17">
        <v>10</v>
      </c>
      <c r="H1826" s="23">
        <v>1811.87</v>
      </c>
    </row>
    <row r="1827" spans="2:8" x14ac:dyDescent="0.3">
      <c r="B1827" s="14" t="s">
        <v>1911</v>
      </c>
      <c r="C1827" s="16">
        <v>42945</v>
      </c>
      <c r="D1827" s="15">
        <v>54</v>
      </c>
      <c r="E1827" s="23">
        <v>1487.8600000000001</v>
      </c>
      <c r="F1827" s="17">
        <v>0</v>
      </c>
      <c r="G1827" s="17">
        <v>9</v>
      </c>
      <c r="H1827" s="23">
        <v>1487.8600000000001</v>
      </c>
    </row>
    <row r="1828" spans="2:8" x14ac:dyDescent="0.3">
      <c r="B1828" s="14" t="s">
        <v>1912</v>
      </c>
      <c r="C1828" s="16">
        <v>43086</v>
      </c>
      <c r="D1828" s="15">
        <v>49</v>
      </c>
      <c r="E1828" s="23">
        <v>188.95</v>
      </c>
      <c r="F1828" s="17">
        <v>-1</v>
      </c>
      <c r="G1828" s="17">
        <v>5</v>
      </c>
      <c r="H1828" s="23">
        <v>188.95</v>
      </c>
    </row>
    <row r="1829" spans="2:8" x14ac:dyDescent="0.3">
      <c r="B1829" s="14" t="s">
        <v>1913</v>
      </c>
      <c r="C1829" s="16">
        <v>43152</v>
      </c>
      <c r="D1829" s="15">
        <v>47</v>
      </c>
      <c r="E1829" s="23">
        <v>2896.72</v>
      </c>
      <c r="F1829" s="17">
        <v>1</v>
      </c>
      <c r="G1829" s="17">
        <v>9</v>
      </c>
      <c r="H1829" s="23">
        <v>2896.72</v>
      </c>
    </row>
    <row r="1830" spans="2:8" x14ac:dyDescent="0.3">
      <c r="B1830" s="14" t="s">
        <v>1914</v>
      </c>
      <c r="C1830" s="16">
        <v>43153</v>
      </c>
      <c r="D1830" s="15">
        <v>47</v>
      </c>
      <c r="E1830" s="23">
        <v>1707.96</v>
      </c>
      <c r="F1830" s="17">
        <v>1</v>
      </c>
      <c r="G1830" s="17">
        <v>11</v>
      </c>
      <c r="H1830" s="23">
        <v>1707.96</v>
      </c>
    </row>
    <row r="1831" spans="2:8" x14ac:dyDescent="0.3">
      <c r="B1831" s="14" t="s">
        <v>1915</v>
      </c>
      <c r="C1831" s="16">
        <v>43090</v>
      </c>
      <c r="D1831" s="15">
        <v>49</v>
      </c>
      <c r="E1831" s="23">
        <v>1145.8800000000001</v>
      </c>
      <c r="F1831" s="17">
        <v>0</v>
      </c>
      <c r="G1831" s="17">
        <v>12</v>
      </c>
      <c r="H1831" s="23">
        <v>1145.8800000000001</v>
      </c>
    </row>
    <row r="1832" spans="2:8" x14ac:dyDescent="0.3">
      <c r="B1832" s="14" t="s">
        <v>1916</v>
      </c>
      <c r="C1832" s="16">
        <v>43172</v>
      </c>
      <c r="D1832" s="15">
        <v>46</v>
      </c>
      <c r="E1832" s="23">
        <v>195.96</v>
      </c>
      <c r="F1832" s="17">
        <v>-1</v>
      </c>
      <c r="G1832" s="17">
        <v>4</v>
      </c>
      <c r="H1832" s="23">
        <v>195.96</v>
      </c>
    </row>
    <row r="1833" spans="2:8" x14ac:dyDescent="0.3">
      <c r="B1833" s="14" t="s">
        <v>1917</v>
      </c>
      <c r="C1833" s="16">
        <v>43409</v>
      </c>
      <c r="D1833" s="15">
        <v>38</v>
      </c>
      <c r="E1833" s="23">
        <v>446.79</v>
      </c>
      <c r="F1833" s="17">
        <v>-1</v>
      </c>
      <c r="G1833" s="17">
        <v>6</v>
      </c>
      <c r="H1833" s="23">
        <v>446.79</v>
      </c>
    </row>
    <row r="1834" spans="2:8" x14ac:dyDescent="0.3">
      <c r="B1834" s="14" t="s">
        <v>1918</v>
      </c>
      <c r="C1834" s="16">
        <v>43101</v>
      </c>
      <c r="D1834" s="15">
        <v>48</v>
      </c>
      <c r="E1834" s="23">
        <v>2292.98</v>
      </c>
      <c r="F1834" s="17">
        <v>1</v>
      </c>
      <c r="G1834" s="17">
        <v>5</v>
      </c>
      <c r="H1834" s="23">
        <v>2292.98</v>
      </c>
    </row>
    <row r="1835" spans="2:8" x14ac:dyDescent="0.3">
      <c r="B1835" s="14" t="s">
        <v>1919</v>
      </c>
      <c r="C1835" s="16">
        <v>43307</v>
      </c>
      <c r="D1835" s="15">
        <v>42</v>
      </c>
      <c r="E1835" s="23">
        <v>2217.46</v>
      </c>
      <c r="F1835" s="17">
        <v>1</v>
      </c>
      <c r="G1835" s="17">
        <v>4</v>
      </c>
      <c r="H1835" s="23">
        <v>2217.46</v>
      </c>
    </row>
    <row r="1836" spans="2:8" x14ac:dyDescent="0.3">
      <c r="B1836" s="14" t="s">
        <v>1920</v>
      </c>
      <c r="C1836" s="16">
        <v>43183</v>
      </c>
      <c r="D1836" s="15">
        <v>46</v>
      </c>
      <c r="E1836" s="23">
        <v>529.98</v>
      </c>
      <c r="F1836" s="17">
        <v>-1</v>
      </c>
      <c r="G1836" s="17">
        <v>2</v>
      </c>
      <c r="H1836" s="23">
        <v>529.98</v>
      </c>
    </row>
    <row r="1837" spans="2:8" x14ac:dyDescent="0.3">
      <c r="B1837" s="14" t="s">
        <v>1921</v>
      </c>
      <c r="C1837" s="16">
        <v>43023</v>
      </c>
      <c r="D1837" s="15">
        <v>51</v>
      </c>
      <c r="E1837" s="23">
        <v>520.92000000000007</v>
      </c>
      <c r="F1837" s="17">
        <v>-1</v>
      </c>
      <c r="G1837" s="17">
        <v>3</v>
      </c>
      <c r="H1837" s="23">
        <v>520.92000000000007</v>
      </c>
    </row>
    <row r="1838" spans="2:8" x14ac:dyDescent="0.3">
      <c r="B1838" s="14" t="s">
        <v>1922</v>
      </c>
      <c r="C1838" s="16">
        <v>43152</v>
      </c>
      <c r="D1838" s="15">
        <v>47</v>
      </c>
      <c r="E1838" s="23">
        <v>253.68</v>
      </c>
      <c r="F1838" s="17">
        <v>-1</v>
      </c>
      <c r="G1838" s="17">
        <v>2</v>
      </c>
      <c r="H1838" s="23">
        <v>253.68</v>
      </c>
    </row>
    <row r="1839" spans="2:8" x14ac:dyDescent="0.3">
      <c r="B1839" s="14" t="s">
        <v>1923</v>
      </c>
      <c r="C1839" s="16">
        <v>43104</v>
      </c>
      <c r="D1839" s="15">
        <v>48</v>
      </c>
      <c r="E1839" s="23">
        <v>19150.75</v>
      </c>
      <c r="F1839" s="17">
        <v>1</v>
      </c>
      <c r="G1839" s="17">
        <v>17</v>
      </c>
      <c r="H1839" s="23">
        <v>19150.75</v>
      </c>
    </row>
    <row r="1840" spans="2:8" x14ac:dyDescent="0.3">
      <c r="B1840" s="14" t="s">
        <v>1924</v>
      </c>
      <c r="C1840" s="16">
        <v>43106</v>
      </c>
      <c r="D1840" s="15">
        <v>48</v>
      </c>
      <c r="E1840" s="23">
        <v>37957.9</v>
      </c>
      <c r="F1840" s="17">
        <v>1</v>
      </c>
      <c r="G1840" s="17">
        <v>10</v>
      </c>
      <c r="H1840" s="23">
        <v>37957.9</v>
      </c>
    </row>
    <row r="1841" spans="2:8" x14ac:dyDescent="0.3">
      <c r="B1841" s="14" t="s">
        <v>1925</v>
      </c>
      <c r="C1841" s="16">
        <v>43245</v>
      </c>
      <c r="D1841" s="15">
        <v>44</v>
      </c>
      <c r="E1841" s="23">
        <v>194.96999999999997</v>
      </c>
      <c r="F1841" s="17">
        <v>-1</v>
      </c>
      <c r="G1841" s="17">
        <v>3</v>
      </c>
      <c r="H1841" s="23">
        <v>194.96999999999997</v>
      </c>
    </row>
    <row r="1842" spans="2:8" x14ac:dyDescent="0.3">
      <c r="B1842" s="14" t="s">
        <v>1926</v>
      </c>
      <c r="C1842" s="16">
        <v>42991</v>
      </c>
      <c r="D1842" s="15">
        <v>52</v>
      </c>
      <c r="E1842" s="23">
        <v>2110.9899999999998</v>
      </c>
      <c r="F1842" s="17">
        <v>1</v>
      </c>
      <c r="G1842" s="17">
        <v>6</v>
      </c>
      <c r="H1842" s="23">
        <v>2110.9899999999998</v>
      </c>
    </row>
    <row r="1843" spans="2:8" x14ac:dyDescent="0.3">
      <c r="B1843" s="14" t="s">
        <v>1927</v>
      </c>
      <c r="C1843" s="16">
        <v>43783</v>
      </c>
      <c r="D1843" s="15">
        <v>26</v>
      </c>
      <c r="E1843" s="23">
        <v>541.78</v>
      </c>
      <c r="F1843" s="17">
        <v>-1</v>
      </c>
      <c r="G1843" s="17">
        <v>3</v>
      </c>
      <c r="H1843" s="23">
        <v>541.78</v>
      </c>
    </row>
    <row r="1844" spans="2:8" x14ac:dyDescent="0.3">
      <c r="B1844" s="14" t="s">
        <v>1928</v>
      </c>
      <c r="C1844" s="16">
        <v>43130</v>
      </c>
      <c r="D1844" s="15">
        <v>48</v>
      </c>
      <c r="E1844" s="23">
        <v>1249.93</v>
      </c>
      <c r="F1844" s="17">
        <v>0</v>
      </c>
      <c r="G1844" s="17">
        <v>7</v>
      </c>
      <c r="H1844" s="23">
        <v>1249.93</v>
      </c>
    </row>
    <row r="1845" spans="2:8" x14ac:dyDescent="0.3">
      <c r="B1845" s="14" t="s">
        <v>1929</v>
      </c>
      <c r="C1845" s="16">
        <v>42994</v>
      </c>
      <c r="D1845" s="15">
        <v>52</v>
      </c>
      <c r="E1845" s="23">
        <v>2368.33</v>
      </c>
      <c r="F1845" s="17">
        <v>1</v>
      </c>
      <c r="G1845" s="17">
        <v>15</v>
      </c>
      <c r="H1845" s="23">
        <v>2368.33</v>
      </c>
    </row>
    <row r="1846" spans="2:8" x14ac:dyDescent="0.3">
      <c r="B1846" s="14" t="s">
        <v>1930</v>
      </c>
      <c r="C1846" s="16">
        <v>43475</v>
      </c>
      <c r="D1846" s="15">
        <v>36</v>
      </c>
      <c r="E1846" s="23">
        <v>1549.87</v>
      </c>
      <c r="F1846" s="17">
        <v>0</v>
      </c>
      <c r="G1846" s="17">
        <v>7</v>
      </c>
      <c r="H1846" s="23">
        <v>1549.87</v>
      </c>
    </row>
    <row r="1847" spans="2:8" x14ac:dyDescent="0.3">
      <c r="B1847" s="14" t="s">
        <v>1931</v>
      </c>
      <c r="C1847" s="16">
        <v>42837</v>
      </c>
      <c r="D1847" s="15">
        <v>57</v>
      </c>
      <c r="E1847" s="23">
        <v>1776.8600000000001</v>
      </c>
      <c r="F1847" s="17">
        <v>1</v>
      </c>
      <c r="G1847" s="17">
        <v>11</v>
      </c>
      <c r="H1847" s="23">
        <v>1776.8600000000001</v>
      </c>
    </row>
    <row r="1848" spans="2:8" x14ac:dyDescent="0.3">
      <c r="B1848" s="14" t="s">
        <v>1932</v>
      </c>
      <c r="C1848" s="16">
        <v>43283</v>
      </c>
      <c r="D1848" s="15">
        <v>42</v>
      </c>
      <c r="E1848" s="23">
        <v>1877.47</v>
      </c>
      <c r="F1848" s="17">
        <v>1</v>
      </c>
      <c r="G1848" s="17">
        <v>6</v>
      </c>
      <c r="H1848" s="23">
        <v>1877.47</v>
      </c>
    </row>
    <row r="1849" spans="2:8" x14ac:dyDescent="0.3">
      <c r="B1849" s="14" t="s">
        <v>1933</v>
      </c>
      <c r="C1849" s="16">
        <v>42805</v>
      </c>
      <c r="D1849" s="15">
        <v>58</v>
      </c>
      <c r="E1849" s="23">
        <v>2737.8900000000003</v>
      </c>
      <c r="F1849" s="17">
        <v>1</v>
      </c>
      <c r="G1849" s="17">
        <v>13</v>
      </c>
      <c r="H1849" s="23">
        <v>2737.8900000000003</v>
      </c>
    </row>
    <row r="1850" spans="2:8" x14ac:dyDescent="0.3">
      <c r="B1850" s="14" t="s">
        <v>1934</v>
      </c>
      <c r="C1850" s="16">
        <v>43193</v>
      </c>
      <c r="D1850" s="15">
        <v>45</v>
      </c>
      <c r="E1850" s="23">
        <v>215.99</v>
      </c>
      <c r="F1850" s="17">
        <v>-1</v>
      </c>
      <c r="G1850" s="17">
        <v>2</v>
      </c>
      <c r="H1850" s="23">
        <v>215.99</v>
      </c>
    </row>
    <row r="1851" spans="2:8" x14ac:dyDescent="0.3">
      <c r="B1851" s="14" t="s">
        <v>1935</v>
      </c>
      <c r="C1851" s="16">
        <v>43473</v>
      </c>
      <c r="D1851" s="15">
        <v>36</v>
      </c>
      <c r="E1851" s="23">
        <v>159.54</v>
      </c>
      <c r="F1851" s="17">
        <v>-1</v>
      </c>
      <c r="G1851" s="17">
        <v>2</v>
      </c>
      <c r="H1851" s="23">
        <v>159.54</v>
      </c>
    </row>
    <row r="1852" spans="2:8" x14ac:dyDescent="0.3">
      <c r="B1852" s="14" t="s">
        <v>1936</v>
      </c>
      <c r="C1852" s="16">
        <v>43777</v>
      </c>
      <c r="D1852" s="15">
        <v>26</v>
      </c>
      <c r="E1852" s="23">
        <v>603.93000000000006</v>
      </c>
      <c r="F1852" s="17">
        <v>-1</v>
      </c>
      <c r="G1852" s="17">
        <v>4</v>
      </c>
      <c r="H1852" s="23">
        <v>603.93000000000006</v>
      </c>
    </row>
    <row r="1853" spans="2:8" x14ac:dyDescent="0.3">
      <c r="B1853" s="14" t="s">
        <v>1937</v>
      </c>
      <c r="C1853" s="16">
        <v>42924</v>
      </c>
      <c r="D1853" s="15">
        <v>54</v>
      </c>
      <c r="E1853" s="23">
        <v>194.85000000000002</v>
      </c>
      <c r="F1853" s="17">
        <v>-1</v>
      </c>
      <c r="G1853" s="17">
        <v>3</v>
      </c>
      <c r="H1853" s="23">
        <v>194.85000000000002</v>
      </c>
    </row>
    <row r="1854" spans="2:8" x14ac:dyDescent="0.3">
      <c r="B1854" s="14" t="s">
        <v>1938</v>
      </c>
      <c r="C1854" s="16">
        <v>43247</v>
      </c>
      <c r="D1854" s="15">
        <v>44</v>
      </c>
      <c r="E1854" s="23">
        <v>359.86</v>
      </c>
      <c r="F1854" s="17">
        <v>-1</v>
      </c>
      <c r="G1854" s="17">
        <v>5</v>
      </c>
      <c r="H1854" s="23">
        <v>359.86</v>
      </c>
    </row>
    <row r="1855" spans="2:8" x14ac:dyDescent="0.3">
      <c r="B1855" s="14" t="s">
        <v>1939</v>
      </c>
      <c r="C1855" s="16">
        <v>43266</v>
      </c>
      <c r="D1855" s="15">
        <v>43</v>
      </c>
      <c r="E1855" s="23">
        <v>1014.94</v>
      </c>
      <c r="F1855" s="17">
        <v>-1</v>
      </c>
      <c r="G1855" s="17">
        <v>6</v>
      </c>
      <c r="H1855" s="23">
        <v>1014.94</v>
      </c>
    </row>
    <row r="1856" spans="2:8" x14ac:dyDescent="0.3">
      <c r="B1856" s="14" t="s">
        <v>1940</v>
      </c>
      <c r="C1856" s="16">
        <v>42986</v>
      </c>
      <c r="D1856" s="15">
        <v>52</v>
      </c>
      <c r="E1856" s="23">
        <v>2187.94</v>
      </c>
      <c r="F1856" s="17">
        <v>1</v>
      </c>
      <c r="G1856" s="17">
        <v>10</v>
      </c>
      <c r="H1856" s="23">
        <v>2187.94</v>
      </c>
    </row>
    <row r="1857" spans="2:8" x14ac:dyDescent="0.3">
      <c r="B1857" s="14" t="s">
        <v>1941</v>
      </c>
      <c r="C1857" s="16">
        <v>43439</v>
      </c>
      <c r="D1857" s="15">
        <v>37</v>
      </c>
      <c r="E1857" s="23">
        <v>157.99</v>
      </c>
      <c r="F1857" s="17">
        <v>-1</v>
      </c>
      <c r="G1857" s="17">
        <v>1</v>
      </c>
      <c r="H1857" s="23">
        <v>157.99</v>
      </c>
    </row>
    <row r="1858" spans="2:8" x14ac:dyDescent="0.3">
      <c r="B1858" s="14" t="s">
        <v>1942</v>
      </c>
      <c r="C1858" s="16">
        <v>43721</v>
      </c>
      <c r="D1858" s="15">
        <v>28</v>
      </c>
      <c r="E1858" s="23">
        <v>36</v>
      </c>
      <c r="F1858" s="17">
        <v>-1</v>
      </c>
      <c r="G1858" s="17">
        <v>2</v>
      </c>
      <c r="H1858" s="23">
        <v>36</v>
      </c>
    </row>
    <row r="1859" spans="2:8" x14ac:dyDescent="0.3">
      <c r="B1859" s="14" t="s">
        <v>1943</v>
      </c>
      <c r="C1859" s="16">
        <v>42773</v>
      </c>
      <c r="D1859" s="15">
        <v>59</v>
      </c>
      <c r="E1859" s="23">
        <v>1608.95</v>
      </c>
      <c r="F1859" s="17">
        <v>0</v>
      </c>
      <c r="G1859" s="17">
        <v>6</v>
      </c>
      <c r="H1859" s="23">
        <v>1608.95</v>
      </c>
    </row>
    <row r="1860" spans="2:8" x14ac:dyDescent="0.3">
      <c r="B1860" s="14" t="s">
        <v>1944</v>
      </c>
      <c r="C1860" s="16">
        <v>42989</v>
      </c>
      <c r="D1860" s="15">
        <v>52</v>
      </c>
      <c r="E1860" s="23">
        <v>1147.72</v>
      </c>
      <c r="F1860" s="17">
        <v>0</v>
      </c>
      <c r="G1860" s="17">
        <v>12</v>
      </c>
      <c r="H1860" s="23">
        <v>1147.72</v>
      </c>
    </row>
    <row r="1861" spans="2:8" x14ac:dyDescent="0.3">
      <c r="B1861" s="14" t="s">
        <v>1945</v>
      </c>
      <c r="C1861" s="16">
        <v>43796</v>
      </c>
      <c r="D1861" s="15">
        <v>26</v>
      </c>
      <c r="E1861" s="23">
        <v>792.74</v>
      </c>
      <c r="F1861" s="17">
        <v>-1</v>
      </c>
      <c r="G1861" s="17">
        <v>4</v>
      </c>
      <c r="H1861" s="23">
        <v>792.74</v>
      </c>
    </row>
    <row r="1862" spans="2:8" x14ac:dyDescent="0.3">
      <c r="B1862" s="14" t="s">
        <v>1946</v>
      </c>
      <c r="C1862" s="16">
        <v>43205</v>
      </c>
      <c r="D1862" s="15">
        <v>45</v>
      </c>
      <c r="E1862" s="23">
        <v>383.46</v>
      </c>
      <c r="F1862" s="17">
        <v>-1</v>
      </c>
      <c r="G1862" s="17">
        <v>7</v>
      </c>
      <c r="H1862" s="23">
        <v>383.46</v>
      </c>
    </row>
    <row r="1863" spans="2:8" x14ac:dyDescent="0.3">
      <c r="B1863" s="14" t="s">
        <v>1947</v>
      </c>
      <c r="C1863" s="16">
        <v>43829</v>
      </c>
      <c r="D1863" s="15">
        <v>25</v>
      </c>
      <c r="E1863" s="23">
        <v>240</v>
      </c>
      <c r="F1863" s="17">
        <v>-1</v>
      </c>
      <c r="G1863" s="17">
        <v>2</v>
      </c>
      <c r="H1863" s="23">
        <v>240</v>
      </c>
    </row>
    <row r="1864" spans="2:8" x14ac:dyDescent="0.3">
      <c r="B1864" s="14" t="s">
        <v>1948</v>
      </c>
      <c r="C1864" s="16">
        <v>42803</v>
      </c>
      <c r="D1864" s="15">
        <v>58</v>
      </c>
      <c r="E1864" s="23">
        <v>2352.86</v>
      </c>
      <c r="F1864" s="17">
        <v>1</v>
      </c>
      <c r="G1864" s="17">
        <v>15</v>
      </c>
      <c r="H1864" s="23">
        <v>2352.86</v>
      </c>
    </row>
    <row r="1865" spans="2:8" x14ac:dyDescent="0.3">
      <c r="B1865" s="14" t="s">
        <v>1949</v>
      </c>
      <c r="C1865" s="16">
        <v>43033</v>
      </c>
      <c r="D1865" s="15">
        <v>51</v>
      </c>
      <c r="E1865" s="23">
        <v>15619.96</v>
      </c>
      <c r="F1865" s="17">
        <v>1</v>
      </c>
      <c r="G1865" s="17">
        <v>4</v>
      </c>
      <c r="H1865" s="23">
        <v>15619.96</v>
      </c>
    </row>
    <row r="1866" spans="2:8" x14ac:dyDescent="0.3">
      <c r="B1866" s="14" t="s">
        <v>1950</v>
      </c>
      <c r="C1866" s="16">
        <v>43271</v>
      </c>
      <c r="D1866" s="15">
        <v>43</v>
      </c>
      <c r="E1866" s="23">
        <v>4433.1799999999994</v>
      </c>
      <c r="F1866" s="17">
        <v>1</v>
      </c>
      <c r="G1866" s="17">
        <v>6</v>
      </c>
      <c r="H1866" s="23">
        <v>4433.1799999999994</v>
      </c>
    </row>
    <row r="1867" spans="2:8" x14ac:dyDescent="0.3">
      <c r="B1867" s="14" t="s">
        <v>1951</v>
      </c>
      <c r="C1867" s="16">
        <v>43831</v>
      </c>
      <c r="D1867" s="15">
        <v>24</v>
      </c>
      <c r="E1867" s="23">
        <v>226.96</v>
      </c>
      <c r="F1867" s="17">
        <v>-1</v>
      </c>
      <c r="G1867" s="17">
        <v>5</v>
      </c>
      <c r="H1867" s="23">
        <v>226.96</v>
      </c>
    </row>
    <row r="1868" spans="2:8" x14ac:dyDescent="0.3">
      <c r="B1868" s="14" t="s">
        <v>1952</v>
      </c>
      <c r="C1868" s="16">
        <v>43134</v>
      </c>
      <c r="D1868" s="15">
        <v>47</v>
      </c>
      <c r="E1868" s="23">
        <v>3278.9300000000003</v>
      </c>
      <c r="F1868" s="17">
        <v>1</v>
      </c>
      <c r="G1868" s="17">
        <v>6</v>
      </c>
      <c r="H1868" s="23">
        <v>3278.9300000000003</v>
      </c>
    </row>
    <row r="1869" spans="2:8" x14ac:dyDescent="0.3">
      <c r="B1869" s="14" t="s">
        <v>1953</v>
      </c>
      <c r="C1869" s="16">
        <v>43007</v>
      </c>
      <c r="D1869" s="15">
        <v>52</v>
      </c>
      <c r="E1869" s="23">
        <v>15221.71</v>
      </c>
      <c r="F1869" s="17">
        <v>1</v>
      </c>
      <c r="G1869" s="17">
        <v>9</v>
      </c>
      <c r="H1869" s="23">
        <v>15221.71</v>
      </c>
    </row>
    <row r="1870" spans="2:8" x14ac:dyDescent="0.3">
      <c r="B1870" s="14" t="s">
        <v>1954</v>
      </c>
      <c r="C1870" s="16">
        <v>43280</v>
      </c>
      <c r="D1870" s="15">
        <v>43</v>
      </c>
      <c r="E1870" s="23">
        <v>69.98</v>
      </c>
      <c r="F1870" s="17">
        <v>-1</v>
      </c>
      <c r="G1870" s="17">
        <v>2</v>
      </c>
      <c r="H1870" s="23">
        <v>69.98</v>
      </c>
    </row>
    <row r="1871" spans="2:8" x14ac:dyDescent="0.3">
      <c r="B1871" s="14" t="s">
        <v>1955</v>
      </c>
      <c r="C1871" s="16">
        <v>43896</v>
      </c>
      <c r="D1871" s="15">
        <v>22</v>
      </c>
      <c r="E1871" s="23">
        <v>6323.71</v>
      </c>
      <c r="F1871" s="17">
        <v>1</v>
      </c>
      <c r="G1871" s="17">
        <v>16</v>
      </c>
      <c r="H1871" s="23">
        <v>6323.71</v>
      </c>
    </row>
    <row r="1872" spans="2:8" x14ac:dyDescent="0.3">
      <c r="B1872" s="14" t="s">
        <v>1956</v>
      </c>
      <c r="C1872" s="16">
        <v>43099</v>
      </c>
      <c r="D1872" s="15">
        <v>49</v>
      </c>
      <c r="E1872" s="23">
        <v>47.9</v>
      </c>
      <c r="F1872" s="17">
        <v>-1</v>
      </c>
      <c r="G1872" s="17">
        <v>1</v>
      </c>
      <c r="H1872" s="23">
        <v>47.9</v>
      </c>
    </row>
    <row r="1873" spans="2:8" x14ac:dyDescent="0.3">
      <c r="B1873" s="14" t="s">
        <v>1957</v>
      </c>
      <c r="C1873" s="16">
        <v>43592</v>
      </c>
      <c r="D1873" s="15">
        <v>32</v>
      </c>
      <c r="E1873" s="23">
        <v>4720.5</v>
      </c>
      <c r="F1873" s="17">
        <v>1</v>
      </c>
      <c r="G1873" s="17">
        <v>7</v>
      </c>
      <c r="H1873" s="23">
        <v>4720.5</v>
      </c>
    </row>
    <row r="1874" spans="2:8" x14ac:dyDescent="0.3">
      <c r="B1874" s="14" t="s">
        <v>1958</v>
      </c>
      <c r="C1874" s="16">
        <v>43437</v>
      </c>
      <c r="D1874" s="15">
        <v>37</v>
      </c>
      <c r="E1874" s="23">
        <v>2337.7600000000002</v>
      </c>
      <c r="F1874" s="17">
        <v>1</v>
      </c>
      <c r="G1874" s="17">
        <v>14</v>
      </c>
      <c r="H1874" s="23">
        <v>2337.7600000000002</v>
      </c>
    </row>
    <row r="1875" spans="2:8" x14ac:dyDescent="0.3">
      <c r="B1875" s="14" t="s">
        <v>1959</v>
      </c>
      <c r="C1875" s="16">
        <v>43019</v>
      </c>
      <c r="D1875" s="15">
        <v>51</v>
      </c>
      <c r="E1875" s="23">
        <v>2229.77</v>
      </c>
      <c r="F1875" s="17">
        <v>1</v>
      </c>
      <c r="G1875" s="17">
        <v>8</v>
      </c>
      <c r="H1875" s="23">
        <v>2229.77</v>
      </c>
    </row>
    <row r="1876" spans="2:8" x14ac:dyDescent="0.3">
      <c r="B1876" s="14" t="s">
        <v>1960</v>
      </c>
      <c r="C1876" s="16">
        <v>42805</v>
      </c>
      <c r="D1876" s="15">
        <v>58</v>
      </c>
      <c r="E1876" s="23">
        <v>1859.73</v>
      </c>
      <c r="F1876" s="17">
        <v>1</v>
      </c>
      <c r="G1876" s="17">
        <v>10</v>
      </c>
      <c r="H1876" s="23">
        <v>1859.73</v>
      </c>
    </row>
    <row r="1877" spans="2:8" x14ac:dyDescent="0.3">
      <c r="B1877" s="14" t="s">
        <v>1961</v>
      </c>
      <c r="C1877" s="16">
        <v>43061</v>
      </c>
      <c r="D1877" s="15">
        <v>50</v>
      </c>
      <c r="E1877" s="23">
        <v>1874.8500000000001</v>
      </c>
      <c r="F1877" s="17">
        <v>1</v>
      </c>
      <c r="G1877" s="17">
        <v>12</v>
      </c>
      <c r="H1877" s="23">
        <v>1874.8500000000001</v>
      </c>
    </row>
    <row r="1878" spans="2:8" x14ac:dyDescent="0.3">
      <c r="B1878" s="14" t="s">
        <v>1962</v>
      </c>
      <c r="C1878" s="16">
        <v>43881</v>
      </c>
      <c r="D1878" s="15">
        <v>23</v>
      </c>
      <c r="E1878" s="23">
        <v>171.81</v>
      </c>
      <c r="F1878" s="17">
        <v>-1</v>
      </c>
      <c r="G1878" s="17">
        <v>3</v>
      </c>
      <c r="H1878" s="23">
        <v>171.81</v>
      </c>
    </row>
    <row r="1879" spans="2:8" x14ac:dyDescent="0.3">
      <c r="B1879" s="14" t="s">
        <v>1963</v>
      </c>
      <c r="C1879" s="16">
        <v>42802</v>
      </c>
      <c r="D1879" s="15">
        <v>58</v>
      </c>
      <c r="E1879" s="23">
        <v>1911.56</v>
      </c>
      <c r="F1879" s="17">
        <v>1</v>
      </c>
      <c r="G1879" s="17">
        <v>10</v>
      </c>
      <c r="H1879" s="23">
        <v>1911.56</v>
      </c>
    </row>
    <row r="1880" spans="2:8" x14ac:dyDescent="0.3">
      <c r="B1880" s="14" t="s">
        <v>1964</v>
      </c>
      <c r="C1880" s="16">
        <v>43146</v>
      </c>
      <c r="D1880" s="15">
        <v>47</v>
      </c>
      <c r="E1880" s="23">
        <v>289.95999999999998</v>
      </c>
      <c r="F1880" s="17">
        <v>-1</v>
      </c>
      <c r="G1880" s="17">
        <v>4</v>
      </c>
      <c r="H1880" s="23">
        <v>289.95999999999998</v>
      </c>
    </row>
    <row r="1881" spans="2:8" x14ac:dyDescent="0.3">
      <c r="B1881" s="14" t="s">
        <v>1965</v>
      </c>
      <c r="C1881" s="16">
        <v>43083</v>
      </c>
      <c r="D1881" s="15">
        <v>49</v>
      </c>
      <c r="E1881" s="23">
        <v>1026.8800000000001</v>
      </c>
      <c r="F1881" s="17">
        <v>-1</v>
      </c>
      <c r="G1881" s="17">
        <v>12</v>
      </c>
      <c r="H1881" s="23">
        <v>1026.8800000000001</v>
      </c>
    </row>
    <row r="1882" spans="2:8" x14ac:dyDescent="0.3">
      <c r="B1882" s="14" t="s">
        <v>1966</v>
      </c>
      <c r="C1882" s="16">
        <v>43218</v>
      </c>
      <c r="D1882" s="15">
        <v>45</v>
      </c>
      <c r="E1882" s="23">
        <v>5642.81</v>
      </c>
      <c r="F1882" s="17">
        <v>1</v>
      </c>
      <c r="G1882" s="17">
        <v>12</v>
      </c>
      <c r="H1882" s="23">
        <v>5642.81</v>
      </c>
    </row>
    <row r="1883" spans="2:8" x14ac:dyDescent="0.3">
      <c r="B1883" s="14" t="s">
        <v>1967</v>
      </c>
      <c r="C1883" s="16">
        <v>43938</v>
      </c>
      <c r="D1883" s="15">
        <v>21</v>
      </c>
      <c r="E1883" s="23">
        <v>449.98</v>
      </c>
      <c r="F1883" s="17">
        <v>-1</v>
      </c>
      <c r="G1883" s="17">
        <v>1</v>
      </c>
      <c r="H1883" s="23">
        <v>449.98</v>
      </c>
    </row>
    <row r="1884" spans="2:8" x14ac:dyDescent="0.3">
      <c r="B1884" s="14" t="s">
        <v>1968</v>
      </c>
      <c r="C1884" s="16">
        <v>43887</v>
      </c>
      <c r="D1884" s="15">
        <v>23</v>
      </c>
      <c r="E1884" s="23">
        <v>4297.99</v>
      </c>
      <c r="F1884" s="17">
        <v>1</v>
      </c>
      <c r="G1884" s="17">
        <v>1</v>
      </c>
      <c r="H1884" s="23">
        <v>4297.99</v>
      </c>
    </row>
    <row r="1885" spans="2:8" x14ac:dyDescent="0.3">
      <c r="B1885" s="14" t="s">
        <v>1969</v>
      </c>
      <c r="C1885" s="16">
        <v>43858</v>
      </c>
      <c r="D1885" s="15">
        <v>24</v>
      </c>
      <c r="E1885" s="23">
        <v>3053.92</v>
      </c>
      <c r="F1885" s="17">
        <v>1</v>
      </c>
      <c r="G1885" s="17">
        <v>8</v>
      </c>
      <c r="H1885" s="23">
        <v>3053.92</v>
      </c>
    </row>
    <row r="1886" spans="2:8" x14ac:dyDescent="0.3">
      <c r="B1886" s="14" t="s">
        <v>1970</v>
      </c>
      <c r="C1886" s="16">
        <v>43910</v>
      </c>
      <c r="D1886" s="15">
        <v>22</v>
      </c>
      <c r="E1886" s="23">
        <v>341.45000000000005</v>
      </c>
      <c r="F1886" s="17">
        <v>-1</v>
      </c>
      <c r="G1886" s="17">
        <v>7</v>
      </c>
      <c r="H1886" s="23">
        <v>341.45000000000005</v>
      </c>
    </row>
    <row r="1887" spans="2:8" x14ac:dyDescent="0.3">
      <c r="B1887" s="14" t="s">
        <v>1971</v>
      </c>
      <c r="C1887" s="16">
        <v>42743</v>
      </c>
      <c r="D1887" s="15">
        <v>60</v>
      </c>
      <c r="E1887" s="23">
        <v>45.99</v>
      </c>
      <c r="F1887" s="17">
        <v>-1</v>
      </c>
      <c r="G1887" s="17">
        <v>1</v>
      </c>
      <c r="H1887" s="23">
        <v>45.99</v>
      </c>
    </row>
    <row r="1888" spans="2:8" x14ac:dyDescent="0.3">
      <c r="B1888" s="14" t="s">
        <v>1972</v>
      </c>
      <c r="C1888" s="16">
        <v>43729</v>
      </c>
      <c r="D1888" s="15">
        <v>28</v>
      </c>
      <c r="E1888" s="23">
        <v>463.95</v>
      </c>
      <c r="F1888" s="17">
        <v>-1</v>
      </c>
      <c r="G1888" s="17">
        <v>3</v>
      </c>
      <c r="H1888" s="23">
        <v>463.95</v>
      </c>
    </row>
    <row r="1889" spans="2:8" x14ac:dyDescent="0.3">
      <c r="B1889" s="14" t="s">
        <v>1973</v>
      </c>
      <c r="C1889" s="16">
        <v>42991</v>
      </c>
      <c r="D1889" s="15">
        <v>52</v>
      </c>
      <c r="E1889" s="23">
        <v>3246.89</v>
      </c>
      <c r="F1889" s="17">
        <v>1</v>
      </c>
      <c r="G1889" s="17">
        <v>10</v>
      </c>
      <c r="H1889" s="23">
        <v>3246.89</v>
      </c>
    </row>
    <row r="1890" spans="2:8" x14ac:dyDescent="0.3">
      <c r="B1890" s="14" t="s">
        <v>1974</v>
      </c>
      <c r="C1890" s="16">
        <v>43810</v>
      </c>
      <c r="D1890" s="15">
        <v>25</v>
      </c>
      <c r="E1890" s="23">
        <v>3498</v>
      </c>
      <c r="F1890" s="17">
        <v>1</v>
      </c>
      <c r="G1890" s="17">
        <v>2</v>
      </c>
      <c r="H1890" s="23">
        <v>3498</v>
      </c>
    </row>
    <row r="1891" spans="2:8" x14ac:dyDescent="0.3">
      <c r="B1891" s="14" t="s">
        <v>1975</v>
      </c>
      <c r="C1891" s="16">
        <v>43148</v>
      </c>
      <c r="D1891" s="15">
        <v>47</v>
      </c>
      <c r="E1891" s="23">
        <v>80.97</v>
      </c>
      <c r="F1891" s="17">
        <v>-1</v>
      </c>
      <c r="G1891" s="17">
        <v>3</v>
      </c>
      <c r="H1891" s="23">
        <v>80.97</v>
      </c>
    </row>
    <row r="1892" spans="2:8" x14ac:dyDescent="0.3">
      <c r="B1892" s="14" t="s">
        <v>1976</v>
      </c>
      <c r="C1892" s="16">
        <v>43441</v>
      </c>
      <c r="D1892" s="15">
        <v>37</v>
      </c>
      <c r="E1892" s="23">
        <v>1389.95</v>
      </c>
      <c r="F1892" s="17">
        <v>0</v>
      </c>
      <c r="G1892" s="17">
        <v>5</v>
      </c>
      <c r="H1892" s="23">
        <v>1389.95</v>
      </c>
    </row>
    <row r="1893" spans="2:8" x14ac:dyDescent="0.3">
      <c r="B1893" s="14" t="s">
        <v>1977</v>
      </c>
      <c r="C1893" s="16">
        <v>43146</v>
      </c>
      <c r="D1893" s="15">
        <v>47</v>
      </c>
      <c r="E1893" s="23">
        <v>630.74</v>
      </c>
      <c r="F1893" s="17">
        <v>-1</v>
      </c>
      <c r="G1893" s="17">
        <v>4</v>
      </c>
      <c r="H1893" s="23">
        <v>630.74</v>
      </c>
    </row>
    <row r="1894" spans="2:8" x14ac:dyDescent="0.3">
      <c r="B1894" s="14" t="s">
        <v>1978</v>
      </c>
      <c r="C1894" s="16">
        <v>42775</v>
      </c>
      <c r="D1894" s="15">
        <v>59</v>
      </c>
      <c r="E1894" s="23">
        <v>1458.97</v>
      </c>
      <c r="F1894" s="17">
        <v>0</v>
      </c>
      <c r="G1894" s="17">
        <v>4</v>
      </c>
      <c r="H1894" s="23">
        <v>1458.97</v>
      </c>
    </row>
    <row r="1895" spans="2:8" x14ac:dyDescent="0.3">
      <c r="B1895" s="14" t="s">
        <v>1979</v>
      </c>
      <c r="C1895" s="16">
        <v>43855</v>
      </c>
      <c r="D1895" s="15">
        <v>24</v>
      </c>
      <c r="E1895" s="23">
        <v>114.99000000000001</v>
      </c>
      <c r="F1895" s="17">
        <v>-1</v>
      </c>
      <c r="G1895" s="17">
        <v>2</v>
      </c>
      <c r="H1895" s="23">
        <v>114.99000000000001</v>
      </c>
    </row>
    <row r="1896" spans="2:8" x14ac:dyDescent="0.3">
      <c r="B1896" s="14" t="s">
        <v>1980</v>
      </c>
      <c r="C1896" s="16">
        <v>43153</v>
      </c>
      <c r="D1896" s="15">
        <v>47</v>
      </c>
      <c r="E1896" s="23">
        <v>588.95000000000005</v>
      </c>
      <c r="F1896" s="17">
        <v>-1</v>
      </c>
      <c r="G1896" s="17">
        <v>5</v>
      </c>
      <c r="H1896" s="23">
        <v>588.95000000000005</v>
      </c>
    </row>
    <row r="1897" spans="2:8" x14ac:dyDescent="0.3">
      <c r="B1897" s="14" t="s">
        <v>1981</v>
      </c>
      <c r="C1897" s="16">
        <v>42865</v>
      </c>
      <c r="D1897" s="15">
        <v>56</v>
      </c>
      <c r="E1897" s="23">
        <v>724.97</v>
      </c>
      <c r="F1897" s="17">
        <v>-1</v>
      </c>
      <c r="G1897" s="17">
        <v>8</v>
      </c>
      <c r="H1897" s="23">
        <v>724.97</v>
      </c>
    </row>
    <row r="1898" spans="2:8" x14ac:dyDescent="0.3">
      <c r="B1898" s="14" t="s">
        <v>1982</v>
      </c>
      <c r="C1898" s="16">
        <v>43237</v>
      </c>
      <c r="D1898" s="15">
        <v>44</v>
      </c>
      <c r="E1898" s="23">
        <v>569.96</v>
      </c>
      <c r="F1898" s="17">
        <v>-1</v>
      </c>
      <c r="G1898" s="17">
        <v>4</v>
      </c>
      <c r="H1898" s="23">
        <v>569.96</v>
      </c>
    </row>
    <row r="1899" spans="2:8" x14ac:dyDescent="0.3">
      <c r="B1899" s="14" t="s">
        <v>1983</v>
      </c>
      <c r="C1899" s="16">
        <v>43375</v>
      </c>
      <c r="D1899" s="15">
        <v>39</v>
      </c>
      <c r="E1899" s="23">
        <v>2914.2799999999997</v>
      </c>
      <c r="F1899" s="17">
        <v>1</v>
      </c>
      <c r="G1899" s="17">
        <v>10</v>
      </c>
      <c r="H1899" s="23">
        <v>2914.2799999999997</v>
      </c>
    </row>
    <row r="1900" spans="2:8" x14ac:dyDescent="0.3">
      <c r="B1900" s="14" t="s">
        <v>1984</v>
      </c>
      <c r="C1900" s="16">
        <v>42988</v>
      </c>
      <c r="D1900" s="15">
        <v>52</v>
      </c>
      <c r="E1900" s="23">
        <v>7011</v>
      </c>
      <c r="F1900" s="17">
        <v>1</v>
      </c>
      <c r="G1900" s="17">
        <v>14</v>
      </c>
      <c r="H1900" s="23">
        <v>7011</v>
      </c>
    </row>
    <row r="1901" spans="2:8" x14ac:dyDescent="0.3">
      <c r="B1901" s="14" t="s">
        <v>1985</v>
      </c>
      <c r="C1901" s="16">
        <v>43878</v>
      </c>
      <c r="D1901" s="15">
        <v>23</v>
      </c>
      <c r="E1901" s="23">
        <v>1819.94</v>
      </c>
      <c r="F1901" s="17">
        <v>1</v>
      </c>
      <c r="G1901" s="17">
        <v>4</v>
      </c>
      <c r="H1901" s="23">
        <v>1819.94</v>
      </c>
    </row>
    <row r="1902" spans="2:8" x14ac:dyDescent="0.3">
      <c r="B1902" s="14" t="s">
        <v>30</v>
      </c>
      <c r="C1902" s="16">
        <v>43690</v>
      </c>
      <c r="D1902" s="15">
        <v>29</v>
      </c>
      <c r="E1902" s="23">
        <v>290.08000000000004</v>
      </c>
      <c r="F1902" s="17">
        <v>-1</v>
      </c>
      <c r="G1902" s="17">
        <v>2</v>
      </c>
      <c r="H1902" s="23">
        <v>290.08000000000004</v>
      </c>
    </row>
    <row r="1903" spans="2:8" x14ac:dyDescent="0.3">
      <c r="B1903" s="14" t="s">
        <v>1986</v>
      </c>
      <c r="C1903" s="16">
        <v>42996</v>
      </c>
      <c r="D1903" s="15">
        <v>52</v>
      </c>
      <c r="E1903" s="23">
        <v>1047</v>
      </c>
      <c r="F1903" s="17">
        <v>-1</v>
      </c>
      <c r="G1903" s="17">
        <v>3</v>
      </c>
      <c r="H1903" s="23">
        <v>1047</v>
      </c>
    </row>
    <row r="1904" spans="2:8" x14ac:dyDescent="0.3">
      <c r="B1904" s="14" t="s">
        <v>1987</v>
      </c>
      <c r="C1904" s="16">
        <v>43865</v>
      </c>
      <c r="D1904" s="15">
        <v>23</v>
      </c>
      <c r="E1904" s="23">
        <v>68.98</v>
      </c>
      <c r="F1904" s="17">
        <v>-1</v>
      </c>
      <c r="G1904" s="17">
        <v>2</v>
      </c>
      <c r="H1904" s="23">
        <v>68.98</v>
      </c>
    </row>
    <row r="1905" spans="2:8" x14ac:dyDescent="0.3">
      <c r="B1905" s="14" t="s">
        <v>1988</v>
      </c>
      <c r="C1905" s="16">
        <v>43285</v>
      </c>
      <c r="D1905" s="15">
        <v>42</v>
      </c>
      <c r="E1905" s="23">
        <v>2448.37</v>
      </c>
      <c r="F1905" s="17">
        <v>1</v>
      </c>
      <c r="G1905" s="17">
        <v>13</v>
      </c>
      <c r="H1905" s="23">
        <v>2448.37</v>
      </c>
    </row>
    <row r="1906" spans="2:8" x14ac:dyDescent="0.3">
      <c r="B1906" s="14" t="s">
        <v>1989</v>
      </c>
      <c r="C1906" s="16">
        <v>43315</v>
      </c>
      <c r="D1906" s="15">
        <v>41</v>
      </c>
      <c r="E1906" s="23">
        <v>59.99</v>
      </c>
      <c r="F1906" s="17">
        <v>-1</v>
      </c>
      <c r="G1906" s="17">
        <v>1</v>
      </c>
      <c r="H1906" s="23">
        <v>59.99</v>
      </c>
    </row>
    <row r="1907" spans="2:8" x14ac:dyDescent="0.3">
      <c r="B1907" s="14" t="s">
        <v>1990</v>
      </c>
      <c r="C1907" s="16">
        <v>43192</v>
      </c>
      <c r="D1907" s="15">
        <v>45</v>
      </c>
      <c r="E1907" s="23">
        <v>5956.9299999999994</v>
      </c>
      <c r="F1907" s="17">
        <v>1</v>
      </c>
      <c r="G1907" s="17">
        <v>8</v>
      </c>
      <c r="H1907" s="23">
        <v>5956.9299999999994</v>
      </c>
    </row>
    <row r="1908" spans="2:8" x14ac:dyDescent="0.3">
      <c r="B1908" s="14" t="s">
        <v>1991</v>
      </c>
      <c r="C1908" s="16">
        <v>42862</v>
      </c>
      <c r="D1908" s="15">
        <v>56</v>
      </c>
      <c r="E1908" s="23">
        <v>104.97</v>
      </c>
      <c r="F1908" s="17">
        <v>-1</v>
      </c>
      <c r="G1908" s="17">
        <v>3</v>
      </c>
      <c r="H1908" s="23">
        <v>104.97</v>
      </c>
    </row>
    <row r="1909" spans="2:8" x14ac:dyDescent="0.3">
      <c r="B1909" s="14" t="s">
        <v>1992</v>
      </c>
      <c r="C1909" s="16">
        <v>44111</v>
      </c>
      <c r="D1909" s="15">
        <v>15</v>
      </c>
      <c r="E1909" s="23">
        <v>43.99</v>
      </c>
      <c r="F1909" s="17">
        <v>-1</v>
      </c>
      <c r="G1909" s="17">
        <v>1</v>
      </c>
      <c r="H1909" s="23">
        <v>43.99</v>
      </c>
    </row>
    <row r="1910" spans="2:8" x14ac:dyDescent="0.3">
      <c r="B1910" s="14" t="s">
        <v>1993</v>
      </c>
      <c r="C1910" s="16">
        <v>43216</v>
      </c>
      <c r="D1910" s="15">
        <v>45</v>
      </c>
      <c r="E1910" s="23">
        <v>59.99</v>
      </c>
      <c r="F1910" s="17">
        <v>-1</v>
      </c>
      <c r="G1910" s="17">
        <v>1</v>
      </c>
      <c r="H1910" s="23">
        <v>59.99</v>
      </c>
    </row>
    <row r="1911" spans="2:8" x14ac:dyDescent="0.3">
      <c r="B1911" s="14" t="s">
        <v>1994</v>
      </c>
      <c r="C1911" s="16">
        <v>42997</v>
      </c>
      <c r="D1911" s="15">
        <v>52</v>
      </c>
      <c r="E1911" s="23">
        <v>2300.9299999999994</v>
      </c>
      <c r="F1911" s="17">
        <v>1</v>
      </c>
      <c r="G1911" s="17">
        <v>3</v>
      </c>
      <c r="H1911" s="23">
        <v>2300.9299999999994</v>
      </c>
    </row>
    <row r="1912" spans="2:8" x14ac:dyDescent="0.3">
      <c r="B1912" s="14" t="s">
        <v>1995</v>
      </c>
      <c r="C1912" s="16">
        <v>43817</v>
      </c>
      <c r="D1912" s="15">
        <v>25</v>
      </c>
      <c r="E1912" s="23">
        <v>407.99</v>
      </c>
      <c r="F1912" s="17">
        <v>-1</v>
      </c>
      <c r="G1912" s="17">
        <v>4</v>
      </c>
      <c r="H1912" s="23">
        <v>407.99</v>
      </c>
    </row>
    <row r="1913" spans="2:8" x14ac:dyDescent="0.3">
      <c r="B1913" s="14" t="s">
        <v>1996</v>
      </c>
      <c r="C1913" s="16">
        <v>43089</v>
      </c>
      <c r="D1913" s="15">
        <v>49</v>
      </c>
      <c r="E1913" s="23">
        <v>521.62</v>
      </c>
      <c r="F1913" s="17">
        <v>-1</v>
      </c>
      <c r="G1913" s="17">
        <v>8</v>
      </c>
      <c r="H1913" s="23">
        <v>521.62</v>
      </c>
    </row>
    <row r="1914" spans="2:8" x14ac:dyDescent="0.3">
      <c r="B1914" s="14" t="s">
        <v>31</v>
      </c>
      <c r="C1914" s="16">
        <v>42959</v>
      </c>
      <c r="D1914" s="15">
        <v>53</v>
      </c>
      <c r="E1914" s="23">
        <v>356.43</v>
      </c>
      <c r="F1914" s="17">
        <v>-1</v>
      </c>
      <c r="G1914" s="17">
        <v>6</v>
      </c>
      <c r="H1914" s="23">
        <v>356.43</v>
      </c>
    </row>
    <row r="1915" spans="2:8" x14ac:dyDescent="0.3">
      <c r="B1915" s="14" t="s">
        <v>1997</v>
      </c>
      <c r="C1915" s="16">
        <v>42956</v>
      </c>
      <c r="D1915" s="15">
        <v>53</v>
      </c>
      <c r="E1915" s="23">
        <v>198.94</v>
      </c>
      <c r="F1915" s="17">
        <v>-1</v>
      </c>
      <c r="G1915" s="17">
        <v>2</v>
      </c>
      <c r="H1915" s="23">
        <v>198.94</v>
      </c>
    </row>
    <row r="1916" spans="2:8" x14ac:dyDescent="0.3">
      <c r="B1916" s="14" t="s">
        <v>1998</v>
      </c>
      <c r="C1916" s="16">
        <v>42834</v>
      </c>
      <c r="D1916" s="15">
        <v>57</v>
      </c>
      <c r="E1916" s="23">
        <v>479.97</v>
      </c>
      <c r="F1916" s="17">
        <v>-1</v>
      </c>
      <c r="G1916" s="17">
        <v>3</v>
      </c>
      <c r="H1916" s="23">
        <v>479.97</v>
      </c>
    </row>
    <row r="1917" spans="2:8" x14ac:dyDescent="0.3">
      <c r="B1917" s="14" t="s">
        <v>1999</v>
      </c>
      <c r="C1917" s="16">
        <v>43277</v>
      </c>
      <c r="D1917" s="15">
        <v>43</v>
      </c>
      <c r="E1917" s="23">
        <v>6681.9400000000005</v>
      </c>
      <c r="F1917" s="17">
        <v>1</v>
      </c>
      <c r="G1917" s="17">
        <v>6</v>
      </c>
      <c r="H1917" s="23">
        <v>6681.9400000000005</v>
      </c>
    </row>
    <row r="1918" spans="2:8" x14ac:dyDescent="0.3">
      <c r="B1918" s="14" t="s">
        <v>2000</v>
      </c>
      <c r="C1918" s="16">
        <v>43850</v>
      </c>
      <c r="D1918" s="15">
        <v>24</v>
      </c>
      <c r="E1918" s="23">
        <v>259.98</v>
      </c>
      <c r="F1918" s="17">
        <v>-1</v>
      </c>
      <c r="G1918" s="17">
        <v>2</v>
      </c>
      <c r="H1918" s="23">
        <v>259.98</v>
      </c>
    </row>
    <row r="1919" spans="2:8" x14ac:dyDescent="0.3">
      <c r="B1919" s="14" t="s">
        <v>2001</v>
      </c>
      <c r="C1919" s="16">
        <v>43024</v>
      </c>
      <c r="D1919" s="15">
        <v>51</v>
      </c>
      <c r="E1919" s="23">
        <v>14267.27</v>
      </c>
      <c r="F1919" s="17">
        <v>1</v>
      </c>
      <c r="G1919" s="17">
        <v>11</v>
      </c>
      <c r="H1919" s="23">
        <v>14267.27</v>
      </c>
    </row>
    <row r="1920" spans="2:8" x14ac:dyDescent="0.3">
      <c r="B1920" s="14" t="s">
        <v>2002</v>
      </c>
      <c r="C1920" s="16">
        <v>43132</v>
      </c>
      <c r="D1920" s="15">
        <v>47</v>
      </c>
      <c r="E1920" s="23">
        <v>617.91</v>
      </c>
      <c r="F1920" s="17">
        <v>-1</v>
      </c>
      <c r="G1920" s="17">
        <v>9</v>
      </c>
      <c r="H1920" s="23">
        <v>617.91</v>
      </c>
    </row>
    <row r="1921" spans="2:8" x14ac:dyDescent="0.3">
      <c r="B1921" s="14" t="s">
        <v>2003</v>
      </c>
      <c r="C1921" s="16">
        <v>43477</v>
      </c>
      <c r="D1921" s="15">
        <v>36</v>
      </c>
      <c r="E1921" s="23">
        <v>625.98</v>
      </c>
      <c r="F1921" s="17">
        <v>-1</v>
      </c>
      <c r="G1921" s="17">
        <v>2</v>
      </c>
      <c r="H1921" s="23">
        <v>625.98</v>
      </c>
    </row>
    <row r="1922" spans="2:8" x14ac:dyDescent="0.3">
      <c r="B1922" s="14" t="s">
        <v>2004</v>
      </c>
      <c r="C1922" s="16">
        <v>42985</v>
      </c>
      <c r="D1922" s="15">
        <v>52</v>
      </c>
      <c r="E1922" s="23">
        <v>872.95</v>
      </c>
      <c r="F1922" s="17">
        <v>-1</v>
      </c>
      <c r="G1922" s="17">
        <v>13</v>
      </c>
      <c r="H1922" s="23">
        <v>872.95</v>
      </c>
    </row>
    <row r="1923" spans="2:8" x14ac:dyDescent="0.3">
      <c r="B1923" s="14" t="s">
        <v>2005</v>
      </c>
      <c r="C1923" s="16">
        <v>43856</v>
      </c>
      <c r="D1923" s="15">
        <v>24</v>
      </c>
      <c r="E1923" s="23">
        <v>119.98</v>
      </c>
      <c r="F1923" s="17">
        <v>-1</v>
      </c>
      <c r="G1923" s="17">
        <v>2</v>
      </c>
      <c r="H1923" s="23">
        <v>119.98</v>
      </c>
    </row>
    <row r="1924" spans="2:8" x14ac:dyDescent="0.3">
      <c r="B1924" s="14" t="s">
        <v>2006</v>
      </c>
      <c r="C1924" s="16">
        <v>43123</v>
      </c>
      <c r="D1924" s="15">
        <v>48</v>
      </c>
      <c r="E1924" s="23">
        <v>2153</v>
      </c>
      <c r="F1924" s="17">
        <v>1</v>
      </c>
      <c r="G1924" s="17">
        <v>3</v>
      </c>
      <c r="H1924" s="23">
        <v>2153</v>
      </c>
    </row>
    <row r="1925" spans="2:8" x14ac:dyDescent="0.3">
      <c r="B1925" s="14" t="s">
        <v>2007</v>
      </c>
      <c r="C1925" s="16">
        <v>43436</v>
      </c>
      <c r="D1925" s="15">
        <v>37</v>
      </c>
      <c r="E1925" s="23">
        <v>482.97</v>
      </c>
      <c r="F1925" s="17">
        <v>-1</v>
      </c>
      <c r="G1925" s="17">
        <v>4</v>
      </c>
      <c r="H1925" s="23">
        <v>482.97</v>
      </c>
    </row>
    <row r="1926" spans="2:8" x14ac:dyDescent="0.3">
      <c r="B1926" s="14" t="s">
        <v>2008</v>
      </c>
      <c r="C1926" s="16">
        <v>43137</v>
      </c>
      <c r="D1926" s="15">
        <v>47</v>
      </c>
      <c r="E1926" s="23">
        <v>749.97</v>
      </c>
      <c r="F1926" s="17">
        <v>-1</v>
      </c>
      <c r="G1926" s="17">
        <v>2</v>
      </c>
      <c r="H1926" s="23">
        <v>749.97</v>
      </c>
    </row>
    <row r="1927" spans="2:8" x14ac:dyDescent="0.3">
      <c r="B1927" s="14" t="s">
        <v>2009</v>
      </c>
      <c r="C1927" s="16">
        <v>43435</v>
      </c>
      <c r="D1927" s="15">
        <v>37</v>
      </c>
      <c r="E1927" s="23">
        <v>1518.95</v>
      </c>
      <c r="F1927" s="17">
        <v>0</v>
      </c>
      <c r="G1927" s="17">
        <v>8</v>
      </c>
      <c r="H1927" s="23">
        <v>1518.95</v>
      </c>
    </row>
    <row r="1928" spans="2:8" x14ac:dyDescent="0.3">
      <c r="B1928" s="14" t="s">
        <v>32</v>
      </c>
      <c r="C1928" s="16">
        <v>43477</v>
      </c>
      <c r="D1928" s="15">
        <v>36</v>
      </c>
      <c r="E1928" s="23">
        <v>569.97</v>
      </c>
      <c r="F1928" s="17">
        <v>-1</v>
      </c>
      <c r="G1928" s="17">
        <v>3</v>
      </c>
      <c r="H1928" s="23">
        <v>569.97</v>
      </c>
    </row>
    <row r="1929" spans="2:8" x14ac:dyDescent="0.3">
      <c r="B1929" s="14" t="s">
        <v>2010</v>
      </c>
      <c r="C1929" s="16">
        <v>43727</v>
      </c>
      <c r="D1929" s="15">
        <v>28</v>
      </c>
      <c r="E1929" s="23">
        <v>764.93000000000006</v>
      </c>
      <c r="F1929" s="17">
        <v>-1</v>
      </c>
      <c r="G1929" s="17">
        <v>2</v>
      </c>
      <c r="H1929" s="23">
        <v>764.93000000000006</v>
      </c>
    </row>
    <row r="1930" spans="2:8" x14ac:dyDescent="0.3">
      <c r="B1930" s="14" t="s">
        <v>2011</v>
      </c>
      <c r="C1930" s="16">
        <v>43257</v>
      </c>
      <c r="D1930" s="15">
        <v>43</v>
      </c>
      <c r="E1930" s="23">
        <v>2512.89</v>
      </c>
      <c r="F1930" s="17">
        <v>1</v>
      </c>
      <c r="G1930" s="17">
        <v>11</v>
      </c>
      <c r="H1930" s="23">
        <v>2512.89</v>
      </c>
    </row>
    <row r="1931" spans="2:8" x14ac:dyDescent="0.3">
      <c r="B1931" s="14" t="s">
        <v>2012</v>
      </c>
      <c r="C1931" s="16">
        <v>44035</v>
      </c>
      <c r="D1931" s="15">
        <v>18</v>
      </c>
      <c r="E1931" s="23">
        <v>54</v>
      </c>
      <c r="F1931" s="17">
        <v>-1</v>
      </c>
      <c r="G1931" s="17">
        <v>3</v>
      </c>
      <c r="H1931" s="23">
        <v>54</v>
      </c>
    </row>
    <row r="1932" spans="2:8" x14ac:dyDescent="0.3">
      <c r="B1932" s="14" t="s">
        <v>2013</v>
      </c>
      <c r="C1932" s="16">
        <v>43287</v>
      </c>
      <c r="D1932" s="15">
        <v>42</v>
      </c>
      <c r="E1932" s="23">
        <v>1378.85</v>
      </c>
      <c r="F1932" s="17">
        <v>0</v>
      </c>
      <c r="G1932" s="17">
        <v>10</v>
      </c>
      <c r="H1932" s="23">
        <v>1378.85</v>
      </c>
    </row>
    <row r="1933" spans="2:8" x14ac:dyDescent="0.3">
      <c r="B1933" s="14" t="s">
        <v>2014</v>
      </c>
      <c r="C1933" s="16">
        <v>43018</v>
      </c>
      <c r="D1933" s="15">
        <v>51</v>
      </c>
      <c r="E1933" s="23">
        <v>1307.92</v>
      </c>
      <c r="F1933" s="17">
        <v>0</v>
      </c>
      <c r="G1933" s="17">
        <v>14</v>
      </c>
      <c r="H1933" s="23">
        <v>1307.92</v>
      </c>
    </row>
    <row r="1934" spans="2:8" x14ac:dyDescent="0.3">
      <c r="B1934" s="14" t="s">
        <v>2015</v>
      </c>
      <c r="C1934" s="16">
        <v>43225</v>
      </c>
      <c r="D1934" s="15">
        <v>44</v>
      </c>
      <c r="E1934" s="23">
        <v>49.99</v>
      </c>
      <c r="F1934" s="17">
        <v>-1</v>
      </c>
      <c r="G1934" s="17">
        <v>1</v>
      </c>
      <c r="H1934" s="23">
        <v>49.99</v>
      </c>
    </row>
    <row r="1935" spans="2:8" x14ac:dyDescent="0.3">
      <c r="B1935" s="14" t="s">
        <v>2016</v>
      </c>
      <c r="C1935" s="16">
        <v>42806</v>
      </c>
      <c r="D1935" s="15">
        <v>58</v>
      </c>
      <c r="E1935" s="23">
        <v>691.71</v>
      </c>
      <c r="F1935" s="17">
        <v>-1</v>
      </c>
      <c r="G1935" s="17">
        <v>10</v>
      </c>
      <c r="H1935" s="23">
        <v>691.71</v>
      </c>
    </row>
    <row r="1936" spans="2:8" x14ac:dyDescent="0.3">
      <c r="B1936" s="14" t="s">
        <v>2017</v>
      </c>
      <c r="C1936" s="16">
        <v>43657</v>
      </c>
      <c r="D1936" s="15">
        <v>30</v>
      </c>
      <c r="E1936" s="23">
        <v>609.29999999999995</v>
      </c>
      <c r="F1936" s="17">
        <v>-1</v>
      </c>
      <c r="G1936" s="17">
        <v>11</v>
      </c>
      <c r="H1936" s="23">
        <v>609.29999999999995</v>
      </c>
    </row>
    <row r="1937" spans="2:8" x14ac:dyDescent="0.3">
      <c r="B1937" s="14" t="s">
        <v>2018</v>
      </c>
      <c r="C1937" s="16">
        <v>43117</v>
      </c>
      <c r="D1937" s="15">
        <v>48</v>
      </c>
      <c r="E1937" s="23">
        <v>1699.99</v>
      </c>
      <c r="F1937" s="17">
        <v>0</v>
      </c>
      <c r="G1937" s="17">
        <v>1</v>
      </c>
      <c r="H1937" s="23">
        <v>1699.99</v>
      </c>
    </row>
    <row r="1938" spans="2:8" x14ac:dyDescent="0.3">
      <c r="B1938" s="14" t="s">
        <v>2019</v>
      </c>
      <c r="C1938" s="16">
        <v>43237</v>
      </c>
      <c r="D1938" s="15">
        <v>44</v>
      </c>
      <c r="E1938" s="23">
        <v>50.99</v>
      </c>
      <c r="F1938" s="17">
        <v>-1</v>
      </c>
      <c r="G1938" s="17">
        <v>1</v>
      </c>
      <c r="H1938" s="23">
        <v>50.99</v>
      </c>
    </row>
    <row r="1939" spans="2:8" x14ac:dyDescent="0.3">
      <c r="B1939" s="14" t="s">
        <v>33</v>
      </c>
      <c r="C1939" s="16">
        <v>44010</v>
      </c>
      <c r="D1939" s="15">
        <v>19</v>
      </c>
      <c r="E1939" s="23">
        <v>63.99</v>
      </c>
      <c r="F1939" s="17">
        <v>-1</v>
      </c>
      <c r="G1939" s="17">
        <v>1</v>
      </c>
      <c r="H1939" s="23">
        <v>63.99</v>
      </c>
    </row>
    <row r="1940" spans="2:8" x14ac:dyDescent="0.3">
      <c r="B1940" s="14" t="s">
        <v>2020</v>
      </c>
      <c r="C1940" s="16">
        <v>43006</v>
      </c>
      <c r="D1940" s="15">
        <v>52</v>
      </c>
      <c r="E1940" s="23">
        <v>7465.89</v>
      </c>
      <c r="F1940" s="17">
        <v>1</v>
      </c>
      <c r="G1940" s="17">
        <v>14</v>
      </c>
      <c r="H1940" s="23">
        <v>7465.89</v>
      </c>
    </row>
    <row r="1941" spans="2:8" x14ac:dyDescent="0.3">
      <c r="B1941" s="14" t="s">
        <v>2021</v>
      </c>
      <c r="C1941" s="16">
        <v>43060</v>
      </c>
      <c r="D1941" s="15">
        <v>50</v>
      </c>
      <c r="E1941" s="23">
        <v>1723.95</v>
      </c>
      <c r="F1941" s="17">
        <v>1</v>
      </c>
      <c r="G1941" s="17">
        <v>6</v>
      </c>
      <c r="H1941" s="23">
        <v>1723.95</v>
      </c>
    </row>
    <row r="1942" spans="2:8" x14ac:dyDescent="0.3">
      <c r="B1942" s="14" t="s">
        <v>2022</v>
      </c>
      <c r="C1942" s="16">
        <v>43163</v>
      </c>
      <c r="D1942" s="15">
        <v>46</v>
      </c>
      <c r="E1942" s="23">
        <v>299.95</v>
      </c>
      <c r="F1942" s="17">
        <v>-1</v>
      </c>
      <c r="G1942" s="17">
        <v>5</v>
      </c>
      <c r="H1942" s="23">
        <v>299.95</v>
      </c>
    </row>
    <row r="1943" spans="2:8" x14ac:dyDescent="0.3">
      <c r="B1943" s="14" t="s">
        <v>2023</v>
      </c>
      <c r="C1943" s="16">
        <v>43567</v>
      </c>
      <c r="D1943" s="15">
        <v>33</v>
      </c>
      <c r="E1943" s="23">
        <v>1853.97</v>
      </c>
      <c r="F1943" s="17">
        <v>1</v>
      </c>
      <c r="G1943" s="17">
        <v>3</v>
      </c>
      <c r="H1943" s="23">
        <v>1853.97</v>
      </c>
    </row>
    <row r="1944" spans="2:8" x14ac:dyDescent="0.3">
      <c r="B1944" s="14" t="s">
        <v>2024</v>
      </c>
      <c r="C1944" s="16">
        <v>43286</v>
      </c>
      <c r="D1944" s="15">
        <v>42</v>
      </c>
      <c r="E1944" s="23">
        <v>534.76</v>
      </c>
      <c r="F1944" s="17">
        <v>-1</v>
      </c>
      <c r="G1944" s="17">
        <v>2</v>
      </c>
      <c r="H1944" s="23">
        <v>534.76</v>
      </c>
    </row>
    <row r="1945" spans="2:8" x14ac:dyDescent="0.3">
      <c r="B1945" s="14" t="s">
        <v>2025</v>
      </c>
      <c r="C1945" s="16">
        <v>43144</v>
      </c>
      <c r="D1945" s="15">
        <v>47</v>
      </c>
      <c r="E1945" s="23">
        <v>1258.98</v>
      </c>
      <c r="F1945" s="17">
        <v>0</v>
      </c>
      <c r="G1945" s="17">
        <v>3</v>
      </c>
      <c r="H1945" s="23">
        <v>1258.98</v>
      </c>
    </row>
    <row r="1946" spans="2:8" x14ac:dyDescent="0.3">
      <c r="B1946" s="14" t="s">
        <v>2026</v>
      </c>
      <c r="C1946" s="16">
        <v>42747</v>
      </c>
      <c r="D1946" s="15">
        <v>60</v>
      </c>
      <c r="E1946" s="23">
        <v>2102.67</v>
      </c>
      <c r="F1946" s="17">
        <v>1</v>
      </c>
      <c r="G1946" s="17">
        <v>14</v>
      </c>
      <c r="H1946" s="23">
        <v>2102.67</v>
      </c>
    </row>
    <row r="1947" spans="2:8" x14ac:dyDescent="0.3">
      <c r="B1947" s="14" t="s">
        <v>2027</v>
      </c>
      <c r="C1947" s="16">
        <v>43095</v>
      </c>
      <c r="D1947" s="15">
        <v>49</v>
      </c>
      <c r="E1947" s="23">
        <v>4330.9799999999996</v>
      </c>
      <c r="F1947" s="17">
        <v>1</v>
      </c>
      <c r="G1947" s="17">
        <v>2</v>
      </c>
      <c r="H1947" s="23">
        <v>4330.9799999999996</v>
      </c>
    </row>
    <row r="1948" spans="2:8" x14ac:dyDescent="0.3">
      <c r="B1948" s="14" t="s">
        <v>2028</v>
      </c>
      <c r="C1948" s="16">
        <v>43166</v>
      </c>
      <c r="D1948" s="15">
        <v>46</v>
      </c>
      <c r="E1948" s="23">
        <v>3098.3300000000004</v>
      </c>
      <c r="F1948" s="17">
        <v>1</v>
      </c>
      <c r="G1948" s="17">
        <v>5</v>
      </c>
      <c r="H1948" s="23">
        <v>3098.3300000000004</v>
      </c>
    </row>
    <row r="1949" spans="2:8" x14ac:dyDescent="0.3">
      <c r="B1949" s="14" t="s">
        <v>2029</v>
      </c>
      <c r="C1949" s="16">
        <v>43781</v>
      </c>
      <c r="D1949" s="15">
        <v>26</v>
      </c>
      <c r="E1949" s="23">
        <v>957.92000000000007</v>
      </c>
      <c r="F1949" s="17">
        <v>-1</v>
      </c>
      <c r="G1949" s="17">
        <v>8</v>
      </c>
      <c r="H1949" s="23">
        <v>957.92000000000007</v>
      </c>
    </row>
    <row r="1950" spans="2:8" x14ac:dyDescent="0.3">
      <c r="B1950" s="14" t="s">
        <v>2030</v>
      </c>
      <c r="C1950" s="16">
        <v>43265</v>
      </c>
      <c r="D1950" s="15">
        <v>43</v>
      </c>
      <c r="E1950" s="23">
        <v>792.54</v>
      </c>
      <c r="F1950" s="17">
        <v>-1</v>
      </c>
      <c r="G1950" s="17">
        <v>1</v>
      </c>
      <c r="H1950" s="23">
        <v>792.54</v>
      </c>
    </row>
    <row r="1951" spans="2:8" x14ac:dyDescent="0.3">
      <c r="B1951" s="14" t="s">
        <v>2031</v>
      </c>
      <c r="C1951" s="16">
        <v>43988</v>
      </c>
      <c r="D1951" s="15">
        <v>19</v>
      </c>
      <c r="E1951" s="23">
        <v>124.99</v>
      </c>
      <c r="F1951" s="17">
        <v>-1</v>
      </c>
      <c r="G1951" s="17">
        <v>1</v>
      </c>
      <c r="H1951" s="23">
        <v>124.99</v>
      </c>
    </row>
    <row r="1952" spans="2:8" x14ac:dyDescent="0.3">
      <c r="B1952" s="14" t="s">
        <v>2032</v>
      </c>
      <c r="C1952" s="16">
        <v>43157</v>
      </c>
      <c r="D1952" s="15">
        <v>47</v>
      </c>
      <c r="E1952" s="23">
        <v>1705.96</v>
      </c>
      <c r="F1952" s="17">
        <v>1</v>
      </c>
      <c r="G1952" s="17">
        <v>4</v>
      </c>
      <c r="H1952" s="23">
        <v>1705.96</v>
      </c>
    </row>
    <row r="1953" spans="2:8" x14ac:dyDescent="0.3">
      <c r="B1953" s="14" t="s">
        <v>2033</v>
      </c>
      <c r="C1953" s="16">
        <v>43099</v>
      </c>
      <c r="D1953" s="15">
        <v>49</v>
      </c>
      <c r="E1953" s="23">
        <v>824.34</v>
      </c>
      <c r="F1953" s="17">
        <v>-1</v>
      </c>
      <c r="G1953" s="17">
        <v>8</v>
      </c>
      <c r="H1953" s="23">
        <v>824.34</v>
      </c>
    </row>
    <row r="1954" spans="2:8" x14ac:dyDescent="0.3">
      <c r="B1954" s="14" t="s">
        <v>2034</v>
      </c>
      <c r="C1954" s="16">
        <v>43893</v>
      </c>
      <c r="D1954" s="15">
        <v>22</v>
      </c>
      <c r="E1954" s="23">
        <v>4381.95</v>
      </c>
      <c r="F1954" s="17">
        <v>1</v>
      </c>
      <c r="G1954" s="17">
        <v>5</v>
      </c>
      <c r="H1954" s="23">
        <v>4381.95</v>
      </c>
    </row>
    <row r="1955" spans="2:8" x14ac:dyDescent="0.3">
      <c r="B1955" s="14" t="s">
        <v>2035</v>
      </c>
      <c r="C1955" s="16">
        <v>43132</v>
      </c>
      <c r="D1955" s="15">
        <v>47</v>
      </c>
      <c r="E1955" s="23">
        <v>953.92000000000007</v>
      </c>
      <c r="F1955" s="17">
        <v>-1</v>
      </c>
      <c r="G1955" s="17">
        <v>8</v>
      </c>
      <c r="H1955" s="23">
        <v>953.92000000000007</v>
      </c>
    </row>
    <row r="1956" spans="2:8" x14ac:dyDescent="0.3">
      <c r="B1956" s="14" t="s">
        <v>2036</v>
      </c>
      <c r="C1956" s="16">
        <v>42976</v>
      </c>
      <c r="D1956" s="15">
        <v>53</v>
      </c>
      <c r="E1956" s="23">
        <v>349.99</v>
      </c>
      <c r="F1956" s="17">
        <v>-1</v>
      </c>
      <c r="G1956" s="17">
        <v>1</v>
      </c>
      <c r="H1956" s="23">
        <v>349.99</v>
      </c>
    </row>
    <row r="1957" spans="2:8" x14ac:dyDescent="0.3">
      <c r="B1957" s="14" t="s">
        <v>2037</v>
      </c>
      <c r="C1957" s="16">
        <v>43148</v>
      </c>
      <c r="D1957" s="15">
        <v>47</v>
      </c>
      <c r="E1957" s="23">
        <v>2244.86</v>
      </c>
      <c r="F1957" s="17">
        <v>1</v>
      </c>
      <c r="G1957" s="17">
        <v>6</v>
      </c>
      <c r="H1957" s="23">
        <v>2244.86</v>
      </c>
    </row>
    <row r="1958" spans="2:8" x14ac:dyDescent="0.3">
      <c r="B1958" s="14" t="s">
        <v>2038</v>
      </c>
      <c r="C1958" s="16">
        <v>43029</v>
      </c>
      <c r="D1958" s="15">
        <v>51</v>
      </c>
      <c r="E1958" s="23">
        <v>699.3</v>
      </c>
      <c r="F1958" s="17">
        <v>-1</v>
      </c>
      <c r="G1958" s="17">
        <v>9</v>
      </c>
      <c r="H1958" s="23">
        <v>699.3</v>
      </c>
    </row>
    <row r="1959" spans="2:8" x14ac:dyDescent="0.3">
      <c r="B1959" s="14" t="s">
        <v>2039</v>
      </c>
      <c r="C1959" s="16">
        <v>42935</v>
      </c>
      <c r="D1959" s="15">
        <v>54</v>
      </c>
      <c r="E1959" s="23">
        <v>1185.94</v>
      </c>
      <c r="F1959" s="17">
        <v>0</v>
      </c>
      <c r="G1959" s="17">
        <v>6</v>
      </c>
      <c r="H1959" s="23">
        <v>1185.94</v>
      </c>
    </row>
    <row r="1960" spans="2:8" x14ac:dyDescent="0.3">
      <c r="B1960" s="14" t="s">
        <v>2040</v>
      </c>
      <c r="C1960" s="16">
        <v>43020</v>
      </c>
      <c r="D1960" s="15">
        <v>51</v>
      </c>
      <c r="E1960" s="23">
        <v>1561.81</v>
      </c>
      <c r="F1960" s="17">
        <v>0</v>
      </c>
      <c r="G1960" s="17">
        <v>12</v>
      </c>
      <c r="H1960" s="23">
        <v>1561.81</v>
      </c>
    </row>
    <row r="1961" spans="2:8" x14ac:dyDescent="0.3">
      <c r="B1961" s="14" t="s">
        <v>2041</v>
      </c>
      <c r="C1961" s="16">
        <v>42832</v>
      </c>
      <c r="D1961" s="15">
        <v>57</v>
      </c>
      <c r="E1961" s="23">
        <v>1333.97</v>
      </c>
      <c r="F1961" s="17">
        <v>0</v>
      </c>
      <c r="G1961" s="17">
        <v>4</v>
      </c>
      <c r="H1961" s="23">
        <v>1333.97</v>
      </c>
    </row>
    <row r="1962" spans="2:8" x14ac:dyDescent="0.3">
      <c r="B1962" s="14" t="s">
        <v>2042</v>
      </c>
      <c r="C1962" s="16">
        <v>42990</v>
      </c>
      <c r="D1962" s="15">
        <v>52</v>
      </c>
      <c r="E1962" s="23">
        <v>218.87</v>
      </c>
      <c r="F1962" s="17">
        <v>-1</v>
      </c>
      <c r="G1962" s="17">
        <v>3</v>
      </c>
      <c r="H1962" s="23">
        <v>218.87</v>
      </c>
    </row>
    <row r="1963" spans="2:8" x14ac:dyDescent="0.3">
      <c r="B1963" s="14" t="s">
        <v>2043</v>
      </c>
      <c r="C1963" s="16">
        <v>43100</v>
      </c>
      <c r="D1963" s="15">
        <v>49</v>
      </c>
      <c r="E1963" s="23">
        <v>2266.1800000000003</v>
      </c>
      <c r="F1963" s="17">
        <v>1</v>
      </c>
      <c r="G1963" s="17">
        <v>15</v>
      </c>
      <c r="H1963" s="23">
        <v>2266.1800000000003</v>
      </c>
    </row>
    <row r="1964" spans="2:8" x14ac:dyDescent="0.3">
      <c r="B1964" s="14" t="s">
        <v>2044</v>
      </c>
      <c r="C1964" s="16">
        <v>43868</v>
      </c>
      <c r="D1964" s="15">
        <v>23</v>
      </c>
      <c r="E1964" s="23">
        <v>31.98</v>
      </c>
      <c r="F1964" s="17">
        <v>-1</v>
      </c>
      <c r="G1964" s="17">
        <v>2</v>
      </c>
      <c r="H1964" s="23">
        <v>31.98</v>
      </c>
    </row>
    <row r="1965" spans="2:8" x14ac:dyDescent="0.3">
      <c r="B1965" s="14" t="s">
        <v>2045</v>
      </c>
      <c r="C1965" s="16">
        <v>43068</v>
      </c>
      <c r="D1965" s="15">
        <v>50</v>
      </c>
      <c r="E1965" s="23">
        <v>3590.86</v>
      </c>
      <c r="F1965" s="17">
        <v>1</v>
      </c>
      <c r="G1965" s="17">
        <v>13</v>
      </c>
      <c r="H1965" s="23">
        <v>3590.86</v>
      </c>
    </row>
    <row r="1966" spans="2:8" x14ac:dyDescent="0.3">
      <c r="B1966" s="14" t="s">
        <v>2046</v>
      </c>
      <c r="C1966" s="16">
        <v>42944</v>
      </c>
      <c r="D1966" s="15">
        <v>54</v>
      </c>
      <c r="E1966" s="23">
        <v>228.99</v>
      </c>
      <c r="F1966" s="17">
        <v>-1</v>
      </c>
      <c r="G1966" s="17">
        <v>1</v>
      </c>
      <c r="H1966" s="23">
        <v>228.99</v>
      </c>
    </row>
    <row r="1967" spans="2:8" x14ac:dyDescent="0.3">
      <c r="B1967" s="14" t="s">
        <v>2047</v>
      </c>
      <c r="C1967" s="16">
        <v>43211</v>
      </c>
      <c r="D1967" s="15">
        <v>45</v>
      </c>
      <c r="E1967" s="23">
        <v>217.99</v>
      </c>
      <c r="F1967" s="17">
        <v>-1</v>
      </c>
      <c r="G1967" s="17">
        <v>3</v>
      </c>
      <c r="H1967" s="23">
        <v>217.99</v>
      </c>
    </row>
    <row r="1968" spans="2:8" x14ac:dyDescent="0.3">
      <c r="B1968" s="14" t="s">
        <v>2048</v>
      </c>
      <c r="C1968" s="16">
        <v>43910</v>
      </c>
      <c r="D1968" s="15">
        <v>22</v>
      </c>
      <c r="E1968" s="23">
        <v>16083.85</v>
      </c>
      <c r="F1968" s="17">
        <v>1</v>
      </c>
      <c r="G1968" s="17">
        <v>12</v>
      </c>
      <c r="H1968" s="23">
        <v>16083.85</v>
      </c>
    </row>
    <row r="1969" spans="2:8" x14ac:dyDescent="0.3">
      <c r="B1969" s="14" t="s">
        <v>2049</v>
      </c>
      <c r="C1969" s="16">
        <v>42958</v>
      </c>
      <c r="D1969" s="15">
        <v>53</v>
      </c>
      <c r="E1969" s="23">
        <v>2838.9</v>
      </c>
      <c r="F1969" s="17">
        <v>1</v>
      </c>
      <c r="G1969" s="17">
        <v>7</v>
      </c>
      <c r="H1969" s="23">
        <v>2838.9</v>
      </c>
    </row>
    <row r="1970" spans="2:8" x14ac:dyDescent="0.3">
      <c r="B1970" s="14" t="s">
        <v>2050</v>
      </c>
      <c r="C1970" s="16">
        <v>43049</v>
      </c>
      <c r="D1970" s="15">
        <v>50</v>
      </c>
      <c r="E1970" s="23">
        <v>395.98</v>
      </c>
      <c r="F1970" s="17">
        <v>-1</v>
      </c>
      <c r="G1970" s="17">
        <v>2</v>
      </c>
      <c r="H1970" s="23">
        <v>395.98</v>
      </c>
    </row>
    <row r="1971" spans="2:8" x14ac:dyDescent="0.3">
      <c r="B1971" s="14" t="s">
        <v>2051</v>
      </c>
      <c r="C1971" s="16">
        <v>43751</v>
      </c>
      <c r="D1971" s="15">
        <v>27</v>
      </c>
      <c r="E1971" s="23">
        <v>179.99</v>
      </c>
      <c r="F1971" s="17">
        <v>-1</v>
      </c>
      <c r="G1971" s="17">
        <v>1</v>
      </c>
      <c r="H1971" s="23">
        <v>179.99</v>
      </c>
    </row>
    <row r="1972" spans="2:8" x14ac:dyDescent="0.3">
      <c r="B1972" s="14" t="s">
        <v>2052</v>
      </c>
      <c r="C1972" s="16">
        <v>43265</v>
      </c>
      <c r="D1972" s="15">
        <v>43</v>
      </c>
      <c r="E1972" s="23">
        <v>2799.92</v>
      </c>
      <c r="F1972" s="17">
        <v>1</v>
      </c>
      <c r="G1972" s="17">
        <v>8</v>
      </c>
      <c r="H1972" s="23">
        <v>2799.92</v>
      </c>
    </row>
    <row r="1973" spans="2:8" x14ac:dyDescent="0.3">
      <c r="B1973" s="14" t="s">
        <v>2053</v>
      </c>
      <c r="C1973" s="16">
        <v>42974</v>
      </c>
      <c r="D1973" s="15">
        <v>53</v>
      </c>
      <c r="E1973" s="23">
        <v>1229.95</v>
      </c>
      <c r="F1973" s="17">
        <v>0</v>
      </c>
      <c r="G1973" s="17">
        <v>8</v>
      </c>
      <c r="H1973" s="23">
        <v>1229.95</v>
      </c>
    </row>
    <row r="1974" spans="2:8" x14ac:dyDescent="0.3">
      <c r="B1974" s="14" t="s">
        <v>2054</v>
      </c>
      <c r="C1974" s="16">
        <v>43104</v>
      </c>
      <c r="D1974" s="15">
        <v>48</v>
      </c>
      <c r="E1974" s="23">
        <v>59.99</v>
      </c>
      <c r="F1974" s="17">
        <v>-1</v>
      </c>
      <c r="G1974" s="17">
        <v>1</v>
      </c>
      <c r="H1974" s="23">
        <v>59.99</v>
      </c>
    </row>
    <row r="1975" spans="2:8" x14ac:dyDescent="0.3">
      <c r="B1975" s="14" t="s">
        <v>2055</v>
      </c>
      <c r="C1975" s="16">
        <v>43023</v>
      </c>
      <c r="D1975" s="15">
        <v>51</v>
      </c>
      <c r="E1975" s="23">
        <v>493.62999999999994</v>
      </c>
      <c r="F1975" s="17">
        <v>-1</v>
      </c>
      <c r="G1975" s="17">
        <v>11</v>
      </c>
      <c r="H1975" s="23">
        <v>493.62999999999994</v>
      </c>
    </row>
    <row r="1976" spans="2:8" x14ac:dyDescent="0.3">
      <c r="B1976" s="14" t="s">
        <v>2056</v>
      </c>
      <c r="C1976" s="16">
        <v>43030</v>
      </c>
      <c r="D1976" s="15">
        <v>51</v>
      </c>
      <c r="E1976" s="23">
        <v>735.06000000000006</v>
      </c>
      <c r="F1976" s="17">
        <v>-1</v>
      </c>
      <c r="G1976" s="17">
        <v>8</v>
      </c>
      <c r="H1976" s="23">
        <v>735.06000000000006</v>
      </c>
    </row>
    <row r="1977" spans="2:8" x14ac:dyDescent="0.3">
      <c r="B1977" s="14" t="s">
        <v>2057</v>
      </c>
      <c r="C1977" s="16">
        <v>43053</v>
      </c>
      <c r="D1977" s="15">
        <v>50</v>
      </c>
      <c r="E1977" s="23">
        <v>2828.96</v>
      </c>
      <c r="F1977" s="17">
        <v>1</v>
      </c>
      <c r="G1977" s="17">
        <v>4</v>
      </c>
      <c r="H1977" s="23">
        <v>2828.96</v>
      </c>
    </row>
    <row r="1978" spans="2:8" x14ac:dyDescent="0.3">
      <c r="B1978" s="14" t="s">
        <v>2058</v>
      </c>
      <c r="C1978" s="16">
        <v>43926</v>
      </c>
      <c r="D1978" s="15">
        <v>21</v>
      </c>
      <c r="E1978" s="23">
        <v>73.78</v>
      </c>
      <c r="F1978" s="17">
        <v>-1</v>
      </c>
      <c r="G1978" s="17">
        <v>2</v>
      </c>
      <c r="H1978" s="23">
        <v>73.78</v>
      </c>
    </row>
    <row r="1979" spans="2:8" x14ac:dyDescent="0.3">
      <c r="B1979" s="14" t="s">
        <v>2059</v>
      </c>
      <c r="C1979" s="16">
        <v>42747</v>
      </c>
      <c r="D1979" s="15">
        <v>60</v>
      </c>
      <c r="E1979" s="23">
        <v>145.97999999999999</v>
      </c>
      <c r="F1979" s="17">
        <v>-1</v>
      </c>
      <c r="G1979" s="17">
        <v>2</v>
      </c>
      <c r="H1979" s="23">
        <v>145.97999999999999</v>
      </c>
    </row>
    <row r="1980" spans="2:8" x14ac:dyDescent="0.3">
      <c r="B1980" s="14" t="s">
        <v>2060</v>
      </c>
      <c r="C1980" s="16">
        <v>42926</v>
      </c>
      <c r="D1980" s="15">
        <v>54</v>
      </c>
      <c r="E1980" s="23">
        <v>1893.94</v>
      </c>
      <c r="F1980" s="17">
        <v>1</v>
      </c>
      <c r="G1980" s="17">
        <v>6</v>
      </c>
      <c r="H1980" s="23">
        <v>1893.94</v>
      </c>
    </row>
    <row r="1981" spans="2:8" x14ac:dyDescent="0.3">
      <c r="B1981" s="14" t="s">
        <v>2061</v>
      </c>
      <c r="C1981" s="16">
        <v>43314</v>
      </c>
      <c r="D1981" s="15">
        <v>41</v>
      </c>
      <c r="E1981" s="23">
        <v>1150.83</v>
      </c>
      <c r="F1981" s="17">
        <v>0</v>
      </c>
      <c r="G1981" s="17">
        <v>5</v>
      </c>
      <c r="H1981" s="23">
        <v>1150.83</v>
      </c>
    </row>
    <row r="1982" spans="2:8" x14ac:dyDescent="0.3">
      <c r="B1982" s="14" t="s">
        <v>2062</v>
      </c>
      <c r="C1982" s="16">
        <v>43000</v>
      </c>
      <c r="D1982" s="15">
        <v>52</v>
      </c>
      <c r="E1982" s="23">
        <v>1465.96</v>
      </c>
      <c r="F1982" s="17">
        <v>0</v>
      </c>
      <c r="G1982" s="17">
        <v>12</v>
      </c>
      <c r="H1982" s="23">
        <v>1465.96</v>
      </c>
    </row>
    <row r="1983" spans="2:8" x14ac:dyDescent="0.3">
      <c r="B1983" s="14" t="s">
        <v>2063</v>
      </c>
      <c r="C1983" s="16">
        <v>43226</v>
      </c>
      <c r="D1983" s="15">
        <v>44</v>
      </c>
      <c r="E1983" s="23">
        <v>9342.86</v>
      </c>
      <c r="F1983" s="17">
        <v>1</v>
      </c>
      <c r="G1983" s="17">
        <v>19</v>
      </c>
      <c r="H1983" s="23">
        <v>9342.86</v>
      </c>
    </row>
    <row r="1984" spans="2:8" x14ac:dyDescent="0.3">
      <c r="B1984" s="14" t="s">
        <v>2064</v>
      </c>
      <c r="C1984" s="16">
        <v>42971</v>
      </c>
      <c r="D1984" s="15">
        <v>53</v>
      </c>
      <c r="E1984" s="23">
        <v>5717.7699999999995</v>
      </c>
      <c r="F1984" s="17">
        <v>1</v>
      </c>
      <c r="G1984" s="17">
        <v>11</v>
      </c>
      <c r="H1984" s="23">
        <v>5717.7699999999995</v>
      </c>
    </row>
    <row r="1985" spans="2:8" x14ac:dyDescent="0.3">
      <c r="B1985" s="14" t="s">
        <v>2065</v>
      </c>
      <c r="C1985" s="16">
        <v>44002</v>
      </c>
      <c r="D1985" s="15">
        <v>19</v>
      </c>
      <c r="E1985" s="23">
        <v>1799.8500000000001</v>
      </c>
      <c r="F1985" s="17">
        <v>1</v>
      </c>
      <c r="G1985" s="17">
        <v>3</v>
      </c>
      <c r="H1985" s="23">
        <v>1799.8500000000001</v>
      </c>
    </row>
    <row r="1986" spans="2:8" x14ac:dyDescent="0.3">
      <c r="B1986" s="14" t="s">
        <v>2066</v>
      </c>
      <c r="C1986" s="16">
        <v>42959</v>
      </c>
      <c r="D1986" s="15">
        <v>53</v>
      </c>
      <c r="E1986" s="23">
        <v>3029.4</v>
      </c>
      <c r="F1986" s="17">
        <v>1</v>
      </c>
      <c r="G1986" s="17">
        <v>6</v>
      </c>
      <c r="H1986" s="23">
        <v>3029.4</v>
      </c>
    </row>
    <row r="1987" spans="2:8" x14ac:dyDescent="0.3">
      <c r="B1987" s="14" t="s">
        <v>2067</v>
      </c>
      <c r="C1987" s="16">
        <v>42996</v>
      </c>
      <c r="D1987" s="15">
        <v>52</v>
      </c>
      <c r="E1987" s="23">
        <v>299.91000000000003</v>
      </c>
      <c r="F1987" s="17">
        <v>-1</v>
      </c>
      <c r="G1987" s="17">
        <v>5</v>
      </c>
      <c r="H1987" s="23">
        <v>299.91000000000003</v>
      </c>
    </row>
    <row r="1988" spans="2:8" x14ac:dyDescent="0.3">
      <c r="B1988" s="14" t="s">
        <v>2068</v>
      </c>
      <c r="C1988" s="16">
        <v>42940</v>
      </c>
      <c r="D1988" s="15">
        <v>54</v>
      </c>
      <c r="E1988" s="23">
        <v>5048.97</v>
      </c>
      <c r="F1988" s="17">
        <v>1</v>
      </c>
      <c r="G1988" s="17">
        <v>3</v>
      </c>
      <c r="H1988" s="23">
        <v>5048.97</v>
      </c>
    </row>
    <row r="1989" spans="2:8" x14ac:dyDescent="0.3">
      <c r="B1989" s="14" t="s">
        <v>2069</v>
      </c>
      <c r="C1989" s="16">
        <v>43018</v>
      </c>
      <c r="D1989" s="15">
        <v>51</v>
      </c>
      <c r="E1989" s="23">
        <v>288.93</v>
      </c>
      <c r="F1989" s="17">
        <v>-1</v>
      </c>
      <c r="G1989" s="17">
        <v>7</v>
      </c>
      <c r="H1989" s="23">
        <v>288.93</v>
      </c>
    </row>
    <row r="1990" spans="2:8" x14ac:dyDescent="0.3">
      <c r="B1990" s="14" t="s">
        <v>2070</v>
      </c>
      <c r="C1990" s="16">
        <v>43067</v>
      </c>
      <c r="D1990" s="15">
        <v>50</v>
      </c>
      <c r="E1990" s="23">
        <v>399.98</v>
      </c>
      <c r="F1990" s="17">
        <v>-1</v>
      </c>
      <c r="G1990" s="17">
        <v>2</v>
      </c>
      <c r="H1990" s="23">
        <v>399.98</v>
      </c>
    </row>
    <row r="1991" spans="2:8" x14ac:dyDescent="0.3">
      <c r="B1991" s="14" t="s">
        <v>2071</v>
      </c>
      <c r="C1991" s="16">
        <v>42745</v>
      </c>
      <c r="D1991" s="15">
        <v>60</v>
      </c>
      <c r="E1991" s="23">
        <v>4286.3100000000004</v>
      </c>
      <c r="F1991" s="17">
        <v>1</v>
      </c>
      <c r="G1991" s="17">
        <v>20</v>
      </c>
      <c r="H1991" s="23">
        <v>4286.3100000000004</v>
      </c>
    </row>
    <row r="1992" spans="2:8" x14ac:dyDescent="0.3">
      <c r="B1992" s="14" t="s">
        <v>2072</v>
      </c>
      <c r="C1992" s="16">
        <v>43007</v>
      </c>
      <c r="D1992" s="15">
        <v>52</v>
      </c>
      <c r="E1992" s="23">
        <v>1059.42</v>
      </c>
      <c r="F1992" s="17">
        <v>-1</v>
      </c>
      <c r="G1992" s="17">
        <v>8</v>
      </c>
      <c r="H1992" s="23">
        <v>1059.42</v>
      </c>
    </row>
    <row r="1993" spans="2:8" x14ac:dyDescent="0.3">
      <c r="B1993" s="14" t="s">
        <v>2073</v>
      </c>
      <c r="C1993" s="16">
        <v>43945</v>
      </c>
      <c r="D1993" s="15">
        <v>21</v>
      </c>
      <c r="E1993" s="23">
        <v>2048.6799999999998</v>
      </c>
      <c r="F1993" s="17">
        <v>1</v>
      </c>
      <c r="G1993" s="17">
        <v>7</v>
      </c>
      <c r="H1993" s="23">
        <v>2048.6799999999998</v>
      </c>
    </row>
    <row r="1994" spans="2:8" x14ac:dyDescent="0.3">
      <c r="B1994" s="14" t="s">
        <v>2074</v>
      </c>
      <c r="C1994" s="16">
        <v>42940</v>
      </c>
      <c r="D1994" s="15">
        <v>54</v>
      </c>
      <c r="E1994" s="23">
        <v>2001.8000000000002</v>
      </c>
      <c r="F1994" s="17">
        <v>1</v>
      </c>
      <c r="G1994" s="17">
        <v>13</v>
      </c>
      <c r="H1994" s="23">
        <v>2001.8000000000002</v>
      </c>
    </row>
    <row r="1995" spans="2:8" x14ac:dyDescent="0.3">
      <c r="B1995" s="14" t="s">
        <v>2075</v>
      </c>
      <c r="C1995" s="16">
        <v>42746</v>
      </c>
      <c r="D1995" s="15">
        <v>60</v>
      </c>
      <c r="E1995" s="23">
        <v>4113.16</v>
      </c>
      <c r="F1995" s="17">
        <v>1</v>
      </c>
      <c r="G1995" s="17">
        <v>10</v>
      </c>
      <c r="H1995" s="23">
        <v>4113.16</v>
      </c>
    </row>
    <row r="1996" spans="2:8" x14ac:dyDescent="0.3">
      <c r="B1996" s="14" t="s">
        <v>2076</v>
      </c>
      <c r="C1996" s="16">
        <v>43536</v>
      </c>
      <c r="D1996" s="15">
        <v>34</v>
      </c>
      <c r="E1996" s="23">
        <v>2071.58</v>
      </c>
      <c r="F1996" s="17">
        <v>1</v>
      </c>
      <c r="G1996" s="17">
        <v>7</v>
      </c>
      <c r="H1996" s="23">
        <v>2071.58</v>
      </c>
    </row>
    <row r="1997" spans="2:8" x14ac:dyDescent="0.3">
      <c r="B1997" s="14" t="s">
        <v>2077</v>
      </c>
      <c r="C1997" s="16">
        <v>43861</v>
      </c>
      <c r="D1997" s="15">
        <v>24</v>
      </c>
      <c r="E1997" s="23">
        <v>3365.98</v>
      </c>
      <c r="F1997" s="17">
        <v>1</v>
      </c>
      <c r="G1997" s="17">
        <v>2</v>
      </c>
      <c r="H1997" s="23">
        <v>3365.98</v>
      </c>
    </row>
    <row r="1998" spans="2:8" x14ac:dyDescent="0.3">
      <c r="B1998" s="14" t="s">
        <v>2078</v>
      </c>
      <c r="C1998" s="16">
        <v>43057</v>
      </c>
      <c r="D1998" s="15">
        <v>50</v>
      </c>
      <c r="E1998" s="23">
        <v>2100.8500000000004</v>
      </c>
      <c r="F1998" s="17">
        <v>1</v>
      </c>
      <c r="G1998" s="17">
        <v>15</v>
      </c>
      <c r="H1998" s="23">
        <v>2100.8500000000004</v>
      </c>
    </row>
    <row r="1999" spans="2:8" x14ac:dyDescent="0.3">
      <c r="B1999" s="14" t="s">
        <v>2079</v>
      </c>
      <c r="C1999" s="16">
        <v>42987</v>
      </c>
      <c r="D1999" s="15">
        <v>52</v>
      </c>
      <c r="E1999" s="23">
        <v>10899.96</v>
      </c>
      <c r="F1999" s="17">
        <v>1</v>
      </c>
      <c r="G1999" s="17">
        <v>4</v>
      </c>
      <c r="H1999" s="23">
        <v>10899.96</v>
      </c>
    </row>
    <row r="2000" spans="2:8" x14ac:dyDescent="0.3">
      <c r="B2000" s="14" t="s">
        <v>2080</v>
      </c>
      <c r="C2000" s="16">
        <v>42837</v>
      </c>
      <c r="D2000" s="15">
        <v>57</v>
      </c>
      <c r="E2000" s="23">
        <v>2856.6499999999996</v>
      </c>
      <c r="F2000" s="17">
        <v>1</v>
      </c>
      <c r="G2000" s="17">
        <v>15</v>
      </c>
      <c r="H2000" s="23">
        <v>2856.6499999999996</v>
      </c>
    </row>
    <row r="2001" spans="2:8" x14ac:dyDescent="0.3">
      <c r="B2001" s="14" t="s">
        <v>2081</v>
      </c>
      <c r="C2001" s="16">
        <v>43182</v>
      </c>
      <c r="D2001" s="15">
        <v>46</v>
      </c>
      <c r="E2001" s="23">
        <v>450.56</v>
      </c>
      <c r="F2001" s="17">
        <v>-1</v>
      </c>
      <c r="G2001" s="17">
        <v>2</v>
      </c>
      <c r="H2001" s="23">
        <v>450.56</v>
      </c>
    </row>
    <row r="2002" spans="2:8" x14ac:dyDescent="0.3">
      <c r="B2002" s="14" t="s">
        <v>2082</v>
      </c>
      <c r="C2002" s="16">
        <v>43093</v>
      </c>
      <c r="D2002" s="15">
        <v>49</v>
      </c>
      <c r="E2002" s="23">
        <v>1194.92</v>
      </c>
      <c r="F2002" s="17">
        <v>0</v>
      </c>
      <c r="G2002" s="17">
        <v>7</v>
      </c>
      <c r="H2002" s="23">
        <v>1194.92</v>
      </c>
    </row>
    <row r="2003" spans="2:8" x14ac:dyDescent="0.3">
      <c r="B2003" s="14" t="s">
        <v>2083</v>
      </c>
      <c r="C2003" s="16">
        <v>42778</v>
      </c>
      <c r="D2003" s="15">
        <v>59</v>
      </c>
      <c r="E2003" s="23">
        <v>659.95</v>
      </c>
      <c r="F2003" s="17">
        <v>-1</v>
      </c>
      <c r="G2003" s="17">
        <v>5</v>
      </c>
      <c r="H2003" s="23">
        <v>659.95</v>
      </c>
    </row>
    <row r="2004" spans="2:8" x14ac:dyDescent="0.3">
      <c r="B2004" s="14" t="s">
        <v>2084</v>
      </c>
      <c r="C2004" s="16">
        <v>42928</v>
      </c>
      <c r="D2004" s="15">
        <v>54</v>
      </c>
      <c r="E2004" s="23">
        <v>3064.78</v>
      </c>
      <c r="F2004" s="17">
        <v>1</v>
      </c>
      <c r="G2004" s="17">
        <v>6</v>
      </c>
      <c r="H2004" s="23">
        <v>3064.78</v>
      </c>
    </row>
    <row r="2005" spans="2:8" x14ac:dyDescent="0.3">
      <c r="B2005" s="14" t="s">
        <v>2085</v>
      </c>
      <c r="C2005" s="16">
        <v>43029</v>
      </c>
      <c r="D2005" s="15">
        <v>51</v>
      </c>
      <c r="E2005" s="23">
        <v>2021.75</v>
      </c>
      <c r="F2005" s="17">
        <v>1</v>
      </c>
      <c r="G2005" s="17">
        <v>9</v>
      </c>
      <c r="H2005" s="23">
        <v>2021.75</v>
      </c>
    </row>
    <row r="2006" spans="2:8" x14ac:dyDescent="0.3">
      <c r="B2006" s="14" t="s">
        <v>2086</v>
      </c>
      <c r="C2006" s="16">
        <v>43034</v>
      </c>
      <c r="D2006" s="15">
        <v>51</v>
      </c>
      <c r="E2006" s="23">
        <v>660.93</v>
      </c>
      <c r="F2006" s="17">
        <v>-1</v>
      </c>
      <c r="G2006" s="17">
        <v>7</v>
      </c>
      <c r="H2006" s="23">
        <v>660.93</v>
      </c>
    </row>
    <row r="2007" spans="2:8" x14ac:dyDescent="0.3">
      <c r="B2007" s="14" t="s">
        <v>2087</v>
      </c>
      <c r="C2007" s="16">
        <v>43944</v>
      </c>
      <c r="D2007" s="15">
        <v>21</v>
      </c>
      <c r="E2007" s="23">
        <v>287.97000000000003</v>
      </c>
      <c r="F2007" s="17">
        <v>-1</v>
      </c>
      <c r="G2007" s="17">
        <v>3</v>
      </c>
      <c r="H2007" s="23">
        <v>287.97000000000003</v>
      </c>
    </row>
    <row r="2008" spans="2:8" x14ac:dyDescent="0.3">
      <c r="B2008" s="14" t="s">
        <v>2088</v>
      </c>
      <c r="C2008" s="16">
        <v>42778</v>
      </c>
      <c r="D2008" s="15">
        <v>59</v>
      </c>
      <c r="E2008" s="23">
        <v>1355.96</v>
      </c>
      <c r="F2008" s="17">
        <v>0</v>
      </c>
      <c r="G2008" s="17">
        <v>4</v>
      </c>
      <c r="H2008" s="23">
        <v>1355.96</v>
      </c>
    </row>
    <row r="2009" spans="2:8" x14ac:dyDescent="0.3">
      <c r="B2009" s="14" t="s">
        <v>2089</v>
      </c>
      <c r="C2009" s="16">
        <v>43225</v>
      </c>
      <c r="D2009" s="15">
        <v>44</v>
      </c>
      <c r="E2009" s="23">
        <v>112.53</v>
      </c>
      <c r="F2009" s="17">
        <v>-1</v>
      </c>
      <c r="G2009" s="17">
        <v>1</v>
      </c>
      <c r="H2009" s="23">
        <v>112.53</v>
      </c>
    </row>
    <row r="2010" spans="2:8" x14ac:dyDescent="0.3">
      <c r="B2010" s="14" t="s">
        <v>2090</v>
      </c>
      <c r="C2010" s="16">
        <v>43146</v>
      </c>
      <c r="D2010" s="15">
        <v>47</v>
      </c>
      <c r="E2010" s="23">
        <v>737.95</v>
      </c>
      <c r="F2010" s="17">
        <v>-1</v>
      </c>
      <c r="G2010" s="17">
        <v>3</v>
      </c>
      <c r="H2010" s="23">
        <v>737.95</v>
      </c>
    </row>
    <row r="2011" spans="2:8" x14ac:dyDescent="0.3">
      <c r="B2011" s="14" t="s">
        <v>2091</v>
      </c>
      <c r="C2011" s="16">
        <v>43086</v>
      </c>
      <c r="D2011" s="15">
        <v>49</v>
      </c>
      <c r="E2011" s="23">
        <v>855.38</v>
      </c>
      <c r="F2011" s="17">
        <v>-1</v>
      </c>
      <c r="G2011" s="17">
        <v>6</v>
      </c>
      <c r="H2011" s="23">
        <v>855.38</v>
      </c>
    </row>
    <row r="2012" spans="2:8" x14ac:dyDescent="0.3">
      <c r="B2012" s="14" t="s">
        <v>2092</v>
      </c>
      <c r="C2012" s="16">
        <v>43879</v>
      </c>
      <c r="D2012" s="15">
        <v>23</v>
      </c>
      <c r="E2012" s="23">
        <v>1749.95</v>
      </c>
      <c r="F2012" s="17">
        <v>1</v>
      </c>
      <c r="G2012" s="17">
        <v>5</v>
      </c>
      <c r="H2012" s="23">
        <v>1749.95</v>
      </c>
    </row>
    <row r="2013" spans="2:8" x14ac:dyDescent="0.3">
      <c r="B2013" s="14" t="s">
        <v>2093</v>
      </c>
      <c r="C2013" s="16">
        <v>42972</v>
      </c>
      <c r="D2013" s="15">
        <v>53</v>
      </c>
      <c r="E2013" s="23">
        <v>1507.47</v>
      </c>
      <c r="F2013" s="17">
        <v>0</v>
      </c>
      <c r="G2013" s="17">
        <v>6</v>
      </c>
      <c r="H2013" s="23">
        <v>1507.47</v>
      </c>
    </row>
    <row r="2014" spans="2:8" x14ac:dyDescent="0.3">
      <c r="B2014" s="14" t="s">
        <v>2094</v>
      </c>
      <c r="C2014" s="16">
        <v>43022</v>
      </c>
      <c r="D2014" s="15">
        <v>51</v>
      </c>
      <c r="E2014" s="23">
        <v>3350.61</v>
      </c>
      <c r="F2014" s="17">
        <v>1</v>
      </c>
      <c r="G2014" s="17">
        <v>6</v>
      </c>
      <c r="H2014" s="23">
        <v>3350.61</v>
      </c>
    </row>
    <row r="2015" spans="2:8" x14ac:dyDescent="0.3">
      <c r="B2015" s="14" t="s">
        <v>2095</v>
      </c>
      <c r="C2015" s="16">
        <v>42989</v>
      </c>
      <c r="D2015" s="15">
        <v>52</v>
      </c>
      <c r="E2015" s="23">
        <v>256.98</v>
      </c>
      <c r="F2015" s="17">
        <v>-1</v>
      </c>
      <c r="G2015" s="17">
        <v>3</v>
      </c>
      <c r="H2015" s="23">
        <v>256.98</v>
      </c>
    </row>
    <row r="2016" spans="2:8" x14ac:dyDescent="0.3">
      <c r="B2016" s="14" t="s">
        <v>2096</v>
      </c>
      <c r="C2016" s="16">
        <v>43855</v>
      </c>
      <c r="D2016" s="15">
        <v>24</v>
      </c>
      <c r="E2016" s="23">
        <v>791.66</v>
      </c>
      <c r="F2016" s="17">
        <v>-1</v>
      </c>
      <c r="G2016" s="17">
        <v>2</v>
      </c>
      <c r="H2016" s="23">
        <v>791.66</v>
      </c>
    </row>
    <row r="2017" spans="2:8" x14ac:dyDescent="0.3">
      <c r="B2017" s="14" t="s">
        <v>2097</v>
      </c>
      <c r="C2017" s="16">
        <v>43826</v>
      </c>
      <c r="D2017" s="15">
        <v>25</v>
      </c>
      <c r="E2017" s="23">
        <v>2039.94</v>
      </c>
      <c r="F2017" s="17">
        <v>1</v>
      </c>
      <c r="G2017" s="17">
        <v>6</v>
      </c>
      <c r="H2017" s="23">
        <v>2039.94</v>
      </c>
    </row>
    <row r="2018" spans="2:8" x14ac:dyDescent="0.3">
      <c r="B2018" s="14" t="s">
        <v>2098</v>
      </c>
      <c r="C2018" s="16">
        <v>43123</v>
      </c>
      <c r="D2018" s="15">
        <v>48</v>
      </c>
      <c r="E2018" s="23">
        <v>560.91</v>
      </c>
      <c r="F2018" s="17">
        <v>-1</v>
      </c>
      <c r="G2018" s="17">
        <v>9</v>
      </c>
      <c r="H2018" s="23">
        <v>560.91</v>
      </c>
    </row>
    <row r="2019" spans="2:8" x14ac:dyDescent="0.3">
      <c r="B2019" s="14" t="s">
        <v>2099</v>
      </c>
      <c r="C2019" s="16">
        <v>43281</v>
      </c>
      <c r="D2019" s="15">
        <v>43</v>
      </c>
      <c r="E2019" s="23">
        <v>1148.96</v>
      </c>
      <c r="F2019" s="17">
        <v>0</v>
      </c>
      <c r="G2019" s="17">
        <v>4</v>
      </c>
      <c r="H2019" s="23">
        <v>1148.96</v>
      </c>
    </row>
    <row r="2020" spans="2:8" x14ac:dyDescent="0.3">
      <c r="B2020" s="14" t="s">
        <v>2100</v>
      </c>
      <c r="C2020" s="16">
        <v>43726</v>
      </c>
      <c r="D2020" s="15">
        <v>28</v>
      </c>
      <c r="E2020" s="23">
        <v>995.1400000000001</v>
      </c>
      <c r="F2020" s="17">
        <v>-1</v>
      </c>
      <c r="G2020" s="17">
        <v>12</v>
      </c>
      <c r="H2020" s="23">
        <v>995.1400000000001</v>
      </c>
    </row>
    <row r="2021" spans="2:8" x14ac:dyDescent="0.3">
      <c r="B2021" s="14" t="s">
        <v>2101</v>
      </c>
      <c r="C2021" s="16">
        <v>43867</v>
      </c>
      <c r="D2021" s="15">
        <v>23</v>
      </c>
      <c r="E2021" s="23">
        <v>80</v>
      </c>
      <c r="F2021" s="17">
        <v>-1</v>
      </c>
      <c r="G2021" s="17">
        <v>1</v>
      </c>
      <c r="H2021" s="23">
        <v>80</v>
      </c>
    </row>
    <row r="2022" spans="2:8" x14ac:dyDescent="0.3">
      <c r="B2022" s="14" t="s">
        <v>2102</v>
      </c>
      <c r="C2022" s="16">
        <v>43100</v>
      </c>
      <c r="D2022" s="15">
        <v>49</v>
      </c>
      <c r="E2022" s="23">
        <v>2804.92</v>
      </c>
      <c r="F2022" s="17">
        <v>1</v>
      </c>
      <c r="G2022" s="17">
        <v>14</v>
      </c>
      <c r="H2022" s="23">
        <v>2804.92</v>
      </c>
    </row>
    <row r="2023" spans="2:8" x14ac:dyDescent="0.3">
      <c r="B2023" s="14" t="s">
        <v>2103</v>
      </c>
      <c r="C2023" s="16">
        <v>42744</v>
      </c>
      <c r="D2023" s="15">
        <v>60</v>
      </c>
      <c r="E2023" s="23">
        <v>242.58</v>
      </c>
      <c r="F2023" s="17">
        <v>-1</v>
      </c>
      <c r="G2023" s="17">
        <v>2</v>
      </c>
      <c r="H2023" s="23">
        <v>242.58</v>
      </c>
    </row>
    <row r="2024" spans="2:8" x14ac:dyDescent="0.3">
      <c r="B2024" s="14" t="s">
        <v>2104</v>
      </c>
      <c r="C2024" s="16">
        <v>43720</v>
      </c>
      <c r="D2024" s="15">
        <v>28</v>
      </c>
      <c r="E2024" s="23">
        <v>1265.92</v>
      </c>
      <c r="F2024" s="17">
        <v>0</v>
      </c>
      <c r="G2024" s="17">
        <v>5</v>
      </c>
      <c r="H2024" s="23">
        <v>1265.92</v>
      </c>
    </row>
    <row r="2025" spans="2:8" x14ac:dyDescent="0.3">
      <c r="B2025" s="14" t="s">
        <v>2105</v>
      </c>
      <c r="C2025" s="16">
        <v>43120</v>
      </c>
      <c r="D2025" s="15">
        <v>48</v>
      </c>
      <c r="E2025" s="23">
        <v>7496.4400000000005</v>
      </c>
      <c r="F2025" s="17">
        <v>1</v>
      </c>
      <c r="G2025" s="17">
        <v>7</v>
      </c>
      <c r="H2025" s="23">
        <v>7496.4400000000005</v>
      </c>
    </row>
    <row r="2026" spans="2:8" x14ac:dyDescent="0.3">
      <c r="B2026" s="14" t="s">
        <v>2106</v>
      </c>
      <c r="C2026" s="16">
        <v>43127</v>
      </c>
      <c r="D2026" s="15">
        <v>48</v>
      </c>
      <c r="E2026" s="23">
        <v>1091.3400000000001</v>
      </c>
      <c r="F2026" s="17">
        <v>0</v>
      </c>
      <c r="G2026" s="17">
        <v>10</v>
      </c>
      <c r="H2026" s="23">
        <v>1091.3400000000001</v>
      </c>
    </row>
    <row r="2027" spans="2:8" x14ac:dyDescent="0.3">
      <c r="B2027" s="14" t="s">
        <v>2107</v>
      </c>
      <c r="C2027" s="16">
        <v>43264</v>
      </c>
      <c r="D2027" s="15">
        <v>43</v>
      </c>
      <c r="E2027" s="23">
        <v>9576.65</v>
      </c>
      <c r="F2027" s="17">
        <v>1</v>
      </c>
      <c r="G2027" s="17">
        <v>8</v>
      </c>
      <c r="H2027" s="23">
        <v>9576.65</v>
      </c>
    </row>
    <row r="2028" spans="2:8" x14ac:dyDescent="0.3">
      <c r="B2028" s="14" t="s">
        <v>34</v>
      </c>
      <c r="C2028" s="16">
        <v>42966</v>
      </c>
      <c r="D2028" s="15">
        <v>53</v>
      </c>
      <c r="E2028" s="23">
        <v>7460.94</v>
      </c>
      <c r="F2028" s="17">
        <v>1</v>
      </c>
      <c r="G2028" s="17">
        <v>12</v>
      </c>
      <c r="H2028" s="23">
        <v>7460.94</v>
      </c>
    </row>
    <row r="2029" spans="2:8" x14ac:dyDescent="0.3">
      <c r="B2029" s="14" t="s">
        <v>2108</v>
      </c>
      <c r="C2029" s="16">
        <v>43029</v>
      </c>
      <c r="D2029" s="15">
        <v>51</v>
      </c>
      <c r="E2029" s="23">
        <v>505.39</v>
      </c>
      <c r="F2029" s="17">
        <v>-1</v>
      </c>
      <c r="G2029" s="17">
        <v>5</v>
      </c>
      <c r="H2029" s="23">
        <v>505.39</v>
      </c>
    </row>
    <row r="2030" spans="2:8" x14ac:dyDescent="0.3">
      <c r="B2030" s="14" t="s">
        <v>2109</v>
      </c>
      <c r="C2030" s="16">
        <v>42837</v>
      </c>
      <c r="D2030" s="15">
        <v>57</v>
      </c>
      <c r="E2030" s="23">
        <v>5303.91</v>
      </c>
      <c r="F2030" s="17">
        <v>1</v>
      </c>
      <c r="G2030" s="17">
        <v>9</v>
      </c>
      <c r="H2030" s="23">
        <v>5303.91</v>
      </c>
    </row>
    <row r="2031" spans="2:8" x14ac:dyDescent="0.3">
      <c r="B2031" s="14" t="s">
        <v>2110</v>
      </c>
      <c r="C2031" s="16">
        <v>43910</v>
      </c>
      <c r="D2031" s="15">
        <v>22</v>
      </c>
      <c r="E2031" s="23">
        <v>291.84000000000003</v>
      </c>
      <c r="F2031" s="17">
        <v>-1</v>
      </c>
      <c r="G2031" s="17">
        <v>5</v>
      </c>
      <c r="H2031" s="23">
        <v>291.84000000000003</v>
      </c>
    </row>
    <row r="2032" spans="2:8" x14ac:dyDescent="0.3">
      <c r="B2032" s="14" t="s">
        <v>2111</v>
      </c>
      <c r="C2032" s="16">
        <v>43313</v>
      </c>
      <c r="D2032" s="15">
        <v>41</v>
      </c>
      <c r="E2032" s="23">
        <v>1231.08</v>
      </c>
      <c r="F2032" s="17">
        <v>0</v>
      </c>
      <c r="G2032" s="17">
        <v>13</v>
      </c>
      <c r="H2032" s="23">
        <v>1231.08</v>
      </c>
    </row>
    <row r="2033" spans="2:8" x14ac:dyDescent="0.3">
      <c r="B2033" s="14" t="s">
        <v>2112</v>
      </c>
      <c r="C2033" s="16">
        <v>43107</v>
      </c>
      <c r="D2033" s="15">
        <v>48</v>
      </c>
      <c r="E2033" s="23">
        <v>184.98000000000002</v>
      </c>
      <c r="F2033" s="17">
        <v>-1</v>
      </c>
      <c r="G2033" s="17">
        <v>2</v>
      </c>
      <c r="H2033" s="23">
        <v>184.98000000000002</v>
      </c>
    </row>
    <row r="2034" spans="2:8" x14ac:dyDescent="0.3">
      <c r="B2034" s="14" t="s">
        <v>2113</v>
      </c>
      <c r="C2034" s="16">
        <v>43817</v>
      </c>
      <c r="D2034" s="15">
        <v>25</v>
      </c>
      <c r="E2034" s="23">
        <v>425.88</v>
      </c>
      <c r="F2034" s="17">
        <v>-1</v>
      </c>
      <c r="G2034" s="17">
        <v>6</v>
      </c>
      <c r="H2034" s="23">
        <v>425.88</v>
      </c>
    </row>
    <row r="2035" spans="2:8" x14ac:dyDescent="0.3">
      <c r="B2035" s="14" t="s">
        <v>2114</v>
      </c>
      <c r="C2035" s="16">
        <v>43807</v>
      </c>
      <c r="D2035" s="15">
        <v>25</v>
      </c>
      <c r="E2035" s="23">
        <v>2477.94</v>
      </c>
      <c r="F2035" s="17">
        <v>1</v>
      </c>
      <c r="G2035" s="17">
        <v>8</v>
      </c>
      <c r="H2035" s="23">
        <v>2477.94</v>
      </c>
    </row>
    <row r="2036" spans="2:8" x14ac:dyDescent="0.3">
      <c r="B2036" s="14" t="s">
        <v>2115</v>
      </c>
      <c r="C2036" s="16">
        <v>42966</v>
      </c>
      <c r="D2036" s="15">
        <v>53</v>
      </c>
      <c r="E2036" s="23">
        <v>1599.92</v>
      </c>
      <c r="F2036" s="17">
        <v>0</v>
      </c>
      <c r="G2036" s="17">
        <v>8</v>
      </c>
      <c r="H2036" s="23">
        <v>1599.92</v>
      </c>
    </row>
    <row r="2037" spans="2:8" x14ac:dyDescent="0.3">
      <c r="B2037" s="14" t="s">
        <v>2116</v>
      </c>
      <c r="C2037" s="16">
        <v>43347</v>
      </c>
      <c r="D2037" s="15">
        <v>40</v>
      </c>
      <c r="E2037" s="23">
        <v>934.95</v>
      </c>
      <c r="F2037" s="17">
        <v>-1</v>
      </c>
      <c r="G2037" s="17">
        <v>5</v>
      </c>
      <c r="H2037" s="23">
        <v>934.95</v>
      </c>
    </row>
    <row r="2038" spans="2:8" x14ac:dyDescent="0.3">
      <c r="B2038" s="14" t="s">
        <v>2117</v>
      </c>
      <c r="C2038" s="16">
        <v>43134</v>
      </c>
      <c r="D2038" s="15">
        <v>47</v>
      </c>
      <c r="E2038" s="23">
        <v>895.1400000000001</v>
      </c>
      <c r="F2038" s="17">
        <v>-1</v>
      </c>
      <c r="G2038" s="17">
        <v>8</v>
      </c>
      <c r="H2038" s="23">
        <v>895.1400000000001</v>
      </c>
    </row>
    <row r="2039" spans="2:8" x14ac:dyDescent="0.3">
      <c r="B2039" s="14" t="s">
        <v>2118</v>
      </c>
      <c r="C2039" s="16">
        <v>43958</v>
      </c>
      <c r="D2039" s="15">
        <v>20</v>
      </c>
      <c r="E2039" s="23">
        <v>1187.93</v>
      </c>
      <c r="F2039" s="17">
        <v>0</v>
      </c>
      <c r="G2039" s="17">
        <v>7</v>
      </c>
      <c r="H2039" s="23">
        <v>1187.93</v>
      </c>
    </row>
    <row r="2040" spans="2:8" x14ac:dyDescent="0.3">
      <c r="B2040" s="14" t="s">
        <v>2119</v>
      </c>
      <c r="C2040" s="16">
        <v>43059</v>
      </c>
      <c r="D2040" s="15">
        <v>50</v>
      </c>
      <c r="E2040" s="23">
        <v>1277.8900000000001</v>
      </c>
      <c r="F2040" s="17">
        <v>0</v>
      </c>
      <c r="G2040" s="17">
        <v>11</v>
      </c>
      <c r="H2040" s="23">
        <v>1277.8900000000001</v>
      </c>
    </row>
    <row r="2041" spans="2:8" x14ac:dyDescent="0.3">
      <c r="B2041" s="14" t="s">
        <v>2120</v>
      </c>
      <c r="C2041" s="16">
        <v>44106</v>
      </c>
      <c r="D2041" s="15">
        <v>15</v>
      </c>
      <c r="E2041" s="23">
        <v>155.96</v>
      </c>
      <c r="F2041" s="17">
        <v>-1</v>
      </c>
      <c r="G2041" s="17">
        <v>4</v>
      </c>
      <c r="H2041" s="23">
        <v>155.96</v>
      </c>
    </row>
    <row r="2042" spans="2:8" x14ac:dyDescent="0.3">
      <c r="B2042" s="14" t="s">
        <v>2121</v>
      </c>
      <c r="C2042" s="16">
        <v>43217</v>
      </c>
      <c r="D2042" s="15">
        <v>45</v>
      </c>
      <c r="E2042" s="23">
        <v>7108.7000000000007</v>
      </c>
      <c r="F2042" s="17">
        <v>1</v>
      </c>
      <c r="G2042" s="17">
        <v>11</v>
      </c>
      <c r="H2042" s="23">
        <v>7108.7000000000007</v>
      </c>
    </row>
    <row r="2043" spans="2:8" x14ac:dyDescent="0.3">
      <c r="B2043" s="14" t="s">
        <v>2122</v>
      </c>
      <c r="C2043" s="16">
        <v>43007</v>
      </c>
      <c r="D2043" s="15">
        <v>52</v>
      </c>
      <c r="E2043" s="23">
        <v>1501.51</v>
      </c>
      <c r="F2043" s="17">
        <v>0</v>
      </c>
      <c r="G2043" s="17">
        <v>7</v>
      </c>
      <c r="H2043" s="23">
        <v>1501.51</v>
      </c>
    </row>
    <row r="2044" spans="2:8" x14ac:dyDescent="0.3">
      <c r="B2044" s="14" t="s">
        <v>2123</v>
      </c>
      <c r="C2044" s="16">
        <v>43034</v>
      </c>
      <c r="D2044" s="15">
        <v>51</v>
      </c>
      <c r="E2044" s="23">
        <v>9004.82</v>
      </c>
      <c r="F2044" s="17">
        <v>1</v>
      </c>
      <c r="G2044" s="17">
        <v>23</v>
      </c>
      <c r="H2044" s="23">
        <v>9004.82</v>
      </c>
    </row>
    <row r="2045" spans="2:8" x14ac:dyDescent="0.3">
      <c r="B2045" s="14" t="s">
        <v>2124</v>
      </c>
      <c r="C2045" s="16">
        <v>43536</v>
      </c>
      <c r="D2045" s="15">
        <v>34</v>
      </c>
      <c r="E2045" s="23">
        <v>14300.98</v>
      </c>
      <c r="F2045" s="17">
        <v>1</v>
      </c>
      <c r="G2045" s="17">
        <v>5</v>
      </c>
      <c r="H2045" s="23">
        <v>14300.98</v>
      </c>
    </row>
    <row r="2046" spans="2:8" x14ac:dyDescent="0.3">
      <c r="B2046" s="14" t="s">
        <v>2125</v>
      </c>
      <c r="C2046" s="16">
        <v>42835</v>
      </c>
      <c r="D2046" s="15">
        <v>57</v>
      </c>
      <c r="E2046" s="23">
        <v>1329.91</v>
      </c>
      <c r="F2046" s="17">
        <v>0</v>
      </c>
      <c r="G2046" s="17">
        <v>9</v>
      </c>
      <c r="H2046" s="23">
        <v>1329.91</v>
      </c>
    </row>
    <row r="2047" spans="2:8" x14ac:dyDescent="0.3">
      <c r="B2047" s="14" t="s">
        <v>2126</v>
      </c>
      <c r="C2047" s="16">
        <v>43214</v>
      </c>
      <c r="D2047" s="15">
        <v>45</v>
      </c>
      <c r="E2047" s="23">
        <v>3499.96</v>
      </c>
      <c r="F2047" s="17">
        <v>1</v>
      </c>
      <c r="G2047" s="17">
        <v>4</v>
      </c>
      <c r="H2047" s="23">
        <v>3499.96</v>
      </c>
    </row>
    <row r="2048" spans="2:8" x14ac:dyDescent="0.3">
      <c r="B2048" s="14" t="s">
        <v>2127</v>
      </c>
      <c r="C2048" s="16">
        <v>43063</v>
      </c>
      <c r="D2048" s="15">
        <v>50</v>
      </c>
      <c r="E2048" s="23">
        <v>1395.1599999999999</v>
      </c>
      <c r="F2048" s="17">
        <v>0</v>
      </c>
      <c r="G2048" s="17">
        <v>5</v>
      </c>
      <c r="H2048" s="23">
        <v>1395.1599999999999</v>
      </c>
    </row>
    <row r="2049" spans="2:8" x14ac:dyDescent="0.3">
      <c r="B2049" s="14" t="s">
        <v>2128</v>
      </c>
      <c r="C2049" s="16">
        <v>43475</v>
      </c>
      <c r="D2049" s="15">
        <v>36</v>
      </c>
      <c r="E2049" s="23">
        <v>405.19</v>
      </c>
      <c r="F2049" s="17">
        <v>-1</v>
      </c>
      <c r="G2049" s="17">
        <v>6</v>
      </c>
      <c r="H2049" s="23">
        <v>405.19</v>
      </c>
    </row>
    <row r="2050" spans="2:8" x14ac:dyDescent="0.3">
      <c r="B2050" s="14" t="s">
        <v>2129</v>
      </c>
      <c r="C2050" s="16">
        <v>43887</v>
      </c>
      <c r="D2050" s="15">
        <v>23</v>
      </c>
      <c r="E2050" s="23">
        <v>47.97</v>
      </c>
      <c r="F2050" s="17">
        <v>-1</v>
      </c>
      <c r="G2050" s="17">
        <v>3</v>
      </c>
      <c r="H2050" s="23">
        <v>47.97</v>
      </c>
    </row>
    <row r="2051" spans="2:8" x14ac:dyDescent="0.3">
      <c r="B2051" s="14" t="s">
        <v>2130</v>
      </c>
      <c r="C2051" s="16">
        <v>42862</v>
      </c>
      <c r="D2051" s="15">
        <v>56</v>
      </c>
      <c r="E2051" s="23">
        <v>1730.65</v>
      </c>
      <c r="F2051" s="17">
        <v>1</v>
      </c>
      <c r="G2051" s="17">
        <v>10</v>
      </c>
      <c r="H2051" s="23">
        <v>1730.65</v>
      </c>
    </row>
    <row r="2052" spans="2:8" x14ac:dyDescent="0.3">
      <c r="B2052" s="14" t="s">
        <v>2131</v>
      </c>
      <c r="C2052" s="16">
        <v>42774</v>
      </c>
      <c r="D2052" s="15">
        <v>59</v>
      </c>
      <c r="E2052" s="23">
        <v>870.59</v>
      </c>
      <c r="F2052" s="17">
        <v>-1</v>
      </c>
      <c r="G2052" s="17">
        <v>7</v>
      </c>
      <c r="H2052" s="23">
        <v>870.59</v>
      </c>
    </row>
    <row r="2053" spans="2:8" x14ac:dyDescent="0.3">
      <c r="B2053" s="14" t="s">
        <v>2132</v>
      </c>
      <c r="C2053" s="16">
        <v>43269</v>
      </c>
      <c r="D2053" s="15">
        <v>43</v>
      </c>
      <c r="E2053" s="23">
        <v>324</v>
      </c>
      <c r="F2053" s="17">
        <v>-1</v>
      </c>
      <c r="G2053" s="17">
        <v>3</v>
      </c>
      <c r="H2053" s="23">
        <v>324</v>
      </c>
    </row>
    <row r="2054" spans="2:8" x14ac:dyDescent="0.3">
      <c r="B2054" s="14" t="s">
        <v>2133</v>
      </c>
      <c r="C2054" s="16">
        <v>43207</v>
      </c>
      <c r="D2054" s="15">
        <v>45</v>
      </c>
      <c r="E2054" s="23">
        <v>6429.3099999999995</v>
      </c>
      <c r="F2054" s="17">
        <v>1</v>
      </c>
      <c r="G2054" s="17">
        <v>8</v>
      </c>
      <c r="H2054" s="23">
        <v>6429.3099999999995</v>
      </c>
    </row>
    <row r="2055" spans="2:8" x14ac:dyDescent="0.3">
      <c r="B2055" s="14" t="s">
        <v>2134</v>
      </c>
      <c r="C2055" s="16">
        <v>43036</v>
      </c>
      <c r="D2055" s="15">
        <v>51</v>
      </c>
      <c r="E2055" s="23">
        <v>10210.349999999999</v>
      </c>
      <c r="F2055" s="17">
        <v>1</v>
      </c>
      <c r="G2055" s="17">
        <v>14</v>
      </c>
      <c r="H2055" s="23">
        <v>10210.349999999999</v>
      </c>
    </row>
    <row r="2056" spans="2:8" x14ac:dyDescent="0.3">
      <c r="B2056" s="14" t="s">
        <v>2135</v>
      </c>
      <c r="C2056" s="16">
        <v>43788</v>
      </c>
      <c r="D2056" s="15">
        <v>26</v>
      </c>
      <c r="E2056" s="23">
        <v>101.97</v>
      </c>
      <c r="F2056" s="17">
        <v>-1</v>
      </c>
      <c r="G2056" s="17">
        <v>3</v>
      </c>
      <c r="H2056" s="23">
        <v>101.97</v>
      </c>
    </row>
    <row r="2057" spans="2:8" x14ac:dyDescent="0.3">
      <c r="B2057" s="14" t="s">
        <v>2136</v>
      </c>
      <c r="C2057" s="16">
        <v>42991</v>
      </c>
      <c r="D2057" s="15">
        <v>52</v>
      </c>
      <c r="E2057" s="23">
        <v>243.98</v>
      </c>
      <c r="F2057" s="17">
        <v>-1</v>
      </c>
      <c r="G2057" s="17">
        <v>2</v>
      </c>
      <c r="H2057" s="23">
        <v>243.98</v>
      </c>
    </row>
    <row r="2058" spans="2:8" x14ac:dyDescent="0.3">
      <c r="B2058" s="14" t="s">
        <v>2137</v>
      </c>
      <c r="C2058" s="16">
        <v>43069</v>
      </c>
      <c r="D2058" s="15">
        <v>50</v>
      </c>
      <c r="E2058" s="23">
        <v>2635.9399999999996</v>
      </c>
      <c r="F2058" s="17">
        <v>1</v>
      </c>
      <c r="G2058" s="17">
        <v>6</v>
      </c>
      <c r="H2058" s="23">
        <v>2635.9399999999996</v>
      </c>
    </row>
    <row r="2059" spans="2:8" x14ac:dyDescent="0.3">
      <c r="B2059" s="14" t="s">
        <v>2138</v>
      </c>
      <c r="C2059" s="16">
        <v>43096</v>
      </c>
      <c r="D2059" s="15">
        <v>49</v>
      </c>
      <c r="E2059" s="23">
        <v>229</v>
      </c>
      <c r="F2059" s="17">
        <v>-1</v>
      </c>
      <c r="G2059" s="17">
        <v>1</v>
      </c>
      <c r="H2059" s="23">
        <v>229</v>
      </c>
    </row>
    <row r="2060" spans="2:8" x14ac:dyDescent="0.3">
      <c r="B2060" s="14" t="s">
        <v>2139</v>
      </c>
      <c r="C2060" s="16">
        <v>42747</v>
      </c>
      <c r="D2060" s="15">
        <v>60</v>
      </c>
      <c r="E2060" s="23">
        <v>2519.7399999999998</v>
      </c>
      <c r="F2060" s="17">
        <v>1</v>
      </c>
      <c r="G2060" s="17">
        <v>7</v>
      </c>
      <c r="H2060" s="23">
        <v>2519.7399999999998</v>
      </c>
    </row>
    <row r="2061" spans="2:8" x14ac:dyDescent="0.3">
      <c r="B2061" s="14" t="s">
        <v>2140</v>
      </c>
      <c r="C2061" s="16">
        <v>43266</v>
      </c>
      <c r="D2061" s="15">
        <v>43</v>
      </c>
      <c r="E2061" s="23">
        <v>1559.91</v>
      </c>
      <c r="F2061" s="17">
        <v>0</v>
      </c>
      <c r="G2061" s="17">
        <v>6</v>
      </c>
      <c r="H2061" s="23">
        <v>1559.91</v>
      </c>
    </row>
    <row r="2062" spans="2:8" x14ac:dyDescent="0.3">
      <c r="B2062" s="14" t="s">
        <v>2141</v>
      </c>
      <c r="C2062" s="16">
        <v>43095</v>
      </c>
      <c r="D2062" s="15">
        <v>49</v>
      </c>
      <c r="E2062" s="23">
        <v>1063.83</v>
      </c>
      <c r="F2062" s="17">
        <v>0</v>
      </c>
      <c r="G2062" s="17">
        <v>7</v>
      </c>
      <c r="H2062" s="23">
        <v>1063.83</v>
      </c>
    </row>
    <row r="2063" spans="2:8" x14ac:dyDescent="0.3">
      <c r="B2063" s="14" t="s">
        <v>2142</v>
      </c>
      <c r="C2063" s="16">
        <v>43833</v>
      </c>
      <c r="D2063" s="15">
        <v>24</v>
      </c>
      <c r="E2063" s="23">
        <v>52.99</v>
      </c>
      <c r="F2063" s="17">
        <v>-1</v>
      </c>
      <c r="G2063" s="17">
        <v>1</v>
      </c>
      <c r="H2063" s="23">
        <v>52.99</v>
      </c>
    </row>
    <row r="2064" spans="2:8" x14ac:dyDescent="0.3">
      <c r="B2064" s="14" t="s">
        <v>2143</v>
      </c>
      <c r="C2064" s="16">
        <v>42963</v>
      </c>
      <c r="D2064" s="15">
        <v>53</v>
      </c>
      <c r="E2064" s="23">
        <v>3416.6800000000003</v>
      </c>
      <c r="F2064" s="17">
        <v>1</v>
      </c>
      <c r="G2064" s="17">
        <v>12</v>
      </c>
      <c r="H2064" s="23">
        <v>3416.6800000000003</v>
      </c>
    </row>
    <row r="2065" spans="2:8" x14ac:dyDescent="0.3">
      <c r="B2065" s="14" t="s">
        <v>2144</v>
      </c>
      <c r="C2065" s="16">
        <v>43235</v>
      </c>
      <c r="D2065" s="15">
        <v>44</v>
      </c>
      <c r="E2065" s="23">
        <v>3209.08</v>
      </c>
      <c r="F2065" s="17">
        <v>1</v>
      </c>
      <c r="G2065" s="17">
        <v>9</v>
      </c>
      <c r="H2065" s="23">
        <v>3209.08</v>
      </c>
    </row>
    <row r="2066" spans="2:8" x14ac:dyDescent="0.3">
      <c r="B2066" s="14" t="s">
        <v>2145</v>
      </c>
      <c r="C2066" s="16">
        <v>42957</v>
      </c>
      <c r="D2066" s="15">
        <v>53</v>
      </c>
      <c r="E2066" s="23">
        <v>766.98</v>
      </c>
      <c r="F2066" s="17">
        <v>-1</v>
      </c>
      <c r="G2066" s="17">
        <v>4</v>
      </c>
      <c r="H2066" s="23">
        <v>766.98</v>
      </c>
    </row>
    <row r="2067" spans="2:8" x14ac:dyDescent="0.3">
      <c r="B2067" s="14" t="s">
        <v>2146</v>
      </c>
      <c r="C2067" s="16">
        <v>42457</v>
      </c>
      <c r="D2067" s="15">
        <v>70</v>
      </c>
      <c r="E2067" s="23">
        <v>933.90000000000009</v>
      </c>
      <c r="F2067" s="17">
        <v>-1</v>
      </c>
      <c r="G2067" s="17">
        <v>10</v>
      </c>
      <c r="H2067" s="23">
        <v>933.90000000000009</v>
      </c>
    </row>
    <row r="2068" spans="2:8" x14ac:dyDescent="0.3">
      <c r="B2068" s="14" t="s">
        <v>2147</v>
      </c>
      <c r="C2068" s="16">
        <v>42896</v>
      </c>
      <c r="D2068" s="15">
        <v>55</v>
      </c>
      <c r="E2068" s="23">
        <v>9243.9499999999989</v>
      </c>
      <c r="F2068" s="17">
        <v>1</v>
      </c>
      <c r="G2068" s="17">
        <v>5</v>
      </c>
      <c r="H2068" s="23">
        <v>9243.9499999999989</v>
      </c>
    </row>
    <row r="2069" spans="2:8" x14ac:dyDescent="0.3">
      <c r="B2069" s="14" t="s">
        <v>2148</v>
      </c>
      <c r="C2069" s="16">
        <v>43057</v>
      </c>
      <c r="D2069" s="15">
        <v>50</v>
      </c>
      <c r="E2069" s="23">
        <v>19187.75</v>
      </c>
      <c r="F2069" s="17">
        <v>1</v>
      </c>
      <c r="G2069" s="17">
        <v>14</v>
      </c>
      <c r="H2069" s="23">
        <v>19187.75</v>
      </c>
    </row>
    <row r="2070" spans="2:8" x14ac:dyDescent="0.3">
      <c r="B2070" s="14" t="s">
        <v>2149</v>
      </c>
      <c r="C2070" s="16">
        <v>42863</v>
      </c>
      <c r="D2070" s="15">
        <v>56</v>
      </c>
      <c r="E2070" s="23">
        <v>2012</v>
      </c>
      <c r="F2070" s="17">
        <v>1</v>
      </c>
      <c r="G2070" s="17">
        <v>10</v>
      </c>
      <c r="H2070" s="23">
        <v>2012</v>
      </c>
    </row>
    <row r="2071" spans="2:8" x14ac:dyDescent="0.3">
      <c r="B2071" s="14" t="s">
        <v>2150</v>
      </c>
      <c r="C2071" s="16">
        <v>43017</v>
      </c>
      <c r="D2071" s="15">
        <v>51</v>
      </c>
      <c r="E2071" s="23">
        <v>1628.82</v>
      </c>
      <c r="F2071" s="17">
        <v>0</v>
      </c>
      <c r="G2071" s="17">
        <v>10</v>
      </c>
      <c r="H2071" s="23">
        <v>1628.82</v>
      </c>
    </row>
    <row r="2072" spans="2:8" x14ac:dyDescent="0.3">
      <c r="B2072" s="14" t="s">
        <v>2151</v>
      </c>
      <c r="C2072" s="16">
        <v>43163</v>
      </c>
      <c r="D2072" s="15">
        <v>46</v>
      </c>
      <c r="E2072" s="23">
        <v>530.95000000000005</v>
      </c>
      <c r="F2072" s="17">
        <v>-1</v>
      </c>
      <c r="G2072" s="17">
        <v>7</v>
      </c>
      <c r="H2072" s="23">
        <v>530.95000000000005</v>
      </c>
    </row>
    <row r="2073" spans="2:8" x14ac:dyDescent="0.3">
      <c r="B2073" s="14" t="s">
        <v>2152</v>
      </c>
      <c r="C2073" s="16">
        <v>42971</v>
      </c>
      <c r="D2073" s="15">
        <v>53</v>
      </c>
      <c r="E2073" s="23">
        <v>2241.73</v>
      </c>
      <c r="F2073" s="17">
        <v>1</v>
      </c>
      <c r="G2073" s="17">
        <v>15</v>
      </c>
      <c r="H2073" s="23">
        <v>2241.73</v>
      </c>
    </row>
    <row r="2074" spans="2:8" x14ac:dyDescent="0.3">
      <c r="B2074" s="14" t="s">
        <v>2153</v>
      </c>
      <c r="C2074" s="16">
        <v>42990</v>
      </c>
      <c r="D2074" s="15">
        <v>52</v>
      </c>
      <c r="E2074" s="23">
        <v>483.94</v>
      </c>
      <c r="F2074" s="17">
        <v>-1</v>
      </c>
      <c r="G2074" s="17">
        <v>7</v>
      </c>
      <c r="H2074" s="23">
        <v>483.94</v>
      </c>
    </row>
    <row r="2075" spans="2:8" x14ac:dyDescent="0.3">
      <c r="B2075" s="14" t="s">
        <v>2154</v>
      </c>
      <c r="C2075" s="16">
        <v>43795</v>
      </c>
      <c r="D2075" s="15">
        <v>26</v>
      </c>
      <c r="E2075" s="23">
        <v>1915</v>
      </c>
      <c r="F2075" s="17">
        <v>1</v>
      </c>
      <c r="G2075" s="17">
        <v>3</v>
      </c>
      <c r="H2075" s="23">
        <v>1915</v>
      </c>
    </row>
    <row r="2076" spans="2:8" x14ac:dyDescent="0.3">
      <c r="B2076" s="14" t="s">
        <v>2155</v>
      </c>
      <c r="C2076" s="16">
        <v>42966</v>
      </c>
      <c r="D2076" s="15">
        <v>53</v>
      </c>
      <c r="E2076" s="23">
        <v>16788.919999999998</v>
      </c>
      <c r="F2076" s="17">
        <v>1</v>
      </c>
      <c r="G2076" s="17">
        <v>9</v>
      </c>
      <c r="H2076" s="23">
        <v>16788.919999999998</v>
      </c>
    </row>
    <row r="2077" spans="2:8" x14ac:dyDescent="0.3">
      <c r="B2077" s="14" t="s">
        <v>2156</v>
      </c>
      <c r="C2077" s="16">
        <v>43034</v>
      </c>
      <c r="D2077" s="15">
        <v>51</v>
      </c>
      <c r="E2077" s="23">
        <v>1929.73</v>
      </c>
      <c r="F2077" s="17">
        <v>1</v>
      </c>
      <c r="G2077" s="17">
        <v>7</v>
      </c>
      <c r="H2077" s="23">
        <v>1929.73</v>
      </c>
    </row>
    <row r="2078" spans="2:8" x14ac:dyDescent="0.3">
      <c r="B2078" s="14" t="s">
        <v>2157</v>
      </c>
      <c r="C2078" s="16">
        <v>43161</v>
      </c>
      <c r="D2078" s="15">
        <v>46</v>
      </c>
      <c r="E2078" s="23">
        <v>1508.96</v>
      </c>
      <c r="F2078" s="17">
        <v>0</v>
      </c>
      <c r="G2078" s="17">
        <v>14</v>
      </c>
      <c r="H2078" s="23">
        <v>1508.96</v>
      </c>
    </row>
    <row r="2079" spans="2:8" x14ac:dyDescent="0.3">
      <c r="B2079" s="14" t="s">
        <v>2158</v>
      </c>
      <c r="C2079" s="16">
        <v>43716</v>
      </c>
      <c r="D2079" s="15">
        <v>28</v>
      </c>
      <c r="E2079" s="23">
        <v>39.99</v>
      </c>
      <c r="F2079" s="17">
        <v>-1</v>
      </c>
      <c r="G2079" s="17">
        <v>1</v>
      </c>
      <c r="H2079" s="23">
        <v>39.99</v>
      </c>
    </row>
    <row r="2080" spans="2:8" x14ac:dyDescent="0.3">
      <c r="B2080" s="14" t="s">
        <v>2159</v>
      </c>
      <c r="C2080" s="16">
        <v>42961</v>
      </c>
      <c r="D2080" s="15">
        <v>53</v>
      </c>
      <c r="E2080" s="23">
        <v>923.77</v>
      </c>
      <c r="F2080" s="17">
        <v>-1</v>
      </c>
      <c r="G2080" s="17">
        <v>11</v>
      </c>
      <c r="H2080" s="23">
        <v>923.77</v>
      </c>
    </row>
    <row r="2081" spans="2:8" x14ac:dyDescent="0.3">
      <c r="B2081" s="14" t="s">
        <v>2160</v>
      </c>
      <c r="C2081" s="16">
        <v>43310</v>
      </c>
      <c r="D2081" s="15">
        <v>42</v>
      </c>
      <c r="E2081" s="23">
        <v>1249.9100000000001</v>
      </c>
      <c r="F2081" s="17">
        <v>0</v>
      </c>
      <c r="G2081" s="17">
        <v>7</v>
      </c>
      <c r="H2081" s="23">
        <v>1249.9100000000001</v>
      </c>
    </row>
    <row r="2082" spans="2:8" x14ac:dyDescent="0.3">
      <c r="B2082" s="14" t="s">
        <v>2161</v>
      </c>
      <c r="C2082" s="16">
        <v>43408</v>
      </c>
      <c r="D2082" s="15">
        <v>38</v>
      </c>
      <c r="E2082" s="23">
        <v>2088</v>
      </c>
      <c r="F2082" s="17">
        <v>1</v>
      </c>
      <c r="G2082" s="17">
        <v>6</v>
      </c>
      <c r="H2082" s="23">
        <v>2088</v>
      </c>
    </row>
    <row r="2083" spans="2:8" x14ac:dyDescent="0.3">
      <c r="B2083" s="14" t="s">
        <v>2162</v>
      </c>
      <c r="C2083" s="16">
        <v>43267</v>
      </c>
      <c r="D2083" s="15">
        <v>43</v>
      </c>
      <c r="E2083" s="23">
        <v>9440.89</v>
      </c>
      <c r="F2083" s="17">
        <v>1</v>
      </c>
      <c r="G2083" s="17">
        <v>7</v>
      </c>
      <c r="H2083" s="23">
        <v>9440.89</v>
      </c>
    </row>
    <row r="2084" spans="2:8" x14ac:dyDescent="0.3">
      <c r="B2084" s="14" t="s">
        <v>35</v>
      </c>
      <c r="C2084" s="16">
        <v>42743</v>
      </c>
      <c r="D2084" s="15">
        <v>60</v>
      </c>
      <c r="E2084" s="23">
        <v>893.99</v>
      </c>
      <c r="F2084" s="17">
        <v>-1</v>
      </c>
      <c r="G2084" s="17">
        <v>3</v>
      </c>
      <c r="H2084" s="23">
        <v>893.99</v>
      </c>
    </row>
    <row r="2085" spans="2:8" x14ac:dyDescent="0.3">
      <c r="B2085" s="14" t="s">
        <v>36</v>
      </c>
      <c r="C2085" s="16">
        <v>43191</v>
      </c>
      <c r="D2085" s="15">
        <v>45</v>
      </c>
      <c r="E2085" s="23">
        <v>443.44000000000005</v>
      </c>
      <c r="F2085" s="17">
        <v>-1</v>
      </c>
      <c r="G2085" s="17">
        <v>6</v>
      </c>
      <c r="H2085" s="23">
        <v>443.44000000000005</v>
      </c>
    </row>
    <row r="2086" spans="2:8" x14ac:dyDescent="0.3">
      <c r="B2086" s="14" t="s">
        <v>2163</v>
      </c>
      <c r="C2086" s="16">
        <v>43186</v>
      </c>
      <c r="D2086" s="15">
        <v>46</v>
      </c>
      <c r="E2086" s="23">
        <v>1137.74</v>
      </c>
      <c r="F2086" s="17">
        <v>0</v>
      </c>
      <c r="G2086" s="17">
        <v>10</v>
      </c>
      <c r="H2086" s="23">
        <v>1137.74</v>
      </c>
    </row>
    <row r="2087" spans="2:8" x14ac:dyDescent="0.3">
      <c r="B2087" s="14" t="s">
        <v>2164</v>
      </c>
      <c r="C2087" s="16">
        <v>42805</v>
      </c>
      <c r="D2087" s="15">
        <v>58</v>
      </c>
      <c r="E2087" s="23">
        <v>3137.9100000000003</v>
      </c>
      <c r="F2087" s="17">
        <v>1</v>
      </c>
      <c r="G2087" s="17">
        <v>9</v>
      </c>
      <c r="H2087" s="23">
        <v>3137.9100000000003</v>
      </c>
    </row>
    <row r="2088" spans="2:8" x14ac:dyDescent="0.3">
      <c r="B2088" s="14" t="s">
        <v>2165</v>
      </c>
      <c r="C2088" s="16">
        <v>43895</v>
      </c>
      <c r="D2088" s="15">
        <v>22</v>
      </c>
      <c r="E2088" s="23">
        <v>1474.9</v>
      </c>
      <c r="F2088" s="17">
        <v>0</v>
      </c>
      <c r="G2088" s="17">
        <v>7</v>
      </c>
      <c r="H2088" s="23">
        <v>1474.9</v>
      </c>
    </row>
    <row r="2089" spans="2:8" x14ac:dyDescent="0.3">
      <c r="B2089" s="14" t="s">
        <v>2166</v>
      </c>
      <c r="C2089" s="16">
        <v>43025</v>
      </c>
      <c r="D2089" s="15">
        <v>51</v>
      </c>
      <c r="E2089" s="23">
        <v>7616.47</v>
      </c>
      <c r="F2089" s="17">
        <v>1</v>
      </c>
      <c r="G2089" s="17">
        <v>26</v>
      </c>
      <c r="H2089" s="23">
        <v>7616.47</v>
      </c>
    </row>
    <row r="2090" spans="2:8" x14ac:dyDescent="0.3">
      <c r="B2090" s="14" t="s">
        <v>2167</v>
      </c>
      <c r="C2090" s="16">
        <v>42898</v>
      </c>
      <c r="D2090" s="15">
        <v>55</v>
      </c>
      <c r="E2090" s="23">
        <v>1127.8600000000001</v>
      </c>
      <c r="F2090" s="17">
        <v>0</v>
      </c>
      <c r="G2090" s="17">
        <v>4</v>
      </c>
      <c r="H2090" s="23">
        <v>1127.8600000000001</v>
      </c>
    </row>
    <row r="2091" spans="2:8" x14ac:dyDescent="0.3">
      <c r="B2091" s="14" t="s">
        <v>2168</v>
      </c>
      <c r="C2091" s="16">
        <v>42929</v>
      </c>
      <c r="D2091" s="15">
        <v>54</v>
      </c>
      <c r="E2091" s="23">
        <v>1124.1100000000001</v>
      </c>
      <c r="F2091" s="17">
        <v>0</v>
      </c>
      <c r="G2091" s="17">
        <v>6</v>
      </c>
      <c r="H2091" s="23">
        <v>1124.1100000000001</v>
      </c>
    </row>
    <row r="2092" spans="2:8" x14ac:dyDescent="0.3">
      <c r="B2092" s="14" t="s">
        <v>2169</v>
      </c>
      <c r="C2092" s="16">
        <v>43216</v>
      </c>
      <c r="D2092" s="15">
        <v>45</v>
      </c>
      <c r="E2092" s="23">
        <v>3259.05</v>
      </c>
      <c r="F2092" s="17">
        <v>1</v>
      </c>
      <c r="G2092" s="17">
        <v>9</v>
      </c>
      <c r="H2092" s="23">
        <v>3259.05</v>
      </c>
    </row>
    <row r="2093" spans="2:8" x14ac:dyDescent="0.3">
      <c r="B2093" s="14" t="s">
        <v>2170</v>
      </c>
      <c r="C2093" s="16">
        <v>42746</v>
      </c>
      <c r="D2093" s="15">
        <v>60</v>
      </c>
      <c r="E2093" s="23">
        <v>2326.69</v>
      </c>
      <c r="F2093" s="17">
        <v>1</v>
      </c>
      <c r="G2093" s="17">
        <v>9</v>
      </c>
      <c r="H2093" s="23">
        <v>2326.69</v>
      </c>
    </row>
    <row r="2094" spans="2:8" x14ac:dyDescent="0.3">
      <c r="B2094" s="14" t="s">
        <v>2171</v>
      </c>
      <c r="C2094" s="16">
        <v>42833</v>
      </c>
      <c r="D2094" s="15">
        <v>57</v>
      </c>
      <c r="E2094" s="23">
        <v>5350.37</v>
      </c>
      <c r="F2094" s="17">
        <v>1</v>
      </c>
      <c r="G2094" s="17">
        <v>5</v>
      </c>
      <c r="H2094" s="23">
        <v>5350.37</v>
      </c>
    </row>
    <row r="2095" spans="2:8" x14ac:dyDescent="0.3">
      <c r="B2095" s="14" t="s">
        <v>2172</v>
      </c>
      <c r="C2095" s="16">
        <v>43254</v>
      </c>
      <c r="D2095" s="15">
        <v>43</v>
      </c>
      <c r="E2095" s="23">
        <v>79.989999999999995</v>
      </c>
      <c r="F2095" s="17">
        <v>-1</v>
      </c>
      <c r="G2095" s="17">
        <v>1</v>
      </c>
      <c r="H2095" s="23">
        <v>79.989999999999995</v>
      </c>
    </row>
    <row r="2096" spans="2:8" x14ac:dyDescent="0.3">
      <c r="B2096" s="14" t="s">
        <v>2173</v>
      </c>
      <c r="C2096" s="16">
        <v>43950</v>
      </c>
      <c r="D2096" s="15">
        <v>21</v>
      </c>
      <c r="E2096" s="23">
        <v>99.99</v>
      </c>
      <c r="F2096" s="17">
        <v>-1</v>
      </c>
      <c r="G2096" s="17">
        <v>1</v>
      </c>
      <c r="H2096" s="23">
        <v>99.99</v>
      </c>
    </row>
    <row r="2097" spans="2:8" x14ac:dyDescent="0.3">
      <c r="B2097" s="14" t="s">
        <v>2174</v>
      </c>
      <c r="C2097" s="16">
        <v>43031</v>
      </c>
      <c r="D2097" s="15">
        <v>51</v>
      </c>
      <c r="E2097" s="23">
        <v>4227.92</v>
      </c>
      <c r="F2097" s="17">
        <v>1</v>
      </c>
      <c r="G2097" s="17">
        <v>5</v>
      </c>
      <c r="H2097" s="23">
        <v>4227.92</v>
      </c>
    </row>
    <row r="2098" spans="2:8" x14ac:dyDescent="0.3">
      <c r="B2098" s="14" t="s">
        <v>2175</v>
      </c>
      <c r="C2098" s="16">
        <v>43092</v>
      </c>
      <c r="D2098" s="15">
        <v>49</v>
      </c>
      <c r="E2098" s="23">
        <v>719.96</v>
      </c>
      <c r="F2098" s="17">
        <v>-1</v>
      </c>
      <c r="G2098" s="17">
        <v>4</v>
      </c>
      <c r="H2098" s="23">
        <v>719.96</v>
      </c>
    </row>
    <row r="2099" spans="2:8" x14ac:dyDescent="0.3">
      <c r="B2099" s="14" t="s">
        <v>2176</v>
      </c>
      <c r="C2099" s="16">
        <v>43090</v>
      </c>
      <c r="D2099" s="15">
        <v>49</v>
      </c>
      <c r="E2099" s="23">
        <v>207.98</v>
      </c>
      <c r="F2099" s="17">
        <v>-1</v>
      </c>
      <c r="G2099" s="17">
        <v>2</v>
      </c>
      <c r="H2099" s="23">
        <v>207.98</v>
      </c>
    </row>
    <row r="2100" spans="2:8" x14ac:dyDescent="0.3">
      <c r="B2100" s="14" t="s">
        <v>2177</v>
      </c>
      <c r="C2100" s="16">
        <v>43236</v>
      </c>
      <c r="D2100" s="15">
        <v>44</v>
      </c>
      <c r="E2100" s="23">
        <v>3031.96</v>
      </c>
      <c r="F2100" s="17">
        <v>1</v>
      </c>
      <c r="G2100" s="17">
        <v>8</v>
      </c>
      <c r="H2100" s="23">
        <v>3031.96</v>
      </c>
    </row>
    <row r="2101" spans="2:8" x14ac:dyDescent="0.3">
      <c r="B2101" s="14" t="s">
        <v>2178</v>
      </c>
      <c r="C2101" s="16">
        <v>43122</v>
      </c>
      <c r="D2101" s="15">
        <v>48</v>
      </c>
      <c r="E2101" s="23">
        <v>190.73000000000002</v>
      </c>
      <c r="F2101" s="17">
        <v>-1</v>
      </c>
      <c r="G2101" s="17">
        <v>3</v>
      </c>
      <c r="H2101" s="23">
        <v>190.73000000000002</v>
      </c>
    </row>
    <row r="2102" spans="2:8" x14ac:dyDescent="0.3">
      <c r="B2102" s="14" t="s">
        <v>2179</v>
      </c>
      <c r="C2102" s="16">
        <v>43226</v>
      </c>
      <c r="D2102" s="15">
        <v>44</v>
      </c>
      <c r="E2102" s="23">
        <v>1499.97</v>
      </c>
      <c r="F2102" s="17">
        <v>0</v>
      </c>
      <c r="G2102" s="17">
        <v>3</v>
      </c>
      <c r="H2102" s="23">
        <v>1499.97</v>
      </c>
    </row>
    <row r="2103" spans="2:8" x14ac:dyDescent="0.3">
      <c r="B2103" s="14" t="s">
        <v>2180</v>
      </c>
      <c r="C2103" s="16">
        <v>44105</v>
      </c>
      <c r="D2103" s="15">
        <v>15</v>
      </c>
      <c r="E2103" s="23">
        <v>15599.97</v>
      </c>
      <c r="F2103" s="17">
        <v>1</v>
      </c>
      <c r="G2103" s="17">
        <v>3</v>
      </c>
      <c r="H2103" s="23">
        <v>15599.97</v>
      </c>
    </row>
    <row r="2104" spans="2:8" x14ac:dyDescent="0.3">
      <c r="B2104" s="14" t="s">
        <v>2181</v>
      </c>
      <c r="C2104" s="16">
        <v>42989</v>
      </c>
      <c r="D2104" s="15">
        <v>52</v>
      </c>
      <c r="E2104" s="23">
        <v>1191.93</v>
      </c>
      <c r="F2104" s="17">
        <v>0</v>
      </c>
      <c r="G2104" s="17">
        <v>7</v>
      </c>
      <c r="H2104" s="23">
        <v>1191.93</v>
      </c>
    </row>
    <row r="2105" spans="2:8" x14ac:dyDescent="0.3">
      <c r="B2105" s="14" t="s">
        <v>2182</v>
      </c>
      <c r="C2105" s="16">
        <v>43436</v>
      </c>
      <c r="D2105" s="15">
        <v>37</v>
      </c>
      <c r="E2105" s="23">
        <v>276.24</v>
      </c>
      <c r="F2105" s="17">
        <v>-1</v>
      </c>
      <c r="G2105" s="17">
        <v>6</v>
      </c>
      <c r="H2105" s="23">
        <v>276.24</v>
      </c>
    </row>
    <row r="2106" spans="2:8" x14ac:dyDescent="0.3">
      <c r="B2106" s="14" t="s">
        <v>2183</v>
      </c>
      <c r="C2106" s="16">
        <v>42963</v>
      </c>
      <c r="D2106" s="15">
        <v>53</v>
      </c>
      <c r="E2106" s="23">
        <v>558.88</v>
      </c>
      <c r="F2106" s="17">
        <v>-1</v>
      </c>
      <c r="G2106" s="17">
        <v>6</v>
      </c>
      <c r="H2106" s="23">
        <v>558.88</v>
      </c>
    </row>
    <row r="2107" spans="2:8" x14ac:dyDescent="0.3">
      <c r="B2107" s="14" t="s">
        <v>2184</v>
      </c>
      <c r="C2107" s="16">
        <v>42958</v>
      </c>
      <c r="D2107" s="15">
        <v>53</v>
      </c>
      <c r="E2107" s="23">
        <v>846.93000000000006</v>
      </c>
      <c r="F2107" s="17">
        <v>-1</v>
      </c>
      <c r="G2107" s="17">
        <v>7</v>
      </c>
      <c r="H2107" s="23">
        <v>846.93000000000006</v>
      </c>
    </row>
    <row r="2108" spans="2:8" x14ac:dyDescent="0.3">
      <c r="B2108" s="14" t="s">
        <v>2185</v>
      </c>
      <c r="C2108" s="16">
        <v>42805</v>
      </c>
      <c r="D2108" s="15">
        <v>58</v>
      </c>
      <c r="E2108" s="23">
        <v>581.98</v>
      </c>
      <c r="F2108" s="17">
        <v>-1</v>
      </c>
      <c r="G2108" s="17">
        <v>4</v>
      </c>
      <c r="H2108" s="23">
        <v>581.98</v>
      </c>
    </row>
    <row r="2109" spans="2:8" x14ac:dyDescent="0.3">
      <c r="B2109" s="14" t="s">
        <v>2186</v>
      </c>
      <c r="C2109" s="16">
        <v>42976</v>
      </c>
      <c r="D2109" s="15">
        <v>53</v>
      </c>
      <c r="E2109" s="23">
        <v>234.96</v>
      </c>
      <c r="F2109" s="17">
        <v>-1</v>
      </c>
      <c r="G2109" s="17">
        <v>2</v>
      </c>
      <c r="H2109" s="23">
        <v>234.96</v>
      </c>
    </row>
    <row r="2110" spans="2:8" x14ac:dyDescent="0.3">
      <c r="B2110" s="14" t="s">
        <v>2187</v>
      </c>
      <c r="C2110" s="16">
        <v>43241</v>
      </c>
      <c r="D2110" s="15">
        <v>44</v>
      </c>
      <c r="E2110" s="23">
        <v>8459.56</v>
      </c>
      <c r="F2110" s="17">
        <v>1</v>
      </c>
      <c r="G2110" s="17">
        <v>8</v>
      </c>
      <c r="H2110" s="23">
        <v>8459.56</v>
      </c>
    </row>
    <row r="2111" spans="2:8" x14ac:dyDescent="0.3">
      <c r="B2111" s="14" t="s">
        <v>2188</v>
      </c>
      <c r="C2111" s="16">
        <v>43881</v>
      </c>
      <c r="D2111" s="15">
        <v>23</v>
      </c>
      <c r="E2111" s="23">
        <v>59.99</v>
      </c>
      <c r="F2111" s="17">
        <v>-1</v>
      </c>
      <c r="G2111" s="17">
        <v>1</v>
      </c>
      <c r="H2111" s="23">
        <v>59.99</v>
      </c>
    </row>
    <row r="2112" spans="2:8" x14ac:dyDescent="0.3">
      <c r="B2112" s="14" t="s">
        <v>2189</v>
      </c>
      <c r="C2112" s="16">
        <v>43776</v>
      </c>
      <c r="D2112" s="15">
        <v>26</v>
      </c>
      <c r="E2112" s="23">
        <v>717.97</v>
      </c>
      <c r="F2112" s="17">
        <v>-1</v>
      </c>
      <c r="G2112" s="17">
        <v>3</v>
      </c>
      <c r="H2112" s="23">
        <v>717.97</v>
      </c>
    </row>
    <row r="2113" spans="2:8" x14ac:dyDescent="0.3">
      <c r="B2113" s="14" t="s">
        <v>2190</v>
      </c>
      <c r="C2113" s="16">
        <v>42925</v>
      </c>
      <c r="D2113" s="15">
        <v>54</v>
      </c>
      <c r="E2113" s="23">
        <v>177.95999999999998</v>
      </c>
      <c r="F2113" s="17">
        <v>-1</v>
      </c>
      <c r="G2113" s="17">
        <v>2</v>
      </c>
      <c r="H2113" s="23">
        <v>177.95999999999998</v>
      </c>
    </row>
    <row r="2114" spans="2:8" x14ac:dyDescent="0.3">
      <c r="B2114" s="14" t="s">
        <v>2191</v>
      </c>
      <c r="C2114" s="16">
        <v>42995</v>
      </c>
      <c r="D2114" s="15">
        <v>52</v>
      </c>
      <c r="E2114" s="23">
        <v>744</v>
      </c>
      <c r="F2114" s="17">
        <v>-1</v>
      </c>
      <c r="G2114" s="17">
        <v>5</v>
      </c>
      <c r="H2114" s="23">
        <v>744</v>
      </c>
    </row>
    <row r="2115" spans="2:8" x14ac:dyDescent="0.3">
      <c r="B2115" s="14" t="s">
        <v>2192</v>
      </c>
      <c r="C2115" s="16">
        <v>44107</v>
      </c>
      <c r="D2115" s="15">
        <v>15</v>
      </c>
      <c r="E2115" s="23">
        <v>376.5</v>
      </c>
      <c r="F2115" s="17">
        <v>-1</v>
      </c>
      <c r="G2115" s="17">
        <v>5</v>
      </c>
      <c r="H2115" s="23">
        <v>376.5</v>
      </c>
    </row>
    <row r="2116" spans="2:8" x14ac:dyDescent="0.3">
      <c r="B2116" s="14" t="s">
        <v>2193</v>
      </c>
      <c r="C2116" s="16">
        <v>42924</v>
      </c>
      <c r="D2116" s="15">
        <v>54</v>
      </c>
      <c r="E2116" s="23">
        <v>663.98</v>
      </c>
      <c r="F2116" s="17">
        <v>-1</v>
      </c>
      <c r="G2116" s="17">
        <v>3</v>
      </c>
      <c r="H2116" s="23">
        <v>663.98</v>
      </c>
    </row>
    <row r="2117" spans="2:8" x14ac:dyDescent="0.3">
      <c r="B2117" s="14" t="s">
        <v>2194</v>
      </c>
      <c r="C2117" s="16">
        <v>44010</v>
      </c>
      <c r="D2117" s="15">
        <v>19</v>
      </c>
      <c r="E2117" s="23">
        <v>36</v>
      </c>
      <c r="F2117" s="17">
        <v>-1</v>
      </c>
      <c r="G2117" s="17">
        <v>2</v>
      </c>
      <c r="H2117" s="23">
        <v>36</v>
      </c>
    </row>
    <row r="2118" spans="2:8" x14ac:dyDescent="0.3">
      <c r="B2118" s="14" t="s">
        <v>2195</v>
      </c>
      <c r="C2118" s="16">
        <v>42894</v>
      </c>
      <c r="D2118" s="15">
        <v>55</v>
      </c>
      <c r="E2118" s="23">
        <v>376.07</v>
      </c>
      <c r="F2118" s="17">
        <v>-1</v>
      </c>
      <c r="G2118" s="17">
        <v>8</v>
      </c>
      <c r="H2118" s="23">
        <v>376.07</v>
      </c>
    </row>
    <row r="2119" spans="2:8" x14ac:dyDescent="0.3">
      <c r="B2119" s="14" t="s">
        <v>2196</v>
      </c>
      <c r="C2119" s="16">
        <v>43477</v>
      </c>
      <c r="D2119" s="15">
        <v>36</v>
      </c>
      <c r="E2119" s="23">
        <v>3579.0299999999997</v>
      </c>
      <c r="F2119" s="17">
        <v>1</v>
      </c>
      <c r="G2119" s="17">
        <v>7</v>
      </c>
      <c r="H2119" s="23">
        <v>3579.0299999999997</v>
      </c>
    </row>
    <row r="2120" spans="2:8" x14ac:dyDescent="0.3">
      <c r="B2120" s="14" t="s">
        <v>2197</v>
      </c>
      <c r="C2120" s="16">
        <v>43723</v>
      </c>
      <c r="D2120" s="15">
        <v>28</v>
      </c>
      <c r="E2120" s="23">
        <v>1009.9300000000001</v>
      </c>
      <c r="F2120" s="17">
        <v>-1</v>
      </c>
      <c r="G2120" s="17">
        <v>7</v>
      </c>
      <c r="H2120" s="23">
        <v>1009.9300000000001</v>
      </c>
    </row>
    <row r="2121" spans="2:8" x14ac:dyDescent="0.3">
      <c r="B2121" s="14" t="s">
        <v>2198</v>
      </c>
      <c r="C2121" s="16">
        <v>42806</v>
      </c>
      <c r="D2121" s="15">
        <v>58</v>
      </c>
      <c r="E2121" s="23">
        <v>9546.9599999999991</v>
      </c>
      <c r="F2121" s="17">
        <v>1</v>
      </c>
      <c r="G2121" s="17">
        <v>12</v>
      </c>
      <c r="H2121" s="23">
        <v>9546.9599999999991</v>
      </c>
    </row>
    <row r="2122" spans="2:8" x14ac:dyDescent="0.3">
      <c r="B2122" s="14" t="s">
        <v>2199</v>
      </c>
      <c r="C2122" s="16">
        <v>44009</v>
      </c>
      <c r="D2122" s="15">
        <v>19</v>
      </c>
      <c r="E2122" s="23">
        <v>335.96</v>
      </c>
      <c r="F2122" s="17">
        <v>-1</v>
      </c>
      <c r="G2122" s="17">
        <v>4</v>
      </c>
      <c r="H2122" s="23">
        <v>335.96</v>
      </c>
    </row>
    <row r="2123" spans="2:8" x14ac:dyDescent="0.3">
      <c r="B2123" s="14" t="s">
        <v>2200</v>
      </c>
      <c r="C2123" s="16">
        <v>43153</v>
      </c>
      <c r="D2123" s="15">
        <v>47</v>
      </c>
      <c r="E2123" s="23">
        <v>711.62</v>
      </c>
      <c r="F2123" s="17">
        <v>-1</v>
      </c>
      <c r="G2123" s="17">
        <v>8</v>
      </c>
      <c r="H2123" s="23">
        <v>711.62</v>
      </c>
    </row>
    <row r="2124" spans="2:8" x14ac:dyDescent="0.3">
      <c r="B2124" s="14" t="s">
        <v>2201</v>
      </c>
      <c r="C2124" s="16">
        <v>43436</v>
      </c>
      <c r="D2124" s="15">
        <v>37</v>
      </c>
      <c r="E2124" s="23">
        <v>303.95999999999998</v>
      </c>
      <c r="F2124" s="17">
        <v>-1</v>
      </c>
      <c r="G2124" s="17">
        <v>4</v>
      </c>
      <c r="H2124" s="23">
        <v>303.95999999999998</v>
      </c>
    </row>
    <row r="2125" spans="2:8" x14ac:dyDescent="0.3">
      <c r="B2125" s="14" t="s">
        <v>2202</v>
      </c>
      <c r="C2125" s="16">
        <v>42972</v>
      </c>
      <c r="D2125" s="15">
        <v>53</v>
      </c>
      <c r="E2125" s="23">
        <v>1799.96</v>
      </c>
      <c r="F2125" s="17">
        <v>1</v>
      </c>
      <c r="G2125" s="17">
        <v>4</v>
      </c>
      <c r="H2125" s="23">
        <v>1799.96</v>
      </c>
    </row>
    <row r="2126" spans="2:8" x14ac:dyDescent="0.3">
      <c r="B2126" s="14" t="s">
        <v>2203</v>
      </c>
      <c r="C2126" s="16">
        <v>42806</v>
      </c>
      <c r="D2126" s="15">
        <v>58</v>
      </c>
      <c r="E2126" s="23">
        <v>940.23</v>
      </c>
      <c r="F2126" s="17">
        <v>-1</v>
      </c>
      <c r="G2126" s="17">
        <v>17</v>
      </c>
      <c r="H2126" s="23">
        <v>940.23</v>
      </c>
    </row>
    <row r="2127" spans="2:8" x14ac:dyDescent="0.3">
      <c r="B2127" s="14" t="s">
        <v>2204</v>
      </c>
      <c r="C2127" s="16">
        <v>43755</v>
      </c>
      <c r="D2127" s="15">
        <v>27</v>
      </c>
      <c r="E2127" s="23">
        <v>499.98</v>
      </c>
      <c r="F2127" s="17">
        <v>-1</v>
      </c>
      <c r="G2127" s="17">
        <v>2</v>
      </c>
      <c r="H2127" s="23">
        <v>499.98</v>
      </c>
    </row>
    <row r="2128" spans="2:8" x14ac:dyDescent="0.3">
      <c r="B2128" s="14" t="s">
        <v>2205</v>
      </c>
      <c r="C2128" s="16">
        <v>42895</v>
      </c>
      <c r="D2128" s="15">
        <v>55</v>
      </c>
      <c r="E2128" s="23">
        <v>440.35</v>
      </c>
      <c r="F2128" s="17">
        <v>-1</v>
      </c>
      <c r="G2128" s="17">
        <v>5</v>
      </c>
      <c r="H2128" s="23">
        <v>440.35</v>
      </c>
    </row>
    <row r="2129" spans="2:8" x14ac:dyDescent="0.3">
      <c r="B2129" s="14" t="s">
        <v>2206</v>
      </c>
      <c r="C2129" s="16">
        <v>42774</v>
      </c>
      <c r="D2129" s="15">
        <v>59</v>
      </c>
      <c r="E2129" s="23">
        <v>1855.75</v>
      </c>
      <c r="F2129" s="17">
        <v>1</v>
      </c>
      <c r="G2129" s="17">
        <v>9</v>
      </c>
      <c r="H2129" s="23">
        <v>1855.75</v>
      </c>
    </row>
    <row r="2130" spans="2:8" x14ac:dyDescent="0.3">
      <c r="B2130" s="14" t="s">
        <v>2207</v>
      </c>
      <c r="C2130" s="16">
        <v>42806</v>
      </c>
      <c r="D2130" s="15">
        <v>58</v>
      </c>
      <c r="E2130" s="23">
        <v>1148.95</v>
      </c>
      <c r="F2130" s="17">
        <v>0</v>
      </c>
      <c r="G2130" s="17">
        <v>7</v>
      </c>
      <c r="H2130" s="23">
        <v>1148.95</v>
      </c>
    </row>
    <row r="2131" spans="2:8" x14ac:dyDescent="0.3">
      <c r="B2131" s="14" t="s">
        <v>2208</v>
      </c>
      <c r="C2131" s="16">
        <v>43182</v>
      </c>
      <c r="D2131" s="15">
        <v>46</v>
      </c>
      <c r="E2131" s="23">
        <v>357.93</v>
      </c>
      <c r="F2131" s="17">
        <v>-1</v>
      </c>
      <c r="G2131" s="17">
        <v>7</v>
      </c>
      <c r="H2131" s="23">
        <v>357.93</v>
      </c>
    </row>
    <row r="2132" spans="2:8" x14ac:dyDescent="0.3">
      <c r="B2132" s="14" t="s">
        <v>2209</v>
      </c>
      <c r="C2132" s="16">
        <v>43504</v>
      </c>
      <c r="D2132" s="15">
        <v>35</v>
      </c>
      <c r="E2132" s="23">
        <v>101.97</v>
      </c>
      <c r="F2132" s="17">
        <v>-1</v>
      </c>
      <c r="G2132" s="17">
        <v>3</v>
      </c>
      <c r="H2132" s="23">
        <v>101.97</v>
      </c>
    </row>
    <row r="2133" spans="2:8" x14ac:dyDescent="0.3">
      <c r="B2133" s="14" t="s">
        <v>2210</v>
      </c>
      <c r="C2133" s="16">
        <v>43184</v>
      </c>
      <c r="D2133" s="15">
        <v>46</v>
      </c>
      <c r="E2133" s="23">
        <v>22737.819999999996</v>
      </c>
      <c r="F2133" s="17">
        <v>1</v>
      </c>
      <c r="G2133" s="17">
        <v>12</v>
      </c>
      <c r="H2133" s="23">
        <v>22737.819999999996</v>
      </c>
    </row>
    <row r="2134" spans="2:8" x14ac:dyDescent="0.3">
      <c r="B2134" s="14" t="s">
        <v>2211</v>
      </c>
      <c r="C2134" s="16">
        <v>42974</v>
      </c>
      <c r="D2134" s="15">
        <v>53</v>
      </c>
      <c r="E2134" s="23">
        <v>340</v>
      </c>
      <c r="F2134" s="17">
        <v>-1</v>
      </c>
      <c r="G2134" s="17">
        <v>5</v>
      </c>
      <c r="H2134" s="23">
        <v>340</v>
      </c>
    </row>
    <row r="2135" spans="2:8" x14ac:dyDescent="0.3">
      <c r="B2135" s="14" t="s">
        <v>2212</v>
      </c>
      <c r="C2135" s="16">
        <v>42679</v>
      </c>
      <c r="D2135" s="15">
        <v>62</v>
      </c>
      <c r="E2135" s="23">
        <v>1105.97</v>
      </c>
      <c r="F2135" s="17">
        <v>0</v>
      </c>
      <c r="G2135" s="17">
        <v>4</v>
      </c>
      <c r="H2135" s="23">
        <v>1105.97</v>
      </c>
    </row>
    <row r="2136" spans="2:8" x14ac:dyDescent="0.3">
      <c r="B2136" s="14" t="s">
        <v>2213</v>
      </c>
      <c r="C2136" s="16">
        <v>43925</v>
      </c>
      <c r="D2136" s="15">
        <v>21</v>
      </c>
      <c r="E2136" s="23">
        <v>591.28</v>
      </c>
      <c r="F2136" s="17">
        <v>-1</v>
      </c>
      <c r="G2136" s="17">
        <v>8</v>
      </c>
      <c r="H2136" s="23">
        <v>591.28</v>
      </c>
    </row>
    <row r="2137" spans="2:8" x14ac:dyDescent="0.3">
      <c r="B2137" s="14" t="s">
        <v>2214</v>
      </c>
      <c r="C2137" s="16">
        <v>42806</v>
      </c>
      <c r="D2137" s="15">
        <v>58</v>
      </c>
      <c r="E2137" s="23">
        <v>948.45</v>
      </c>
      <c r="F2137" s="17">
        <v>-1</v>
      </c>
      <c r="G2137" s="17">
        <v>6</v>
      </c>
      <c r="H2137" s="23">
        <v>948.45</v>
      </c>
    </row>
    <row r="2138" spans="2:8" x14ac:dyDescent="0.3">
      <c r="B2138" s="14" t="s">
        <v>2215</v>
      </c>
      <c r="C2138" s="16">
        <v>42985</v>
      </c>
      <c r="D2138" s="15">
        <v>52</v>
      </c>
      <c r="E2138" s="23">
        <v>3220.15</v>
      </c>
      <c r="F2138" s="17">
        <v>1</v>
      </c>
      <c r="G2138" s="17">
        <v>15</v>
      </c>
      <c r="H2138" s="23">
        <v>3220.15</v>
      </c>
    </row>
    <row r="2139" spans="2:8" x14ac:dyDescent="0.3">
      <c r="B2139" s="14" t="s">
        <v>2216</v>
      </c>
      <c r="C2139" s="16">
        <v>43273</v>
      </c>
      <c r="D2139" s="15">
        <v>43</v>
      </c>
      <c r="E2139" s="23">
        <v>1508.8700000000001</v>
      </c>
      <c r="F2139" s="17">
        <v>0</v>
      </c>
      <c r="G2139" s="17">
        <v>10</v>
      </c>
      <c r="H2139" s="23">
        <v>1508.8700000000001</v>
      </c>
    </row>
    <row r="2140" spans="2:8" x14ac:dyDescent="0.3">
      <c r="B2140" s="14" t="s">
        <v>2217</v>
      </c>
      <c r="C2140" s="16">
        <v>43088</v>
      </c>
      <c r="D2140" s="15">
        <v>49</v>
      </c>
      <c r="E2140" s="23">
        <v>2575.9899999999998</v>
      </c>
      <c r="F2140" s="17">
        <v>1</v>
      </c>
      <c r="G2140" s="17">
        <v>7</v>
      </c>
      <c r="H2140" s="23">
        <v>2575.9899999999998</v>
      </c>
    </row>
    <row r="2141" spans="2:8" x14ac:dyDescent="0.3">
      <c r="B2141" s="14" t="s">
        <v>37</v>
      </c>
      <c r="C2141" s="16">
        <v>43265</v>
      </c>
      <c r="D2141" s="15">
        <v>43</v>
      </c>
      <c r="E2141" s="23">
        <v>4577.8799999999992</v>
      </c>
      <c r="F2141" s="17">
        <v>1</v>
      </c>
      <c r="G2141" s="17">
        <v>12</v>
      </c>
      <c r="H2141" s="23">
        <v>4577.8799999999992</v>
      </c>
    </row>
    <row r="2142" spans="2:8" x14ac:dyDescent="0.3">
      <c r="B2142" s="14" t="s">
        <v>2218</v>
      </c>
      <c r="C2142" s="16">
        <v>43149</v>
      </c>
      <c r="D2142" s="15">
        <v>47</v>
      </c>
      <c r="E2142" s="23">
        <v>179.97</v>
      </c>
      <c r="F2142" s="17">
        <v>-1</v>
      </c>
      <c r="G2142" s="17">
        <v>3</v>
      </c>
      <c r="H2142" s="23">
        <v>179.97</v>
      </c>
    </row>
    <row r="2143" spans="2:8" x14ac:dyDescent="0.3">
      <c r="B2143" s="14" t="s">
        <v>2219</v>
      </c>
      <c r="C2143" s="16">
        <v>43158</v>
      </c>
      <c r="D2143" s="15">
        <v>47</v>
      </c>
      <c r="E2143" s="23">
        <v>239.96999999999997</v>
      </c>
      <c r="F2143" s="17">
        <v>-1</v>
      </c>
      <c r="G2143" s="17">
        <v>3</v>
      </c>
      <c r="H2143" s="23">
        <v>239.96999999999997</v>
      </c>
    </row>
    <row r="2144" spans="2:8" x14ac:dyDescent="0.3">
      <c r="B2144" s="14" t="s">
        <v>2220</v>
      </c>
      <c r="C2144" s="16">
        <v>42927</v>
      </c>
      <c r="D2144" s="15">
        <v>54</v>
      </c>
      <c r="E2144" s="23">
        <v>2365.91</v>
      </c>
      <c r="F2144" s="17">
        <v>1</v>
      </c>
      <c r="G2144" s="17">
        <v>6</v>
      </c>
      <c r="H2144" s="23">
        <v>2365.91</v>
      </c>
    </row>
    <row r="2145" spans="2:8" x14ac:dyDescent="0.3">
      <c r="B2145" s="14" t="s">
        <v>2221</v>
      </c>
      <c r="C2145" s="16">
        <v>43245</v>
      </c>
      <c r="D2145" s="15">
        <v>44</v>
      </c>
      <c r="E2145" s="23">
        <v>417.97</v>
      </c>
      <c r="F2145" s="17">
        <v>-1</v>
      </c>
      <c r="G2145" s="17">
        <v>4</v>
      </c>
      <c r="H2145" s="23">
        <v>417.97</v>
      </c>
    </row>
    <row r="2146" spans="2:8" x14ac:dyDescent="0.3">
      <c r="B2146" s="14" t="s">
        <v>2222</v>
      </c>
      <c r="C2146" s="16">
        <v>43975</v>
      </c>
      <c r="D2146" s="15">
        <v>20</v>
      </c>
      <c r="E2146" s="23">
        <v>64.37</v>
      </c>
      <c r="F2146" s="17">
        <v>-1</v>
      </c>
      <c r="G2146" s="17">
        <v>1</v>
      </c>
      <c r="H2146" s="23">
        <v>64.37</v>
      </c>
    </row>
    <row r="2147" spans="2:8" x14ac:dyDescent="0.3">
      <c r="B2147" s="14" t="s">
        <v>2223</v>
      </c>
      <c r="C2147" s="16">
        <v>43864</v>
      </c>
      <c r="D2147" s="15">
        <v>23</v>
      </c>
      <c r="E2147" s="23">
        <v>859.94</v>
      </c>
      <c r="F2147" s="17">
        <v>-1</v>
      </c>
      <c r="G2147" s="17">
        <v>6</v>
      </c>
      <c r="H2147" s="23">
        <v>859.94</v>
      </c>
    </row>
    <row r="2148" spans="2:8" x14ac:dyDescent="0.3">
      <c r="B2148" s="14" t="s">
        <v>2224</v>
      </c>
      <c r="C2148" s="16">
        <v>43151</v>
      </c>
      <c r="D2148" s="15">
        <v>47</v>
      </c>
      <c r="E2148" s="23">
        <v>912.27</v>
      </c>
      <c r="F2148" s="17">
        <v>-1</v>
      </c>
      <c r="G2148" s="17">
        <v>8</v>
      </c>
      <c r="H2148" s="23">
        <v>912.27</v>
      </c>
    </row>
    <row r="2149" spans="2:8" x14ac:dyDescent="0.3">
      <c r="B2149" s="14" t="s">
        <v>2225</v>
      </c>
      <c r="C2149" s="16">
        <v>42835</v>
      </c>
      <c r="D2149" s="15">
        <v>57</v>
      </c>
      <c r="E2149" s="23">
        <v>15122.76</v>
      </c>
      <c r="F2149" s="17">
        <v>1</v>
      </c>
      <c r="G2149" s="17">
        <v>7</v>
      </c>
      <c r="H2149" s="23">
        <v>15122.76</v>
      </c>
    </row>
    <row r="2150" spans="2:8" x14ac:dyDescent="0.3">
      <c r="B2150" s="14" t="s">
        <v>2226</v>
      </c>
      <c r="C2150" s="16">
        <v>43090</v>
      </c>
      <c r="D2150" s="15">
        <v>49</v>
      </c>
      <c r="E2150" s="23">
        <v>2814.8500000000004</v>
      </c>
      <c r="F2150" s="17">
        <v>1</v>
      </c>
      <c r="G2150" s="17">
        <v>9</v>
      </c>
      <c r="H2150" s="23">
        <v>2814.8500000000004</v>
      </c>
    </row>
    <row r="2151" spans="2:8" x14ac:dyDescent="0.3">
      <c r="B2151" s="14" t="s">
        <v>2227</v>
      </c>
      <c r="C2151" s="16">
        <v>43224</v>
      </c>
      <c r="D2151" s="15">
        <v>44</v>
      </c>
      <c r="E2151" s="23">
        <v>1440.3899999999999</v>
      </c>
      <c r="F2151" s="17">
        <v>0</v>
      </c>
      <c r="G2151" s="17">
        <v>8</v>
      </c>
      <c r="H2151" s="23">
        <v>1440.3899999999999</v>
      </c>
    </row>
    <row r="2152" spans="2:8" x14ac:dyDescent="0.3">
      <c r="B2152" s="14" t="s">
        <v>2228</v>
      </c>
      <c r="C2152" s="16">
        <v>42745</v>
      </c>
      <c r="D2152" s="15">
        <v>60</v>
      </c>
      <c r="E2152" s="23">
        <v>1142.83</v>
      </c>
      <c r="F2152" s="17">
        <v>0</v>
      </c>
      <c r="G2152" s="17">
        <v>7</v>
      </c>
      <c r="H2152" s="23">
        <v>1142.83</v>
      </c>
    </row>
    <row r="2153" spans="2:8" x14ac:dyDescent="0.3">
      <c r="B2153" s="14" t="s">
        <v>2229</v>
      </c>
      <c r="C2153" s="16">
        <v>42975</v>
      </c>
      <c r="D2153" s="15">
        <v>53</v>
      </c>
      <c r="E2153" s="23">
        <v>3698.86</v>
      </c>
      <c r="F2153" s="17">
        <v>1</v>
      </c>
      <c r="G2153" s="17">
        <v>10</v>
      </c>
      <c r="H2153" s="23">
        <v>3698.86</v>
      </c>
    </row>
    <row r="2154" spans="2:8" x14ac:dyDescent="0.3">
      <c r="B2154" s="14" t="s">
        <v>2230</v>
      </c>
      <c r="C2154" s="16">
        <v>43281</v>
      </c>
      <c r="D2154" s="15">
        <v>43</v>
      </c>
      <c r="E2154" s="23">
        <v>612.59</v>
      </c>
      <c r="F2154" s="17">
        <v>-1</v>
      </c>
      <c r="G2154" s="17">
        <v>9</v>
      </c>
      <c r="H2154" s="23">
        <v>612.59</v>
      </c>
    </row>
    <row r="2155" spans="2:8" x14ac:dyDescent="0.3">
      <c r="B2155" s="14" t="s">
        <v>2231</v>
      </c>
      <c r="C2155" s="16">
        <v>43751</v>
      </c>
      <c r="D2155" s="15">
        <v>27</v>
      </c>
      <c r="E2155" s="23">
        <v>331.54</v>
      </c>
      <c r="F2155" s="17">
        <v>-1</v>
      </c>
      <c r="G2155" s="17">
        <v>6</v>
      </c>
      <c r="H2155" s="23">
        <v>331.54</v>
      </c>
    </row>
    <row r="2156" spans="2:8" x14ac:dyDescent="0.3">
      <c r="B2156" s="14" t="s">
        <v>2232</v>
      </c>
      <c r="C2156" s="16">
        <v>43100</v>
      </c>
      <c r="D2156" s="15">
        <v>49</v>
      </c>
      <c r="E2156" s="23">
        <v>678.93000000000006</v>
      </c>
      <c r="F2156" s="17">
        <v>-1</v>
      </c>
      <c r="G2156" s="17">
        <v>9</v>
      </c>
      <c r="H2156" s="23">
        <v>678.93000000000006</v>
      </c>
    </row>
    <row r="2157" spans="2:8" x14ac:dyDescent="0.3">
      <c r="B2157" s="14" t="s">
        <v>2233</v>
      </c>
      <c r="C2157" s="16">
        <v>43104</v>
      </c>
      <c r="D2157" s="15">
        <v>48</v>
      </c>
      <c r="E2157" s="23">
        <v>8976.4500000000007</v>
      </c>
      <c r="F2157" s="17">
        <v>1</v>
      </c>
      <c r="G2157" s="17">
        <v>12</v>
      </c>
      <c r="H2157" s="23">
        <v>8976.4500000000007</v>
      </c>
    </row>
    <row r="2158" spans="2:8" x14ac:dyDescent="0.3">
      <c r="B2158" s="14" t="s">
        <v>2234</v>
      </c>
      <c r="C2158" s="16">
        <v>43020</v>
      </c>
      <c r="D2158" s="15">
        <v>51</v>
      </c>
      <c r="E2158" s="23">
        <v>1440.05</v>
      </c>
      <c r="F2158" s="17">
        <v>0</v>
      </c>
      <c r="G2158" s="17">
        <v>7</v>
      </c>
      <c r="H2158" s="23">
        <v>1440.05</v>
      </c>
    </row>
    <row r="2159" spans="2:8" x14ac:dyDescent="0.3">
      <c r="B2159" s="14" t="s">
        <v>2235</v>
      </c>
      <c r="C2159" s="16">
        <v>43188</v>
      </c>
      <c r="D2159" s="15">
        <v>46</v>
      </c>
      <c r="E2159" s="23">
        <v>1441.92</v>
      </c>
      <c r="F2159" s="17">
        <v>0</v>
      </c>
      <c r="G2159" s="17">
        <v>8</v>
      </c>
      <c r="H2159" s="23">
        <v>1441.92</v>
      </c>
    </row>
    <row r="2160" spans="2:8" x14ac:dyDescent="0.3">
      <c r="B2160" s="14" t="s">
        <v>2236</v>
      </c>
      <c r="C2160" s="16">
        <v>43126</v>
      </c>
      <c r="D2160" s="15">
        <v>48</v>
      </c>
      <c r="E2160" s="23">
        <v>7643.7999999999993</v>
      </c>
      <c r="F2160" s="17">
        <v>1</v>
      </c>
      <c r="G2160" s="17">
        <v>21</v>
      </c>
      <c r="H2160" s="23">
        <v>7643.7999999999993</v>
      </c>
    </row>
    <row r="2161" spans="2:8" x14ac:dyDescent="0.3">
      <c r="B2161" s="14" t="s">
        <v>2237</v>
      </c>
      <c r="C2161" s="16">
        <v>43150</v>
      </c>
      <c r="D2161" s="15">
        <v>47</v>
      </c>
      <c r="E2161" s="23">
        <v>2369.9700000000003</v>
      </c>
      <c r="F2161" s="17">
        <v>1</v>
      </c>
      <c r="G2161" s="17">
        <v>3</v>
      </c>
      <c r="H2161" s="23">
        <v>2369.9700000000003</v>
      </c>
    </row>
    <row r="2162" spans="2:8" x14ac:dyDescent="0.3">
      <c r="B2162" s="14" t="s">
        <v>2238</v>
      </c>
      <c r="C2162" s="16">
        <v>43878</v>
      </c>
      <c r="D2162" s="15">
        <v>23</v>
      </c>
      <c r="E2162" s="23">
        <v>396.89</v>
      </c>
      <c r="F2162" s="17">
        <v>-1</v>
      </c>
      <c r="G2162" s="17">
        <v>5</v>
      </c>
      <c r="H2162" s="23">
        <v>396.89</v>
      </c>
    </row>
    <row r="2163" spans="2:8" x14ac:dyDescent="0.3">
      <c r="B2163" s="14" t="s">
        <v>2239</v>
      </c>
      <c r="C2163" s="16">
        <v>43101</v>
      </c>
      <c r="D2163" s="15">
        <v>48</v>
      </c>
      <c r="E2163" s="23">
        <v>3644.8199999999997</v>
      </c>
      <c r="F2163" s="17">
        <v>1</v>
      </c>
      <c r="G2163" s="17">
        <v>13</v>
      </c>
      <c r="H2163" s="23">
        <v>3644.8199999999997</v>
      </c>
    </row>
    <row r="2164" spans="2:8" x14ac:dyDescent="0.3">
      <c r="B2164" s="14" t="s">
        <v>2240</v>
      </c>
      <c r="C2164" s="16">
        <v>42804</v>
      </c>
      <c r="D2164" s="15">
        <v>58</v>
      </c>
      <c r="E2164" s="23">
        <v>6279.93</v>
      </c>
      <c r="F2164" s="17">
        <v>1</v>
      </c>
      <c r="G2164" s="17">
        <v>7</v>
      </c>
      <c r="H2164" s="23">
        <v>6279.93</v>
      </c>
    </row>
    <row r="2165" spans="2:8" x14ac:dyDescent="0.3">
      <c r="B2165" s="14" t="s">
        <v>2241</v>
      </c>
      <c r="C2165" s="16">
        <v>43220</v>
      </c>
      <c r="D2165" s="15">
        <v>45</v>
      </c>
      <c r="E2165" s="23">
        <v>107.98</v>
      </c>
      <c r="F2165" s="17">
        <v>-1</v>
      </c>
      <c r="G2165" s="17">
        <v>2</v>
      </c>
      <c r="H2165" s="23">
        <v>107.98</v>
      </c>
    </row>
    <row r="2166" spans="2:8" x14ac:dyDescent="0.3">
      <c r="B2166" s="14" t="s">
        <v>2242</v>
      </c>
      <c r="C2166" s="16">
        <v>43903</v>
      </c>
      <c r="D2166" s="15">
        <v>22</v>
      </c>
      <c r="E2166" s="23">
        <v>899.94</v>
      </c>
      <c r="F2166" s="17">
        <v>-1</v>
      </c>
      <c r="G2166" s="17">
        <v>6</v>
      </c>
      <c r="H2166" s="23">
        <v>899.94</v>
      </c>
    </row>
    <row r="2167" spans="2:8" x14ac:dyDescent="0.3">
      <c r="B2167" s="14" t="s">
        <v>2243</v>
      </c>
      <c r="C2167" s="16">
        <v>42746</v>
      </c>
      <c r="D2167" s="15">
        <v>60</v>
      </c>
      <c r="E2167" s="23">
        <v>1030.98</v>
      </c>
      <c r="F2167" s="17">
        <v>-1</v>
      </c>
      <c r="G2167" s="17">
        <v>5</v>
      </c>
      <c r="H2167" s="23">
        <v>1030.98</v>
      </c>
    </row>
    <row r="2168" spans="2:8" x14ac:dyDescent="0.3">
      <c r="B2168" s="14" t="s">
        <v>2244</v>
      </c>
      <c r="C2168" s="16">
        <v>43106</v>
      </c>
      <c r="D2168" s="15">
        <v>48</v>
      </c>
      <c r="E2168" s="23">
        <v>232.12</v>
      </c>
      <c r="F2168" s="17">
        <v>-1</v>
      </c>
      <c r="G2168" s="17">
        <v>5</v>
      </c>
      <c r="H2168" s="23">
        <v>232.12</v>
      </c>
    </row>
    <row r="2169" spans="2:8" x14ac:dyDescent="0.3">
      <c r="B2169" s="14" t="s">
        <v>2245</v>
      </c>
      <c r="C2169" s="16">
        <v>42775</v>
      </c>
      <c r="D2169" s="15">
        <v>59</v>
      </c>
      <c r="E2169" s="23">
        <v>1634.72</v>
      </c>
      <c r="F2169" s="17">
        <v>0</v>
      </c>
      <c r="G2169" s="17">
        <v>5</v>
      </c>
      <c r="H2169" s="23">
        <v>1634.72</v>
      </c>
    </row>
    <row r="2170" spans="2:8" x14ac:dyDescent="0.3">
      <c r="B2170" s="14" t="s">
        <v>2246</v>
      </c>
      <c r="C2170" s="16">
        <v>42835</v>
      </c>
      <c r="D2170" s="15">
        <v>57</v>
      </c>
      <c r="E2170" s="23">
        <v>1521.9</v>
      </c>
      <c r="F2170" s="17">
        <v>0</v>
      </c>
      <c r="G2170" s="17">
        <v>4</v>
      </c>
      <c r="H2170" s="23">
        <v>1521.9</v>
      </c>
    </row>
    <row r="2171" spans="2:8" x14ac:dyDescent="0.3">
      <c r="B2171" s="14" t="s">
        <v>2247</v>
      </c>
      <c r="C2171" s="16">
        <v>43951</v>
      </c>
      <c r="D2171" s="15">
        <v>21</v>
      </c>
      <c r="E2171" s="23">
        <v>39.99</v>
      </c>
      <c r="F2171" s="17">
        <v>-1</v>
      </c>
      <c r="G2171" s="17">
        <v>1</v>
      </c>
      <c r="H2171" s="23">
        <v>39.99</v>
      </c>
    </row>
    <row r="2172" spans="2:8" x14ac:dyDescent="0.3">
      <c r="B2172" s="14" t="s">
        <v>2248</v>
      </c>
      <c r="C2172" s="16">
        <v>42836</v>
      </c>
      <c r="D2172" s="15">
        <v>57</v>
      </c>
      <c r="E2172" s="23">
        <v>8775.83</v>
      </c>
      <c r="F2172" s="17">
        <v>1</v>
      </c>
      <c r="G2172" s="17">
        <v>5</v>
      </c>
      <c r="H2172" s="23">
        <v>8775.83</v>
      </c>
    </row>
    <row r="2173" spans="2:8" x14ac:dyDescent="0.3">
      <c r="B2173" s="14" t="s">
        <v>38</v>
      </c>
      <c r="C2173" s="16">
        <v>43193</v>
      </c>
      <c r="D2173" s="15">
        <v>45</v>
      </c>
      <c r="E2173" s="23">
        <v>359.99</v>
      </c>
      <c r="F2173" s="17">
        <v>-1</v>
      </c>
      <c r="G2173" s="17">
        <v>1</v>
      </c>
      <c r="H2173" s="23">
        <v>359.99</v>
      </c>
    </row>
    <row r="2174" spans="2:8" x14ac:dyDescent="0.3">
      <c r="B2174" s="14" t="s">
        <v>2249</v>
      </c>
      <c r="C2174" s="16">
        <v>43692</v>
      </c>
      <c r="D2174" s="15">
        <v>29</v>
      </c>
      <c r="E2174" s="23">
        <v>1044.56</v>
      </c>
      <c r="F2174" s="17">
        <v>-1</v>
      </c>
      <c r="G2174" s="17">
        <v>4</v>
      </c>
      <c r="H2174" s="23">
        <v>1044.56</v>
      </c>
    </row>
    <row r="2175" spans="2:8" x14ac:dyDescent="0.3">
      <c r="B2175" s="14" t="s">
        <v>2250</v>
      </c>
      <c r="C2175" s="16">
        <v>43217</v>
      </c>
      <c r="D2175" s="15">
        <v>45</v>
      </c>
      <c r="E2175" s="23">
        <v>22473.859999999997</v>
      </c>
      <c r="F2175" s="17">
        <v>1</v>
      </c>
      <c r="G2175" s="17">
        <v>14</v>
      </c>
      <c r="H2175" s="23">
        <v>22473.859999999997</v>
      </c>
    </row>
    <row r="2176" spans="2:8" x14ac:dyDescent="0.3">
      <c r="B2176" s="14" t="s">
        <v>2251</v>
      </c>
      <c r="C2176" s="16">
        <v>43101</v>
      </c>
      <c r="D2176" s="15">
        <v>48</v>
      </c>
      <c r="E2176" s="23">
        <v>298.89</v>
      </c>
      <c r="F2176" s="17">
        <v>-1</v>
      </c>
      <c r="G2176" s="17">
        <v>4</v>
      </c>
      <c r="H2176" s="23">
        <v>298.89</v>
      </c>
    </row>
    <row r="2177" spans="2:8" x14ac:dyDescent="0.3">
      <c r="B2177" s="14" t="s">
        <v>2252</v>
      </c>
      <c r="C2177" s="16">
        <v>43155</v>
      </c>
      <c r="D2177" s="15">
        <v>47</v>
      </c>
      <c r="E2177" s="23">
        <v>5723.880000000001</v>
      </c>
      <c r="F2177" s="17">
        <v>1</v>
      </c>
      <c r="G2177" s="17">
        <v>10</v>
      </c>
      <c r="H2177" s="23">
        <v>5723.880000000001</v>
      </c>
    </row>
    <row r="2178" spans="2:8" x14ac:dyDescent="0.3">
      <c r="B2178" s="14" t="s">
        <v>2253</v>
      </c>
      <c r="C2178" s="16">
        <v>43051</v>
      </c>
      <c r="D2178" s="15">
        <v>50</v>
      </c>
      <c r="E2178" s="23">
        <v>7922.92</v>
      </c>
      <c r="F2178" s="17">
        <v>1</v>
      </c>
      <c r="G2178" s="17">
        <v>12</v>
      </c>
      <c r="H2178" s="23">
        <v>7922.92</v>
      </c>
    </row>
    <row r="2179" spans="2:8" x14ac:dyDescent="0.3">
      <c r="B2179" s="14" t="s">
        <v>2254</v>
      </c>
      <c r="C2179" s="16">
        <v>43769</v>
      </c>
      <c r="D2179" s="15">
        <v>27</v>
      </c>
      <c r="E2179" s="23">
        <v>5107.28</v>
      </c>
      <c r="F2179" s="17">
        <v>1</v>
      </c>
      <c r="G2179" s="17">
        <v>5</v>
      </c>
      <c r="H2179" s="23">
        <v>5107.28</v>
      </c>
    </row>
    <row r="2180" spans="2:8" x14ac:dyDescent="0.3">
      <c r="B2180" s="14" t="s">
        <v>2255</v>
      </c>
      <c r="C2180" s="16">
        <v>43350</v>
      </c>
      <c r="D2180" s="15">
        <v>40</v>
      </c>
      <c r="E2180" s="23">
        <v>399.9</v>
      </c>
      <c r="F2180" s="17">
        <v>-1</v>
      </c>
      <c r="G2180" s="17">
        <v>2</v>
      </c>
      <c r="H2180" s="23">
        <v>399.9</v>
      </c>
    </row>
    <row r="2181" spans="2:8" x14ac:dyDescent="0.3">
      <c r="B2181" s="14" t="s">
        <v>2256</v>
      </c>
      <c r="C2181" s="16">
        <v>42956</v>
      </c>
      <c r="D2181" s="15">
        <v>53</v>
      </c>
      <c r="E2181" s="23">
        <v>8198.58</v>
      </c>
      <c r="F2181" s="17">
        <v>1</v>
      </c>
      <c r="G2181" s="17">
        <v>16</v>
      </c>
      <c r="H2181" s="23">
        <v>8198.58</v>
      </c>
    </row>
    <row r="2182" spans="2:8" x14ac:dyDescent="0.3">
      <c r="B2182" s="14" t="s">
        <v>2257</v>
      </c>
      <c r="C2182" s="16">
        <v>44048</v>
      </c>
      <c r="D2182" s="15">
        <v>17</v>
      </c>
      <c r="E2182" s="23">
        <v>484.14</v>
      </c>
      <c r="F2182" s="17">
        <v>-1</v>
      </c>
      <c r="G2182" s="17">
        <v>3</v>
      </c>
      <c r="H2182" s="23">
        <v>484.14</v>
      </c>
    </row>
    <row r="2183" spans="2:8" x14ac:dyDescent="0.3">
      <c r="B2183" s="14" t="s">
        <v>2258</v>
      </c>
      <c r="C2183" s="16">
        <v>43233</v>
      </c>
      <c r="D2183" s="15">
        <v>44</v>
      </c>
      <c r="E2183" s="23">
        <v>351.84</v>
      </c>
      <c r="F2183" s="17">
        <v>-1</v>
      </c>
      <c r="G2183" s="17">
        <v>5</v>
      </c>
      <c r="H2183" s="23">
        <v>351.84</v>
      </c>
    </row>
    <row r="2184" spans="2:8" x14ac:dyDescent="0.3">
      <c r="B2184" s="14" t="s">
        <v>2259</v>
      </c>
      <c r="C2184" s="16">
        <v>44166</v>
      </c>
      <c r="D2184" s="15">
        <v>13</v>
      </c>
      <c r="E2184" s="23">
        <v>279.98</v>
      </c>
      <c r="F2184" s="17">
        <v>-1</v>
      </c>
      <c r="G2184" s="17">
        <v>1</v>
      </c>
      <c r="H2184" s="23">
        <v>279.98</v>
      </c>
    </row>
    <row r="2185" spans="2:8" x14ac:dyDescent="0.3">
      <c r="B2185" s="14" t="s">
        <v>2260</v>
      </c>
      <c r="C2185" s="16">
        <v>43825</v>
      </c>
      <c r="D2185" s="15">
        <v>25</v>
      </c>
      <c r="E2185" s="23">
        <v>140.99</v>
      </c>
      <c r="F2185" s="17">
        <v>-1</v>
      </c>
      <c r="G2185" s="17">
        <v>1</v>
      </c>
      <c r="H2185" s="23">
        <v>140.99</v>
      </c>
    </row>
    <row r="2186" spans="2:8" x14ac:dyDescent="0.3">
      <c r="B2186" s="14" t="s">
        <v>2261</v>
      </c>
      <c r="C2186" s="16">
        <v>43114</v>
      </c>
      <c r="D2186" s="15">
        <v>48</v>
      </c>
      <c r="E2186" s="23">
        <v>609.97</v>
      </c>
      <c r="F2186" s="17">
        <v>-1</v>
      </c>
      <c r="G2186" s="17">
        <v>3</v>
      </c>
      <c r="H2186" s="23">
        <v>609.97</v>
      </c>
    </row>
    <row r="2187" spans="2:8" x14ac:dyDescent="0.3">
      <c r="B2187" s="14" t="s">
        <v>2262</v>
      </c>
      <c r="C2187" s="16">
        <v>42974</v>
      </c>
      <c r="D2187" s="15">
        <v>53</v>
      </c>
      <c r="E2187" s="23">
        <v>327.47000000000003</v>
      </c>
      <c r="F2187" s="17">
        <v>-1</v>
      </c>
      <c r="G2187" s="17">
        <v>3</v>
      </c>
      <c r="H2187" s="23">
        <v>327.47000000000003</v>
      </c>
    </row>
    <row r="2188" spans="2:8" x14ac:dyDescent="0.3">
      <c r="B2188" s="14" t="s">
        <v>2263</v>
      </c>
      <c r="C2188" s="16">
        <v>43212</v>
      </c>
      <c r="D2188" s="15">
        <v>45</v>
      </c>
      <c r="E2188" s="23">
        <v>1280.94</v>
      </c>
      <c r="F2188" s="17">
        <v>0</v>
      </c>
      <c r="G2188" s="17">
        <v>6</v>
      </c>
      <c r="H2188" s="23">
        <v>1280.94</v>
      </c>
    </row>
    <row r="2189" spans="2:8" x14ac:dyDescent="0.3">
      <c r="B2189" s="14" t="s">
        <v>2264</v>
      </c>
      <c r="C2189" s="16">
        <v>43817</v>
      </c>
      <c r="D2189" s="15">
        <v>25</v>
      </c>
      <c r="E2189" s="23">
        <v>753.97</v>
      </c>
      <c r="F2189" s="17">
        <v>-1</v>
      </c>
      <c r="G2189" s="17">
        <v>3</v>
      </c>
      <c r="H2189" s="23">
        <v>753.97</v>
      </c>
    </row>
    <row r="2190" spans="2:8" x14ac:dyDescent="0.3">
      <c r="B2190" s="14" t="s">
        <v>2265</v>
      </c>
      <c r="C2190" s="16">
        <v>43151</v>
      </c>
      <c r="D2190" s="15">
        <v>47</v>
      </c>
      <c r="E2190" s="23">
        <v>1161.26</v>
      </c>
      <c r="F2190" s="17">
        <v>0</v>
      </c>
      <c r="G2190" s="17">
        <v>10</v>
      </c>
      <c r="H2190" s="23">
        <v>1161.26</v>
      </c>
    </row>
    <row r="2191" spans="2:8" x14ac:dyDescent="0.3">
      <c r="B2191" s="14" t="s">
        <v>2266</v>
      </c>
      <c r="C2191" s="16">
        <v>43135</v>
      </c>
      <c r="D2191" s="15">
        <v>47</v>
      </c>
      <c r="E2191" s="23">
        <v>451.98</v>
      </c>
      <c r="F2191" s="17">
        <v>-1</v>
      </c>
      <c r="G2191" s="17">
        <v>2</v>
      </c>
      <c r="H2191" s="23">
        <v>451.98</v>
      </c>
    </row>
    <row r="2192" spans="2:8" x14ac:dyDescent="0.3">
      <c r="B2192" s="14" t="s">
        <v>2267</v>
      </c>
      <c r="C2192" s="16">
        <v>43274</v>
      </c>
      <c r="D2192" s="15">
        <v>43</v>
      </c>
      <c r="E2192" s="23">
        <v>515.98</v>
      </c>
      <c r="F2192" s="17">
        <v>-1</v>
      </c>
      <c r="G2192" s="17">
        <v>2</v>
      </c>
      <c r="H2192" s="23">
        <v>515.98</v>
      </c>
    </row>
    <row r="2193" spans="2:8" x14ac:dyDescent="0.3">
      <c r="B2193" s="14" t="s">
        <v>2268</v>
      </c>
      <c r="C2193" s="16">
        <v>42867</v>
      </c>
      <c r="D2193" s="15">
        <v>56</v>
      </c>
      <c r="E2193" s="23">
        <v>8224.92</v>
      </c>
      <c r="F2193" s="17">
        <v>1</v>
      </c>
      <c r="G2193" s="17">
        <v>9</v>
      </c>
      <c r="H2193" s="23">
        <v>8224.92</v>
      </c>
    </row>
    <row r="2194" spans="2:8" x14ac:dyDescent="0.3">
      <c r="B2194" s="14" t="s">
        <v>2269</v>
      </c>
      <c r="C2194" s="16">
        <v>43080</v>
      </c>
      <c r="D2194" s="15">
        <v>49</v>
      </c>
      <c r="E2194" s="23">
        <v>289.14</v>
      </c>
      <c r="F2194" s="17">
        <v>-1</v>
      </c>
      <c r="G2194" s="17">
        <v>2</v>
      </c>
      <c r="H2194" s="23">
        <v>289.14</v>
      </c>
    </row>
    <row r="2195" spans="2:8" x14ac:dyDescent="0.3">
      <c r="B2195" s="14" t="s">
        <v>2270</v>
      </c>
      <c r="C2195" s="16">
        <v>42746</v>
      </c>
      <c r="D2195" s="15">
        <v>60</v>
      </c>
      <c r="E2195" s="23">
        <v>1363.98</v>
      </c>
      <c r="F2195" s="17">
        <v>0</v>
      </c>
      <c r="G2195" s="17">
        <v>4</v>
      </c>
      <c r="H2195" s="23">
        <v>1363.98</v>
      </c>
    </row>
    <row r="2196" spans="2:8" x14ac:dyDescent="0.3">
      <c r="B2196" s="14" t="s">
        <v>2271</v>
      </c>
      <c r="C2196" s="16">
        <v>43119</v>
      </c>
      <c r="D2196" s="15">
        <v>48</v>
      </c>
      <c r="E2196" s="23">
        <v>1576.93</v>
      </c>
      <c r="F2196" s="17">
        <v>0</v>
      </c>
      <c r="G2196" s="17">
        <v>10</v>
      </c>
      <c r="H2196" s="23">
        <v>1576.93</v>
      </c>
    </row>
    <row r="2197" spans="2:8" x14ac:dyDescent="0.3">
      <c r="B2197" s="14" t="s">
        <v>2272</v>
      </c>
      <c r="C2197" s="16">
        <v>42834</v>
      </c>
      <c r="D2197" s="15">
        <v>57</v>
      </c>
      <c r="E2197" s="23">
        <v>399.97</v>
      </c>
      <c r="F2197" s="17">
        <v>-1</v>
      </c>
      <c r="G2197" s="17">
        <v>3</v>
      </c>
      <c r="H2197" s="23">
        <v>399.97</v>
      </c>
    </row>
    <row r="2198" spans="2:8" x14ac:dyDescent="0.3">
      <c r="B2198" s="14" t="s">
        <v>39</v>
      </c>
      <c r="C2198" s="16">
        <v>43186</v>
      </c>
      <c r="D2198" s="15">
        <v>46</v>
      </c>
      <c r="E2198" s="23">
        <v>43.96</v>
      </c>
      <c r="F2198" s="17">
        <v>-1</v>
      </c>
      <c r="G2198" s="17">
        <v>1</v>
      </c>
      <c r="H2198" s="23">
        <v>43.96</v>
      </c>
    </row>
    <row r="2199" spans="2:8" x14ac:dyDescent="0.3">
      <c r="B2199" s="14" t="s">
        <v>2273</v>
      </c>
      <c r="C2199" s="16">
        <v>43436</v>
      </c>
      <c r="D2199" s="15">
        <v>37</v>
      </c>
      <c r="E2199" s="23">
        <v>235.2</v>
      </c>
      <c r="F2199" s="17">
        <v>-1</v>
      </c>
      <c r="G2199" s="17">
        <v>2</v>
      </c>
      <c r="H2199" s="23">
        <v>235.2</v>
      </c>
    </row>
    <row r="2200" spans="2:8" x14ac:dyDescent="0.3">
      <c r="B2200" s="14" t="s">
        <v>2274</v>
      </c>
      <c r="C2200" s="16">
        <v>43266</v>
      </c>
      <c r="D2200" s="15">
        <v>43</v>
      </c>
      <c r="E2200" s="23">
        <v>89.95</v>
      </c>
      <c r="F2200" s="17">
        <v>-1</v>
      </c>
      <c r="G2200" s="17">
        <v>3</v>
      </c>
      <c r="H2200" s="23">
        <v>89.95</v>
      </c>
    </row>
    <row r="2201" spans="2:8" x14ac:dyDescent="0.3">
      <c r="B2201" s="14" t="s">
        <v>2275</v>
      </c>
      <c r="C2201" s="16">
        <v>43037</v>
      </c>
      <c r="D2201" s="15">
        <v>51</v>
      </c>
      <c r="E2201" s="23">
        <v>928.39</v>
      </c>
      <c r="F2201" s="17">
        <v>-1</v>
      </c>
      <c r="G2201" s="17">
        <v>6</v>
      </c>
      <c r="H2201" s="23">
        <v>928.39</v>
      </c>
    </row>
    <row r="2202" spans="2:8" x14ac:dyDescent="0.3">
      <c r="B2202" s="14" t="s">
        <v>2276</v>
      </c>
      <c r="C2202" s="16">
        <v>43094</v>
      </c>
      <c r="D2202" s="15">
        <v>49</v>
      </c>
      <c r="E2202" s="23">
        <v>1247.97</v>
      </c>
      <c r="F2202" s="17">
        <v>0</v>
      </c>
      <c r="G2202" s="17">
        <v>10</v>
      </c>
      <c r="H2202" s="23">
        <v>1247.97</v>
      </c>
    </row>
    <row r="2203" spans="2:8" x14ac:dyDescent="0.3">
      <c r="B2203" s="14" t="s">
        <v>2277</v>
      </c>
      <c r="C2203" s="16">
        <v>43000</v>
      </c>
      <c r="D2203" s="15">
        <v>52</v>
      </c>
      <c r="E2203" s="23">
        <v>588.29</v>
      </c>
      <c r="F2203" s="17">
        <v>-1</v>
      </c>
      <c r="G2203" s="17">
        <v>8</v>
      </c>
      <c r="H2203" s="23">
        <v>588.29</v>
      </c>
    </row>
    <row r="2204" spans="2:8" x14ac:dyDescent="0.3">
      <c r="B2204" s="14" t="s">
        <v>2278</v>
      </c>
      <c r="C2204" s="16">
        <v>43133</v>
      </c>
      <c r="D2204" s="15">
        <v>47</v>
      </c>
      <c r="E2204" s="23">
        <v>2150.8599999999997</v>
      </c>
      <c r="F2204" s="17">
        <v>1</v>
      </c>
      <c r="G2204" s="17">
        <v>13</v>
      </c>
      <c r="H2204" s="23">
        <v>2150.8599999999997</v>
      </c>
    </row>
    <row r="2205" spans="2:8" x14ac:dyDescent="0.3">
      <c r="B2205" s="14" t="s">
        <v>2279</v>
      </c>
      <c r="C2205" s="16">
        <v>44139</v>
      </c>
      <c r="D2205" s="15">
        <v>14</v>
      </c>
      <c r="E2205" s="23">
        <v>234.59</v>
      </c>
      <c r="F2205" s="17">
        <v>-1</v>
      </c>
      <c r="G2205" s="17">
        <v>1</v>
      </c>
      <c r="H2205" s="23">
        <v>234.59</v>
      </c>
    </row>
    <row r="2206" spans="2:8" x14ac:dyDescent="0.3">
      <c r="B2206" s="14" t="s">
        <v>2280</v>
      </c>
      <c r="C2206" s="16">
        <v>43182</v>
      </c>
      <c r="D2206" s="15">
        <v>46</v>
      </c>
      <c r="E2206" s="23">
        <v>131.44999999999999</v>
      </c>
      <c r="F2206" s="17">
        <v>-1</v>
      </c>
      <c r="G2206" s="17">
        <v>2</v>
      </c>
      <c r="H2206" s="23">
        <v>131.44999999999999</v>
      </c>
    </row>
    <row r="2207" spans="2:8" x14ac:dyDescent="0.3">
      <c r="B2207" s="14" t="s">
        <v>2281</v>
      </c>
      <c r="C2207" s="16">
        <v>43828</v>
      </c>
      <c r="D2207" s="15">
        <v>25</v>
      </c>
      <c r="E2207" s="23">
        <v>2209.4</v>
      </c>
      <c r="F2207" s="17">
        <v>1</v>
      </c>
      <c r="G2207" s="17">
        <v>11</v>
      </c>
      <c r="H2207" s="23">
        <v>2209.4</v>
      </c>
    </row>
    <row r="2208" spans="2:8" x14ac:dyDescent="0.3">
      <c r="B2208" s="14" t="s">
        <v>2282</v>
      </c>
      <c r="C2208" s="16">
        <v>43021</v>
      </c>
      <c r="D2208" s="15">
        <v>51</v>
      </c>
      <c r="E2208" s="23">
        <v>6256.96</v>
      </c>
      <c r="F2208" s="17">
        <v>1</v>
      </c>
      <c r="G2208" s="17">
        <v>7</v>
      </c>
      <c r="H2208" s="23">
        <v>6256.96</v>
      </c>
    </row>
    <row r="2209" spans="2:8" x14ac:dyDescent="0.3">
      <c r="B2209" s="14" t="s">
        <v>2283</v>
      </c>
      <c r="C2209" s="16">
        <v>42957</v>
      </c>
      <c r="D2209" s="15">
        <v>53</v>
      </c>
      <c r="E2209" s="23">
        <v>307.97000000000003</v>
      </c>
      <c r="F2209" s="17">
        <v>-1</v>
      </c>
      <c r="G2209" s="17">
        <v>3</v>
      </c>
      <c r="H2209" s="23">
        <v>307.97000000000003</v>
      </c>
    </row>
    <row r="2210" spans="2:8" x14ac:dyDescent="0.3">
      <c r="B2210" s="14" t="s">
        <v>2284</v>
      </c>
      <c r="C2210" s="16">
        <v>43708</v>
      </c>
      <c r="D2210" s="15">
        <v>29</v>
      </c>
      <c r="E2210" s="23">
        <v>3999.98</v>
      </c>
      <c r="F2210" s="17">
        <v>1</v>
      </c>
      <c r="G2210" s="17">
        <v>2</v>
      </c>
      <c r="H2210" s="23">
        <v>3999.98</v>
      </c>
    </row>
    <row r="2211" spans="2:8" x14ac:dyDescent="0.3">
      <c r="B2211" s="14" t="s">
        <v>2285</v>
      </c>
      <c r="C2211" s="16">
        <v>43146</v>
      </c>
      <c r="D2211" s="15">
        <v>47</v>
      </c>
      <c r="E2211" s="23">
        <v>1293.93</v>
      </c>
      <c r="F2211" s="17">
        <v>0</v>
      </c>
      <c r="G2211" s="17">
        <v>7</v>
      </c>
      <c r="H2211" s="23">
        <v>1293.93</v>
      </c>
    </row>
    <row r="2212" spans="2:8" x14ac:dyDescent="0.3">
      <c r="B2212" s="14" t="s">
        <v>2286</v>
      </c>
      <c r="C2212" s="16">
        <v>43282</v>
      </c>
      <c r="D2212" s="15">
        <v>42</v>
      </c>
      <c r="E2212" s="23">
        <v>1744.99</v>
      </c>
      <c r="F2212" s="17">
        <v>1</v>
      </c>
      <c r="G2212" s="17">
        <v>5</v>
      </c>
      <c r="H2212" s="23">
        <v>1744.99</v>
      </c>
    </row>
    <row r="2213" spans="2:8" x14ac:dyDescent="0.3">
      <c r="B2213" s="14" t="s">
        <v>2287</v>
      </c>
      <c r="C2213" s="16">
        <v>43090</v>
      </c>
      <c r="D2213" s="15">
        <v>49</v>
      </c>
      <c r="E2213" s="23">
        <v>55.99</v>
      </c>
      <c r="F2213" s="17">
        <v>-1</v>
      </c>
      <c r="G2213" s="17">
        <v>1</v>
      </c>
      <c r="H2213" s="23">
        <v>55.99</v>
      </c>
    </row>
    <row r="2214" spans="2:8" x14ac:dyDescent="0.3">
      <c r="B2214" s="14" t="s">
        <v>2288</v>
      </c>
      <c r="C2214" s="16">
        <v>43695</v>
      </c>
      <c r="D2214" s="15">
        <v>29</v>
      </c>
      <c r="E2214" s="23">
        <v>399.99</v>
      </c>
      <c r="F2214" s="17">
        <v>-1</v>
      </c>
      <c r="G2214" s="17">
        <v>1</v>
      </c>
      <c r="H2214" s="23">
        <v>399.99</v>
      </c>
    </row>
    <row r="2215" spans="2:8" x14ac:dyDescent="0.3">
      <c r="B2215" s="14" t="s">
        <v>2289</v>
      </c>
      <c r="C2215" s="16">
        <v>43687</v>
      </c>
      <c r="D2215" s="15">
        <v>29</v>
      </c>
      <c r="E2215" s="23">
        <v>2987.5</v>
      </c>
      <c r="F2215" s="17">
        <v>1</v>
      </c>
      <c r="G2215" s="17">
        <v>5</v>
      </c>
      <c r="H2215" s="23">
        <v>2987.5</v>
      </c>
    </row>
    <row r="2216" spans="2:8" x14ac:dyDescent="0.3">
      <c r="B2216" s="14" t="s">
        <v>2290</v>
      </c>
      <c r="C2216" s="16">
        <v>43719</v>
      </c>
      <c r="D2216" s="15">
        <v>28</v>
      </c>
      <c r="E2216" s="23">
        <v>699.98</v>
      </c>
      <c r="F2216" s="17">
        <v>-1</v>
      </c>
      <c r="G2216" s="17">
        <v>2</v>
      </c>
      <c r="H2216" s="23">
        <v>699.98</v>
      </c>
    </row>
    <row r="2217" spans="2:8" x14ac:dyDescent="0.3">
      <c r="B2217" s="14" t="s">
        <v>2291</v>
      </c>
      <c r="C2217" s="16">
        <v>43157</v>
      </c>
      <c r="D2217" s="15">
        <v>47</v>
      </c>
      <c r="E2217" s="23">
        <v>1740.98</v>
      </c>
      <c r="F2217" s="17">
        <v>1</v>
      </c>
      <c r="G2217" s="17">
        <v>6</v>
      </c>
      <c r="H2217" s="23">
        <v>1740.98</v>
      </c>
    </row>
    <row r="2218" spans="2:8" x14ac:dyDescent="0.3">
      <c r="B2218" s="14" t="s">
        <v>2292</v>
      </c>
      <c r="C2218" s="16">
        <v>43114</v>
      </c>
      <c r="D2218" s="15">
        <v>48</v>
      </c>
      <c r="E2218" s="23">
        <v>1497.39</v>
      </c>
      <c r="F2218" s="17">
        <v>0</v>
      </c>
      <c r="G2218" s="17">
        <v>10</v>
      </c>
      <c r="H2218" s="23">
        <v>1497.39</v>
      </c>
    </row>
    <row r="2219" spans="2:8" x14ac:dyDescent="0.3">
      <c r="B2219" s="14" t="s">
        <v>2293</v>
      </c>
      <c r="C2219" s="16">
        <v>43133</v>
      </c>
      <c r="D2219" s="15">
        <v>47</v>
      </c>
      <c r="E2219" s="23">
        <v>3799.9300000000003</v>
      </c>
      <c r="F2219" s="17">
        <v>1</v>
      </c>
      <c r="G2219" s="17">
        <v>7</v>
      </c>
      <c r="H2219" s="23">
        <v>3799.9300000000003</v>
      </c>
    </row>
    <row r="2220" spans="2:8" x14ac:dyDescent="0.3">
      <c r="B2220" s="14" t="s">
        <v>2294</v>
      </c>
      <c r="C2220" s="16">
        <v>44018</v>
      </c>
      <c r="D2220" s="15">
        <v>18</v>
      </c>
      <c r="E2220" s="23">
        <v>135.04</v>
      </c>
      <c r="F2220" s="17">
        <v>-1</v>
      </c>
      <c r="G2220" s="17">
        <v>2</v>
      </c>
      <c r="H2220" s="23">
        <v>135.04</v>
      </c>
    </row>
    <row r="2221" spans="2:8" x14ac:dyDescent="0.3">
      <c r="B2221" s="14" t="s">
        <v>2295</v>
      </c>
      <c r="C2221" s="16">
        <v>43233</v>
      </c>
      <c r="D2221" s="15">
        <v>44</v>
      </c>
      <c r="E2221" s="23">
        <v>2660.0699999999997</v>
      </c>
      <c r="F2221" s="17">
        <v>1</v>
      </c>
      <c r="G2221" s="17">
        <v>13</v>
      </c>
      <c r="H2221" s="23">
        <v>2660.0699999999997</v>
      </c>
    </row>
    <row r="2222" spans="2:8" x14ac:dyDescent="0.3">
      <c r="B2222" s="14" t="s">
        <v>2296</v>
      </c>
      <c r="C2222" s="16">
        <v>44007</v>
      </c>
      <c r="D2222" s="15">
        <v>19</v>
      </c>
      <c r="E2222" s="23">
        <v>146</v>
      </c>
      <c r="F2222" s="17">
        <v>-1</v>
      </c>
      <c r="G2222" s="17">
        <v>2</v>
      </c>
      <c r="H2222" s="23">
        <v>146</v>
      </c>
    </row>
    <row r="2223" spans="2:8" x14ac:dyDescent="0.3">
      <c r="B2223" s="14" t="s">
        <v>2297</v>
      </c>
      <c r="C2223" s="16">
        <v>43821</v>
      </c>
      <c r="D2223" s="15">
        <v>25</v>
      </c>
      <c r="E2223" s="23">
        <v>449.84999999999997</v>
      </c>
      <c r="F2223" s="17">
        <v>-1</v>
      </c>
      <c r="G2223" s="17">
        <v>3</v>
      </c>
      <c r="H2223" s="23">
        <v>449.84999999999997</v>
      </c>
    </row>
    <row r="2224" spans="2:8" x14ac:dyDescent="0.3">
      <c r="B2224" s="14" t="s">
        <v>2298</v>
      </c>
      <c r="C2224" s="16">
        <v>42463</v>
      </c>
      <c r="D2224" s="15">
        <v>69</v>
      </c>
      <c r="E2224" s="23">
        <v>4143.7199999999993</v>
      </c>
      <c r="F2224" s="17">
        <v>1</v>
      </c>
      <c r="G2224" s="17">
        <v>18</v>
      </c>
      <c r="H2224" s="23">
        <v>4143.7199999999993</v>
      </c>
    </row>
    <row r="2225" spans="2:8" x14ac:dyDescent="0.3">
      <c r="B2225" s="14" t="s">
        <v>2299</v>
      </c>
      <c r="C2225" s="16">
        <v>42833</v>
      </c>
      <c r="D2225" s="15">
        <v>57</v>
      </c>
      <c r="E2225" s="23">
        <v>2347.9499999999998</v>
      </c>
      <c r="F2225" s="17">
        <v>1</v>
      </c>
      <c r="G2225" s="17">
        <v>9</v>
      </c>
      <c r="H2225" s="23">
        <v>2347.9499999999998</v>
      </c>
    </row>
    <row r="2226" spans="2:8" x14ac:dyDescent="0.3">
      <c r="B2226" s="14" t="s">
        <v>2300</v>
      </c>
      <c r="C2226" s="16">
        <v>43037</v>
      </c>
      <c r="D2226" s="15">
        <v>51</v>
      </c>
      <c r="E2226" s="23">
        <v>9157.9599999999991</v>
      </c>
      <c r="F2226" s="17">
        <v>1</v>
      </c>
      <c r="G2226" s="17">
        <v>4</v>
      </c>
      <c r="H2226" s="23">
        <v>9157.9599999999991</v>
      </c>
    </row>
    <row r="2227" spans="2:8" x14ac:dyDescent="0.3">
      <c r="B2227" s="14" t="s">
        <v>2301</v>
      </c>
      <c r="C2227" s="16">
        <v>42947</v>
      </c>
      <c r="D2227" s="15">
        <v>54</v>
      </c>
      <c r="E2227" s="23">
        <v>346.96000000000004</v>
      </c>
      <c r="F2227" s="17">
        <v>-1</v>
      </c>
      <c r="G2227" s="17">
        <v>4</v>
      </c>
      <c r="H2227" s="23">
        <v>346.96000000000004</v>
      </c>
    </row>
    <row r="2228" spans="2:8" x14ac:dyDescent="0.3">
      <c r="B2228" s="14" t="s">
        <v>2302</v>
      </c>
      <c r="C2228" s="16">
        <v>42962</v>
      </c>
      <c r="D2228" s="15">
        <v>53</v>
      </c>
      <c r="E2228" s="23">
        <v>279.98</v>
      </c>
      <c r="F2228" s="17">
        <v>-1</v>
      </c>
      <c r="G2228" s="17">
        <v>2</v>
      </c>
      <c r="H2228" s="23">
        <v>279.98</v>
      </c>
    </row>
    <row r="2229" spans="2:8" x14ac:dyDescent="0.3">
      <c r="B2229" s="14" t="s">
        <v>2303</v>
      </c>
      <c r="C2229" s="16">
        <v>43266</v>
      </c>
      <c r="D2229" s="15">
        <v>43</v>
      </c>
      <c r="E2229" s="23">
        <v>57.99</v>
      </c>
      <c r="F2229" s="17">
        <v>-1</v>
      </c>
      <c r="G2229" s="17">
        <v>1</v>
      </c>
      <c r="H2229" s="23">
        <v>57.99</v>
      </c>
    </row>
    <row r="2230" spans="2:8" x14ac:dyDescent="0.3">
      <c r="B2230" s="14" t="s">
        <v>40</v>
      </c>
      <c r="C2230" s="16">
        <v>42834</v>
      </c>
      <c r="D2230" s="15">
        <v>57</v>
      </c>
      <c r="E2230" s="23">
        <v>1439.73</v>
      </c>
      <c r="F2230" s="17">
        <v>0</v>
      </c>
      <c r="G2230" s="17">
        <v>9</v>
      </c>
      <c r="H2230" s="23">
        <v>1439.73</v>
      </c>
    </row>
    <row r="2231" spans="2:8" x14ac:dyDescent="0.3">
      <c r="B2231" s="14" t="s">
        <v>2304</v>
      </c>
      <c r="C2231" s="16">
        <v>43015</v>
      </c>
      <c r="D2231" s="15">
        <v>51</v>
      </c>
      <c r="E2231" s="23">
        <v>3732.95</v>
      </c>
      <c r="F2231" s="17">
        <v>1</v>
      </c>
      <c r="G2231" s="17">
        <v>5</v>
      </c>
      <c r="H2231" s="23">
        <v>3732.95</v>
      </c>
    </row>
    <row r="2232" spans="2:8" x14ac:dyDescent="0.3">
      <c r="B2232" s="14" t="s">
        <v>2305</v>
      </c>
      <c r="C2232" s="16">
        <v>42896</v>
      </c>
      <c r="D2232" s="15">
        <v>55</v>
      </c>
      <c r="E2232" s="23">
        <v>1587.8200000000002</v>
      </c>
      <c r="F2232" s="17">
        <v>0</v>
      </c>
      <c r="G2232" s="17">
        <v>7</v>
      </c>
      <c r="H2232" s="23">
        <v>1587.8200000000002</v>
      </c>
    </row>
    <row r="2233" spans="2:8" x14ac:dyDescent="0.3">
      <c r="B2233" s="14" t="s">
        <v>2306</v>
      </c>
      <c r="C2233" s="16">
        <v>43180</v>
      </c>
      <c r="D2233" s="15">
        <v>46</v>
      </c>
      <c r="E2233" s="23">
        <v>606</v>
      </c>
      <c r="F2233" s="17">
        <v>-1</v>
      </c>
      <c r="G2233" s="17">
        <v>6</v>
      </c>
      <c r="H2233" s="23">
        <v>606</v>
      </c>
    </row>
    <row r="2234" spans="2:8" x14ac:dyDescent="0.3">
      <c r="B2234" s="14" t="s">
        <v>2307</v>
      </c>
      <c r="C2234" s="16">
        <v>43349</v>
      </c>
      <c r="D2234" s="15">
        <v>40</v>
      </c>
      <c r="E2234" s="23">
        <v>1671.72</v>
      </c>
      <c r="F2234" s="17">
        <v>0</v>
      </c>
      <c r="G2234" s="17">
        <v>5</v>
      </c>
      <c r="H2234" s="23">
        <v>1671.72</v>
      </c>
    </row>
    <row r="2235" spans="2:8" x14ac:dyDescent="0.3">
      <c r="B2235" s="14" t="s">
        <v>2308</v>
      </c>
      <c r="C2235" s="16">
        <v>42836</v>
      </c>
      <c r="D2235" s="15">
        <v>57</v>
      </c>
      <c r="E2235" s="23">
        <v>1182.8999999999999</v>
      </c>
      <c r="F2235" s="17">
        <v>0</v>
      </c>
      <c r="G2235" s="17">
        <v>10</v>
      </c>
      <c r="H2235" s="23">
        <v>1182.8999999999999</v>
      </c>
    </row>
    <row r="2236" spans="2:8" x14ac:dyDescent="0.3">
      <c r="B2236" s="14" t="s">
        <v>2309</v>
      </c>
      <c r="C2236" s="16">
        <v>43026</v>
      </c>
      <c r="D2236" s="15">
        <v>51</v>
      </c>
      <c r="E2236" s="23">
        <v>1012.6100000000001</v>
      </c>
      <c r="F2236" s="17">
        <v>-1</v>
      </c>
      <c r="G2236" s="17">
        <v>6</v>
      </c>
      <c r="H2236" s="23">
        <v>1012.6100000000001</v>
      </c>
    </row>
    <row r="2237" spans="2:8" x14ac:dyDescent="0.3">
      <c r="B2237" s="14" t="s">
        <v>2310</v>
      </c>
      <c r="C2237" s="16">
        <v>43158</v>
      </c>
      <c r="D2237" s="15">
        <v>47</v>
      </c>
      <c r="E2237" s="23">
        <v>1637.13</v>
      </c>
      <c r="F2237" s="17">
        <v>0</v>
      </c>
      <c r="G2237" s="17">
        <v>11</v>
      </c>
      <c r="H2237" s="23">
        <v>1637.13</v>
      </c>
    </row>
    <row r="2238" spans="2:8" x14ac:dyDescent="0.3">
      <c r="B2238" s="14" t="s">
        <v>2311</v>
      </c>
      <c r="C2238" s="16">
        <v>42991</v>
      </c>
      <c r="D2238" s="15">
        <v>52</v>
      </c>
      <c r="E2238" s="23">
        <v>182.94</v>
      </c>
      <c r="F2238" s="17">
        <v>-1</v>
      </c>
      <c r="G2238" s="17">
        <v>2</v>
      </c>
      <c r="H2238" s="23">
        <v>182.94</v>
      </c>
    </row>
    <row r="2239" spans="2:8" x14ac:dyDescent="0.3">
      <c r="B2239" s="14" t="s">
        <v>2312</v>
      </c>
      <c r="C2239" s="16">
        <v>43085</v>
      </c>
      <c r="D2239" s="15">
        <v>49</v>
      </c>
      <c r="E2239" s="23">
        <v>168.81</v>
      </c>
      <c r="F2239" s="17">
        <v>-1</v>
      </c>
      <c r="G2239" s="17">
        <v>3</v>
      </c>
      <c r="H2239" s="23">
        <v>168.81</v>
      </c>
    </row>
    <row r="2240" spans="2:8" x14ac:dyDescent="0.3">
      <c r="B2240" s="14" t="s">
        <v>2313</v>
      </c>
      <c r="C2240" s="16">
        <v>43192</v>
      </c>
      <c r="D2240" s="15">
        <v>45</v>
      </c>
      <c r="E2240" s="23">
        <v>1468.92</v>
      </c>
      <c r="F2240" s="17">
        <v>0</v>
      </c>
      <c r="G2240" s="17">
        <v>8</v>
      </c>
      <c r="H2240" s="23">
        <v>1468.92</v>
      </c>
    </row>
    <row r="2241" spans="2:8" x14ac:dyDescent="0.3">
      <c r="B2241" s="14" t="s">
        <v>2314</v>
      </c>
      <c r="C2241" s="16">
        <v>42835</v>
      </c>
      <c r="D2241" s="15">
        <v>57</v>
      </c>
      <c r="E2241" s="23">
        <v>770.02</v>
      </c>
      <c r="F2241" s="17">
        <v>-1</v>
      </c>
      <c r="G2241" s="17">
        <v>6</v>
      </c>
      <c r="H2241" s="23">
        <v>770.02</v>
      </c>
    </row>
    <row r="2242" spans="2:8" x14ac:dyDescent="0.3">
      <c r="B2242" s="14" t="s">
        <v>2315</v>
      </c>
      <c r="C2242" s="16">
        <v>42966</v>
      </c>
      <c r="D2242" s="15">
        <v>53</v>
      </c>
      <c r="E2242" s="23">
        <v>611.99</v>
      </c>
      <c r="F2242" s="17">
        <v>-1</v>
      </c>
      <c r="G2242" s="17">
        <v>6</v>
      </c>
      <c r="H2242" s="23">
        <v>611.99</v>
      </c>
    </row>
    <row r="2243" spans="2:8" x14ac:dyDescent="0.3">
      <c r="B2243" s="14" t="s">
        <v>2316</v>
      </c>
      <c r="C2243" s="16">
        <v>43068</v>
      </c>
      <c r="D2243" s="15">
        <v>50</v>
      </c>
      <c r="E2243" s="23">
        <v>5116.97</v>
      </c>
      <c r="F2243" s="17">
        <v>1</v>
      </c>
      <c r="G2243" s="17">
        <v>4</v>
      </c>
      <c r="H2243" s="23">
        <v>5116.97</v>
      </c>
    </row>
    <row r="2244" spans="2:8" x14ac:dyDescent="0.3">
      <c r="B2244" s="14" t="s">
        <v>2317</v>
      </c>
      <c r="C2244" s="16">
        <v>43035</v>
      </c>
      <c r="D2244" s="15">
        <v>51</v>
      </c>
      <c r="E2244" s="23">
        <v>8660.9699999999993</v>
      </c>
      <c r="F2244" s="17">
        <v>1</v>
      </c>
      <c r="G2244" s="17">
        <v>3</v>
      </c>
      <c r="H2244" s="23">
        <v>8660.9699999999993</v>
      </c>
    </row>
    <row r="2245" spans="2:8" x14ac:dyDescent="0.3">
      <c r="B2245" s="14" t="s">
        <v>2318</v>
      </c>
      <c r="C2245" s="16">
        <v>42776</v>
      </c>
      <c r="D2245" s="15">
        <v>59</v>
      </c>
      <c r="E2245" s="23">
        <v>4046.83</v>
      </c>
      <c r="F2245" s="17">
        <v>1</v>
      </c>
      <c r="G2245" s="17">
        <v>17</v>
      </c>
      <c r="H2245" s="23">
        <v>4046.83</v>
      </c>
    </row>
    <row r="2246" spans="2:8" x14ac:dyDescent="0.3">
      <c r="B2246" s="14" t="s">
        <v>2319</v>
      </c>
      <c r="C2246" s="16">
        <v>43176</v>
      </c>
      <c r="D2246" s="15">
        <v>46</v>
      </c>
      <c r="E2246" s="23">
        <v>249.86</v>
      </c>
      <c r="F2246" s="17">
        <v>-1</v>
      </c>
      <c r="G2246" s="17">
        <v>6</v>
      </c>
      <c r="H2246" s="23">
        <v>249.86</v>
      </c>
    </row>
    <row r="2247" spans="2:8" x14ac:dyDescent="0.3">
      <c r="B2247" s="14" t="s">
        <v>2320</v>
      </c>
      <c r="C2247" s="16">
        <v>43179</v>
      </c>
      <c r="D2247" s="15">
        <v>46</v>
      </c>
      <c r="E2247" s="23">
        <v>239.96999999999997</v>
      </c>
      <c r="F2247" s="17">
        <v>-1</v>
      </c>
      <c r="G2247" s="17">
        <v>3</v>
      </c>
      <c r="H2247" s="23">
        <v>239.96999999999997</v>
      </c>
    </row>
    <row r="2248" spans="2:8" x14ac:dyDescent="0.3">
      <c r="B2248" s="14" t="s">
        <v>2321</v>
      </c>
      <c r="C2248" s="16">
        <v>44080</v>
      </c>
      <c r="D2248" s="15">
        <v>16</v>
      </c>
      <c r="E2248" s="23">
        <v>239.99</v>
      </c>
      <c r="F2248" s="17">
        <v>-1</v>
      </c>
      <c r="G2248" s="17">
        <v>1</v>
      </c>
      <c r="H2248" s="23">
        <v>239.99</v>
      </c>
    </row>
    <row r="2249" spans="2:8" x14ac:dyDescent="0.3">
      <c r="B2249" s="14" t="s">
        <v>2322</v>
      </c>
      <c r="C2249" s="16">
        <v>42987</v>
      </c>
      <c r="D2249" s="15">
        <v>52</v>
      </c>
      <c r="E2249" s="23">
        <v>1685.55</v>
      </c>
      <c r="F2249" s="17">
        <v>0</v>
      </c>
      <c r="G2249" s="17">
        <v>11</v>
      </c>
      <c r="H2249" s="23">
        <v>1685.55</v>
      </c>
    </row>
    <row r="2250" spans="2:8" x14ac:dyDescent="0.3">
      <c r="B2250" s="14" t="s">
        <v>2323</v>
      </c>
      <c r="C2250" s="16">
        <v>42925</v>
      </c>
      <c r="D2250" s="15">
        <v>54</v>
      </c>
      <c r="E2250" s="23">
        <v>972.2</v>
      </c>
      <c r="F2250" s="17">
        <v>-1</v>
      </c>
      <c r="G2250" s="17">
        <v>5</v>
      </c>
      <c r="H2250" s="23">
        <v>972.2</v>
      </c>
    </row>
    <row r="2251" spans="2:8" x14ac:dyDescent="0.3">
      <c r="B2251" s="14" t="s">
        <v>2324</v>
      </c>
      <c r="C2251" s="16">
        <v>43736</v>
      </c>
      <c r="D2251" s="15">
        <v>28</v>
      </c>
      <c r="E2251" s="23">
        <v>407.42</v>
      </c>
      <c r="F2251" s="17">
        <v>-1</v>
      </c>
      <c r="G2251" s="17">
        <v>6</v>
      </c>
      <c r="H2251" s="23">
        <v>407.42</v>
      </c>
    </row>
    <row r="2252" spans="2:8" x14ac:dyDescent="0.3">
      <c r="B2252" s="14" t="s">
        <v>2325</v>
      </c>
      <c r="C2252" s="16">
        <v>42926</v>
      </c>
      <c r="D2252" s="15">
        <v>54</v>
      </c>
      <c r="E2252" s="23">
        <v>299.98</v>
      </c>
      <c r="F2252" s="17">
        <v>-1</v>
      </c>
      <c r="G2252" s="17">
        <v>2</v>
      </c>
      <c r="H2252" s="23">
        <v>299.98</v>
      </c>
    </row>
    <row r="2253" spans="2:8" x14ac:dyDescent="0.3">
      <c r="B2253" s="14" t="s">
        <v>2326</v>
      </c>
      <c r="C2253" s="16">
        <v>43985</v>
      </c>
      <c r="D2253" s="15">
        <v>19</v>
      </c>
      <c r="E2253" s="23">
        <v>875.66</v>
      </c>
      <c r="F2253" s="17">
        <v>-1</v>
      </c>
      <c r="G2253" s="17">
        <v>5</v>
      </c>
      <c r="H2253" s="23">
        <v>875.66</v>
      </c>
    </row>
    <row r="2254" spans="2:8" x14ac:dyDescent="0.3">
      <c r="B2254" s="14" t="s">
        <v>2327</v>
      </c>
      <c r="C2254" s="16">
        <v>43209</v>
      </c>
      <c r="D2254" s="15">
        <v>45</v>
      </c>
      <c r="E2254" s="23">
        <v>523.89</v>
      </c>
      <c r="F2254" s="17">
        <v>-1</v>
      </c>
      <c r="G2254" s="17">
        <v>7</v>
      </c>
      <c r="H2254" s="23">
        <v>523.89</v>
      </c>
    </row>
    <row r="2255" spans="2:8" x14ac:dyDescent="0.3">
      <c r="B2255" s="14" t="s">
        <v>2328</v>
      </c>
      <c r="C2255" s="16">
        <v>43694</v>
      </c>
      <c r="D2255" s="15">
        <v>29</v>
      </c>
      <c r="E2255" s="23">
        <v>3125.98</v>
      </c>
      <c r="F2255" s="17">
        <v>1</v>
      </c>
      <c r="G2255" s="17">
        <v>7</v>
      </c>
      <c r="H2255" s="23">
        <v>3125.98</v>
      </c>
    </row>
    <row r="2256" spans="2:8" x14ac:dyDescent="0.3">
      <c r="B2256" s="14" t="s">
        <v>2329</v>
      </c>
      <c r="C2256" s="16">
        <v>44105</v>
      </c>
      <c r="D2256" s="15">
        <v>15</v>
      </c>
      <c r="E2256" s="23">
        <v>799.98</v>
      </c>
      <c r="F2256" s="17">
        <v>-1</v>
      </c>
      <c r="G2256" s="17">
        <v>2</v>
      </c>
      <c r="H2256" s="23">
        <v>799.98</v>
      </c>
    </row>
    <row r="2257" spans="2:8" x14ac:dyDescent="0.3">
      <c r="B2257" s="14" t="s">
        <v>2330</v>
      </c>
      <c r="C2257" s="16">
        <v>42835</v>
      </c>
      <c r="D2257" s="15">
        <v>57</v>
      </c>
      <c r="E2257" s="23">
        <v>499.98</v>
      </c>
      <c r="F2257" s="17">
        <v>-1</v>
      </c>
      <c r="G2257" s="17">
        <v>2</v>
      </c>
      <c r="H2257" s="23">
        <v>499.98</v>
      </c>
    </row>
    <row r="2258" spans="2:8" x14ac:dyDescent="0.3">
      <c r="B2258" s="14" t="s">
        <v>2331</v>
      </c>
      <c r="C2258" s="16">
        <v>42864</v>
      </c>
      <c r="D2258" s="15">
        <v>56</v>
      </c>
      <c r="E2258" s="23">
        <v>4347.7299999999996</v>
      </c>
      <c r="F2258" s="17">
        <v>1</v>
      </c>
      <c r="G2258" s="17">
        <v>3</v>
      </c>
      <c r="H2258" s="23">
        <v>4347.7299999999996</v>
      </c>
    </row>
    <row r="2259" spans="2:8" x14ac:dyDescent="0.3">
      <c r="B2259" s="14" t="s">
        <v>2332</v>
      </c>
      <c r="C2259" s="16">
        <v>43244</v>
      </c>
      <c r="D2259" s="15">
        <v>44</v>
      </c>
      <c r="E2259" s="23">
        <v>732.9</v>
      </c>
      <c r="F2259" s="17">
        <v>-1</v>
      </c>
      <c r="G2259" s="17">
        <v>4</v>
      </c>
      <c r="H2259" s="23">
        <v>732.9</v>
      </c>
    </row>
    <row r="2260" spans="2:8" x14ac:dyDescent="0.3">
      <c r="B2260" s="14" t="s">
        <v>2333</v>
      </c>
      <c r="C2260" s="16">
        <v>43209</v>
      </c>
      <c r="D2260" s="15">
        <v>45</v>
      </c>
      <c r="E2260" s="23">
        <v>1617.95</v>
      </c>
      <c r="F2260" s="17">
        <v>0</v>
      </c>
      <c r="G2260" s="17">
        <v>5</v>
      </c>
      <c r="H2260" s="23">
        <v>1617.95</v>
      </c>
    </row>
    <row r="2261" spans="2:8" x14ac:dyDescent="0.3">
      <c r="B2261" s="14" t="s">
        <v>2334</v>
      </c>
      <c r="C2261" s="16">
        <v>43751</v>
      </c>
      <c r="D2261" s="15">
        <v>27</v>
      </c>
      <c r="E2261" s="23">
        <v>161.97</v>
      </c>
      <c r="F2261" s="17">
        <v>-1</v>
      </c>
      <c r="G2261" s="17">
        <v>3</v>
      </c>
      <c r="H2261" s="23">
        <v>161.97</v>
      </c>
    </row>
    <row r="2262" spans="2:8" x14ac:dyDescent="0.3">
      <c r="B2262" s="14" t="s">
        <v>2335</v>
      </c>
      <c r="C2262" s="16">
        <v>43691</v>
      </c>
      <c r="D2262" s="15">
        <v>29</v>
      </c>
      <c r="E2262" s="23">
        <v>229.98000000000002</v>
      </c>
      <c r="F2262" s="17">
        <v>-1</v>
      </c>
      <c r="G2262" s="17">
        <v>2</v>
      </c>
      <c r="H2262" s="23">
        <v>229.98000000000002</v>
      </c>
    </row>
    <row r="2263" spans="2:8" x14ac:dyDescent="0.3">
      <c r="B2263" s="14" t="s">
        <v>2336</v>
      </c>
      <c r="C2263" s="16">
        <v>43243</v>
      </c>
      <c r="D2263" s="15">
        <v>44</v>
      </c>
      <c r="E2263" s="23">
        <v>668.69</v>
      </c>
      <c r="F2263" s="17">
        <v>-1</v>
      </c>
      <c r="G2263" s="17">
        <v>8</v>
      </c>
      <c r="H2263" s="23">
        <v>668.69</v>
      </c>
    </row>
    <row r="2264" spans="2:8" x14ac:dyDescent="0.3">
      <c r="B2264" s="14" t="s">
        <v>2337</v>
      </c>
      <c r="C2264" s="16">
        <v>43919</v>
      </c>
      <c r="D2264" s="15">
        <v>22</v>
      </c>
      <c r="E2264" s="23">
        <v>412.47</v>
      </c>
      <c r="F2264" s="17">
        <v>-1</v>
      </c>
      <c r="G2264" s="17">
        <v>3</v>
      </c>
      <c r="H2264" s="23">
        <v>412.47</v>
      </c>
    </row>
    <row r="2265" spans="2:8" x14ac:dyDescent="0.3">
      <c r="B2265" s="14" t="s">
        <v>2338</v>
      </c>
      <c r="C2265" s="16">
        <v>43562</v>
      </c>
      <c r="D2265" s="15">
        <v>33</v>
      </c>
      <c r="E2265" s="23">
        <v>1099.95</v>
      </c>
      <c r="F2265" s="17">
        <v>0</v>
      </c>
      <c r="G2265" s="17">
        <v>5</v>
      </c>
      <c r="H2265" s="23">
        <v>1099.95</v>
      </c>
    </row>
    <row r="2266" spans="2:8" x14ac:dyDescent="0.3">
      <c r="B2266" s="14" t="s">
        <v>2339</v>
      </c>
      <c r="C2266" s="16">
        <v>43565</v>
      </c>
      <c r="D2266" s="15">
        <v>33</v>
      </c>
      <c r="E2266" s="23">
        <v>140.99</v>
      </c>
      <c r="F2266" s="17">
        <v>-1</v>
      </c>
      <c r="G2266" s="17">
        <v>1</v>
      </c>
      <c r="H2266" s="23">
        <v>140.99</v>
      </c>
    </row>
    <row r="2267" spans="2:8" x14ac:dyDescent="0.3">
      <c r="B2267" s="14" t="s">
        <v>2340</v>
      </c>
      <c r="C2267" s="16">
        <v>43029</v>
      </c>
      <c r="D2267" s="15">
        <v>51</v>
      </c>
      <c r="E2267" s="23">
        <v>368.44000000000005</v>
      </c>
      <c r="F2267" s="17">
        <v>-1</v>
      </c>
      <c r="G2267" s="17">
        <v>6</v>
      </c>
      <c r="H2267" s="23">
        <v>368.44000000000005</v>
      </c>
    </row>
    <row r="2268" spans="2:8" x14ac:dyDescent="0.3">
      <c r="B2268" s="14" t="s">
        <v>2341</v>
      </c>
      <c r="C2268" s="16">
        <v>43858</v>
      </c>
      <c r="D2268" s="15">
        <v>24</v>
      </c>
      <c r="E2268" s="23">
        <v>2926.84</v>
      </c>
      <c r="F2268" s="17">
        <v>1</v>
      </c>
      <c r="G2268" s="17">
        <v>10</v>
      </c>
      <c r="H2268" s="23">
        <v>2926.84</v>
      </c>
    </row>
    <row r="2269" spans="2:8" x14ac:dyDescent="0.3">
      <c r="B2269" s="14" t="s">
        <v>2342</v>
      </c>
      <c r="C2269" s="16">
        <v>43083</v>
      </c>
      <c r="D2269" s="15">
        <v>49</v>
      </c>
      <c r="E2269" s="23">
        <v>1165.23</v>
      </c>
      <c r="F2269" s="17">
        <v>0</v>
      </c>
      <c r="G2269" s="17">
        <v>7</v>
      </c>
      <c r="H2269" s="23">
        <v>1165.23</v>
      </c>
    </row>
    <row r="2270" spans="2:8" x14ac:dyDescent="0.3">
      <c r="B2270" s="14" t="s">
        <v>2343</v>
      </c>
      <c r="C2270" s="16">
        <v>43001</v>
      </c>
      <c r="D2270" s="15">
        <v>52</v>
      </c>
      <c r="E2270" s="23">
        <v>2252.39</v>
      </c>
      <c r="F2270" s="17">
        <v>1</v>
      </c>
      <c r="G2270" s="17">
        <v>9</v>
      </c>
      <c r="H2270" s="23">
        <v>2252.39</v>
      </c>
    </row>
    <row r="2271" spans="2:8" x14ac:dyDescent="0.3">
      <c r="B2271" s="14" t="s">
        <v>2344</v>
      </c>
      <c r="C2271" s="16">
        <v>42894</v>
      </c>
      <c r="D2271" s="15">
        <v>55</v>
      </c>
      <c r="E2271" s="23">
        <v>1189.6500000000001</v>
      </c>
      <c r="F2271" s="17">
        <v>0</v>
      </c>
      <c r="G2271" s="17">
        <v>6</v>
      </c>
      <c r="H2271" s="23">
        <v>1189.6500000000001</v>
      </c>
    </row>
    <row r="2272" spans="2:8" x14ac:dyDescent="0.3">
      <c r="B2272" s="14" t="s">
        <v>2345</v>
      </c>
      <c r="C2272" s="16">
        <v>43275</v>
      </c>
      <c r="D2272" s="15">
        <v>43</v>
      </c>
      <c r="E2272" s="23">
        <v>157.97999999999999</v>
      </c>
      <c r="F2272" s="17">
        <v>-1</v>
      </c>
      <c r="G2272" s="17">
        <v>2</v>
      </c>
      <c r="H2272" s="23">
        <v>157.97999999999999</v>
      </c>
    </row>
    <row r="2273" spans="2:8" x14ac:dyDescent="0.3">
      <c r="B2273" s="14" t="s">
        <v>41</v>
      </c>
      <c r="C2273" s="16">
        <v>43158</v>
      </c>
      <c r="D2273" s="15">
        <v>47</v>
      </c>
      <c r="E2273" s="23">
        <v>167.97</v>
      </c>
      <c r="F2273" s="17">
        <v>-1</v>
      </c>
      <c r="G2273" s="17">
        <v>3</v>
      </c>
      <c r="H2273" s="23">
        <v>167.97</v>
      </c>
    </row>
    <row r="2274" spans="2:8" x14ac:dyDescent="0.3">
      <c r="B2274" s="14" t="s">
        <v>2346</v>
      </c>
      <c r="C2274" s="16">
        <v>44109</v>
      </c>
      <c r="D2274" s="15">
        <v>15</v>
      </c>
      <c r="E2274" s="23">
        <v>318</v>
      </c>
      <c r="F2274" s="17">
        <v>-1</v>
      </c>
      <c r="G2274" s="17">
        <v>2</v>
      </c>
      <c r="H2274" s="23">
        <v>318</v>
      </c>
    </row>
    <row r="2275" spans="2:8" x14ac:dyDescent="0.3">
      <c r="B2275" s="14" t="s">
        <v>2347</v>
      </c>
      <c r="C2275" s="16">
        <v>43081</v>
      </c>
      <c r="D2275" s="15">
        <v>49</v>
      </c>
      <c r="E2275" s="23">
        <v>3050.6</v>
      </c>
      <c r="F2275" s="17">
        <v>1</v>
      </c>
      <c r="G2275" s="17">
        <v>17</v>
      </c>
      <c r="H2275" s="23">
        <v>3050.6</v>
      </c>
    </row>
    <row r="2276" spans="2:8" x14ac:dyDescent="0.3">
      <c r="B2276" s="14" t="s">
        <v>2348</v>
      </c>
      <c r="C2276" s="16">
        <v>42977</v>
      </c>
      <c r="D2276" s="15">
        <v>53</v>
      </c>
      <c r="E2276" s="23">
        <v>2328.86</v>
      </c>
      <c r="F2276" s="17">
        <v>1</v>
      </c>
      <c r="G2276" s="17">
        <v>14</v>
      </c>
      <c r="H2276" s="23">
        <v>2328.86</v>
      </c>
    </row>
    <row r="2277" spans="2:8" x14ac:dyDescent="0.3">
      <c r="B2277" s="14" t="s">
        <v>2349</v>
      </c>
      <c r="C2277" s="16">
        <v>43088</v>
      </c>
      <c r="D2277" s="15">
        <v>49</v>
      </c>
      <c r="E2277" s="23">
        <v>1246.74</v>
      </c>
      <c r="F2277" s="17">
        <v>0</v>
      </c>
      <c r="G2277" s="17">
        <v>9</v>
      </c>
      <c r="H2277" s="23">
        <v>1246.74</v>
      </c>
    </row>
    <row r="2278" spans="2:8" x14ac:dyDescent="0.3">
      <c r="B2278" s="14" t="s">
        <v>2350</v>
      </c>
      <c r="C2278" s="16">
        <v>42999</v>
      </c>
      <c r="D2278" s="15">
        <v>52</v>
      </c>
      <c r="E2278" s="23">
        <v>2053.4300000000003</v>
      </c>
      <c r="F2278" s="17">
        <v>1</v>
      </c>
      <c r="G2278" s="17">
        <v>15</v>
      </c>
      <c r="H2278" s="23">
        <v>2053.4300000000003</v>
      </c>
    </row>
    <row r="2279" spans="2:8" x14ac:dyDescent="0.3">
      <c r="B2279" s="14" t="s">
        <v>2351</v>
      </c>
      <c r="C2279" s="16">
        <v>42930</v>
      </c>
      <c r="D2279" s="15">
        <v>54</v>
      </c>
      <c r="E2279" s="23">
        <v>1948.93</v>
      </c>
      <c r="F2279" s="17">
        <v>1</v>
      </c>
      <c r="G2279" s="17">
        <v>7</v>
      </c>
      <c r="H2279" s="23">
        <v>1948.93</v>
      </c>
    </row>
    <row r="2280" spans="2:8" x14ac:dyDescent="0.3">
      <c r="B2280" s="14" t="s">
        <v>2352</v>
      </c>
      <c r="C2280" s="16">
        <v>43025</v>
      </c>
      <c r="D2280" s="15">
        <v>51</v>
      </c>
      <c r="E2280" s="23">
        <v>113.09</v>
      </c>
      <c r="F2280" s="17">
        <v>-1</v>
      </c>
      <c r="G2280" s="17">
        <v>1</v>
      </c>
      <c r="H2280" s="23">
        <v>113.09</v>
      </c>
    </row>
    <row r="2281" spans="2:8" x14ac:dyDescent="0.3">
      <c r="B2281" s="14" t="s">
        <v>2353</v>
      </c>
      <c r="C2281" s="16">
        <v>43948</v>
      </c>
      <c r="D2281" s="15">
        <v>21</v>
      </c>
      <c r="E2281" s="23">
        <v>209.94</v>
      </c>
      <c r="F2281" s="17">
        <v>-1</v>
      </c>
      <c r="G2281" s="17">
        <v>6</v>
      </c>
      <c r="H2281" s="23">
        <v>209.94</v>
      </c>
    </row>
    <row r="2282" spans="2:8" x14ac:dyDescent="0.3">
      <c r="B2282" s="14" t="s">
        <v>42</v>
      </c>
      <c r="C2282" s="16">
        <v>43912</v>
      </c>
      <c r="D2282" s="15">
        <v>22</v>
      </c>
      <c r="E2282" s="23">
        <v>569.97</v>
      </c>
      <c r="F2282" s="17">
        <v>-1</v>
      </c>
      <c r="G2282" s="17">
        <v>3</v>
      </c>
      <c r="H2282" s="23">
        <v>569.97</v>
      </c>
    </row>
    <row r="2283" spans="2:8" x14ac:dyDescent="0.3">
      <c r="B2283" s="14" t="s">
        <v>2354</v>
      </c>
      <c r="C2283" s="16">
        <v>43345</v>
      </c>
      <c r="D2283" s="15">
        <v>40</v>
      </c>
      <c r="E2283" s="23">
        <v>1139.9100000000001</v>
      </c>
      <c r="F2283" s="17">
        <v>0</v>
      </c>
      <c r="G2283" s="17">
        <v>9</v>
      </c>
      <c r="H2283" s="23">
        <v>1139.9100000000001</v>
      </c>
    </row>
    <row r="2284" spans="2:8" x14ac:dyDescent="0.3">
      <c r="B2284" s="14" t="s">
        <v>2355</v>
      </c>
      <c r="C2284" s="16">
        <v>43068</v>
      </c>
      <c r="D2284" s="15">
        <v>50</v>
      </c>
      <c r="E2284" s="23">
        <v>2006.67</v>
      </c>
      <c r="F2284" s="17">
        <v>1</v>
      </c>
      <c r="G2284" s="17">
        <v>4</v>
      </c>
      <c r="H2284" s="23">
        <v>2006.67</v>
      </c>
    </row>
    <row r="2285" spans="2:8" x14ac:dyDescent="0.3">
      <c r="B2285" s="14" t="s">
        <v>2356</v>
      </c>
      <c r="C2285" s="16">
        <v>43242</v>
      </c>
      <c r="D2285" s="15">
        <v>44</v>
      </c>
      <c r="E2285" s="23">
        <v>529.89</v>
      </c>
      <c r="F2285" s="17">
        <v>-1</v>
      </c>
      <c r="G2285" s="17">
        <v>3</v>
      </c>
      <c r="H2285" s="23">
        <v>529.89</v>
      </c>
    </row>
    <row r="2286" spans="2:8" x14ac:dyDescent="0.3">
      <c r="B2286" s="14" t="s">
        <v>2357</v>
      </c>
      <c r="C2286" s="16">
        <v>42929</v>
      </c>
      <c r="D2286" s="15">
        <v>54</v>
      </c>
      <c r="E2286" s="23">
        <v>5405.9299999999994</v>
      </c>
      <c r="F2286" s="17">
        <v>1</v>
      </c>
      <c r="G2286" s="17">
        <v>3</v>
      </c>
      <c r="H2286" s="23">
        <v>5405.9299999999994</v>
      </c>
    </row>
    <row r="2287" spans="2:8" x14ac:dyDescent="0.3">
      <c r="B2287" s="14" t="s">
        <v>2358</v>
      </c>
      <c r="C2287" s="16">
        <v>43832</v>
      </c>
      <c r="D2287" s="15">
        <v>24</v>
      </c>
      <c r="E2287" s="23">
        <v>89.99</v>
      </c>
      <c r="F2287" s="17">
        <v>-1</v>
      </c>
      <c r="G2287" s="17">
        <v>1</v>
      </c>
      <c r="H2287" s="23">
        <v>89.99</v>
      </c>
    </row>
    <row r="2288" spans="2:8" x14ac:dyDescent="0.3">
      <c r="B2288" s="14" t="s">
        <v>2359</v>
      </c>
      <c r="C2288" s="16">
        <v>43078</v>
      </c>
      <c r="D2288" s="15">
        <v>49</v>
      </c>
      <c r="E2288" s="23">
        <v>2934.8900000000003</v>
      </c>
      <c r="F2288" s="17">
        <v>1</v>
      </c>
      <c r="G2288" s="17">
        <v>13</v>
      </c>
      <c r="H2288" s="23">
        <v>2934.8900000000003</v>
      </c>
    </row>
    <row r="2289" spans="2:8" x14ac:dyDescent="0.3">
      <c r="B2289" s="14" t="s">
        <v>2360</v>
      </c>
      <c r="C2289" s="16">
        <v>43268</v>
      </c>
      <c r="D2289" s="15">
        <v>43</v>
      </c>
      <c r="E2289" s="23">
        <v>3507.2200000000003</v>
      </c>
      <c r="F2289" s="17">
        <v>1</v>
      </c>
      <c r="G2289" s="17">
        <v>11</v>
      </c>
      <c r="H2289" s="23">
        <v>3507.2200000000003</v>
      </c>
    </row>
    <row r="2290" spans="2:8" x14ac:dyDescent="0.3">
      <c r="B2290" s="14" t="s">
        <v>2361</v>
      </c>
      <c r="C2290" s="16">
        <v>43964</v>
      </c>
      <c r="D2290" s="15">
        <v>20</v>
      </c>
      <c r="E2290" s="23">
        <v>1407.88</v>
      </c>
      <c r="F2290" s="17">
        <v>0</v>
      </c>
      <c r="G2290" s="17">
        <v>9</v>
      </c>
      <c r="H2290" s="23">
        <v>1407.88</v>
      </c>
    </row>
    <row r="2291" spans="2:8" x14ac:dyDescent="0.3">
      <c r="B2291" s="14" t="s">
        <v>2362</v>
      </c>
      <c r="C2291" s="16">
        <v>43064</v>
      </c>
      <c r="D2291" s="15">
        <v>50</v>
      </c>
      <c r="E2291" s="23">
        <v>893.47</v>
      </c>
      <c r="F2291" s="17">
        <v>-1</v>
      </c>
      <c r="G2291" s="17">
        <v>3</v>
      </c>
      <c r="H2291" s="23">
        <v>893.47</v>
      </c>
    </row>
    <row r="2292" spans="2:8" x14ac:dyDescent="0.3">
      <c r="B2292" s="14" t="s">
        <v>2363</v>
      </c>
      <c r="C2292" s="16">
        <v>43250</v>
      </c>
      <c r="D2292" s="15">
        <v>44</v>
      </c>
      <c r="E2292" s="23">
        <v>28.47</v>
      </c>
      <c r="F2292" s="17">
        <v>-1</v>
      </c>
      <c r="G2292" s="17">
        <v>1</v>
      </c>
      <c r="H2292" s="23">
        <v>28.47</v>
      </c>
    </row>
    <row r="2293" spans="2:8" x14ac:dyDescent="0.3">
      <c r="B2293" s="14" t="s">
        <v>2364</v>
      </c>
      <c r="C2293" s="16">
        <v>42864</v>
      </c>
      <c r="D2293" s="15">
        <v>56</v>
      </c>
      <c r="E2293" s="23">
        <v>2410.94</v>
      </c>
      <c r="F2293" s="17">
        <v>1</v>
      </c>
      <c r="G2293" s="17">
        <v>11</v>
      </c>
      <c r="H2293" s="23">
        <v>2410.94</v>
      </c>
    </row>
    <row r="2294" spans="2:8" x14ac:dyDescent="0.3">
      <c r="B2294" s="14" t="s">
        <v>2365</v>
      </c>
      <c r="C2294" s="16">
        <v>43087</v>
      </c>
      <c r="D2294" s="15">
        <v>49</v>
      </c>
      <c r="E2294" s="23">
        <v>699.89</v>
      </c>
      <c r="F2294" s="17">
        <v>-1</v>
      </c>
      <c r="G2294" s="17">
        <v>3</v>
      </c>
      <c r="H2294" s="23">
        <v>699.89</v>
      </c>
    </row>
    <row r="2295" spans="2:8" x14ac:dyDescent="0.3">
      <c r="B2295" s="14" t="s">
        <v>2366</v>
      </c>
      <c r="C2295" s="16">
        <v>43097</v>
      </c>
      <c r="D2295" s="15">
        <v>49</v>
      </c>
      <c r="E2295" s="23">
        <v>1129.95</v>
      </c>
      <c r="F2295" s="17">
        <v>0</v>
      </c>
      <c r="G2295" s="17">
        <v>5</v>
      </c>
      <c r="H2295" s="23">
        <v>1129.95</v>
      </c>
    </row>
    <row r="2296" spans="2:8" x14ac:dyDescent="0.3">
      <c r="B2296" s="14" t="s">
        <v>2367</v>
      </c>
      <c r="C2296" s="16">
        <v>43224</v>
      </c>
      <c r="D2296" s="15">
        <v>44</v>
      </c>
      <c r="E2296" s="23">
        <v>2591.62</v>
      </c>
      <c r="F2296" s="17">
        <v>1</v>
      </c>
      <c r="G2296" s="17">
        <v>13</v>
      </c>
      <c r="H2296" s="23">
        <v>2591.62</v>
      </c>
    </row>
    <row r="2297" spans="2:8" x14ac:dyDescent="0.3">
      <c r="B2297" s="14" t="s">
        <v>2368</v>
      </c>
      <c r="C2297" s="16">
        <v>43084</v>
      </c>
      <c r="D2297" s="15">
        <v>49</v>
      </c>
      <c r="E2297" s="23">
        <v>129.99</v>
      </c>
      <c r="F2297" s="17">
        <v>-1</v>
      </c>
      <c r="G2297" s="17">
        <v>1</v>
      </c>
      <c r="H2297" s="23">
        <v>129.99</v>
      </c>
    </row>
    <row r="2298" spans="2:8" x14ac:dyDescent="0.3">
      <c r="B2298" s="14" t="s">
        <v>2369</v>
      </c>
      <c r="C2298" s="16">
        <v>43053</v>
      </c>
      <c r="D2298" s="15">
        <v>50</v>
      </c>
      <c r="E2298" s="23">
        <v>995.3</v>
      </c>
      <c r="F2298" s="17">
        <v>-1</v>
      </c>
      <c r="G2298" s="17">
        <v>4</v>
      </c>
      <c r="H2298" s="23">
        <v>995.3</v>
      </c>
    </row>
    <row r="2299" spans="2:8" x14ac:dyDescent="0.3">
      <c r="B2299" s="14" t="s">
        <v>2370</v>
      </c>
      <c r="C2299" s="16">
        <v>43173</v>
      </c>
      <c r="D2299" s="15">
        <v>46</v>
      </c>
      <c r="E2299" s="23">
        <v>2042.92</v>
      </c>
      <c r="F2299" s="17">
        <v>1</v>
      </c>
      <c r="G2299" s="17">
        <v>10</v>
      </c>
      <c r="H2299" s="23">
        <v>2042.92</v>
      </c>
    </row>
    <row r="2300" spans="2:8" x14ac:dyDescent="0.3">
      <c r="B2300" s="14" t="s">
        <v>2371</v>
      </c>
      <c r="C2300" s="16">
        <v>43213</v>
      </c>
      <c r="D2300" s="15">
        <v>45</v>
      </c>
      <c r="E2300" s="23">
        <v>1577.8</v>
      </c>
      <c r="F2300" s="17">
        <v>0</v>
      </c>
      <c r="G2300" s="17">
        <v>6</v>
      </c>
      <c r="H2300" s="23">
        <v>1577.8</v>
      </c>
    </row>
    <row r="2301" spans="2:8" x14ac:dyDescent="0.3">
      <c r="B2301" s="14" t="s">
        <v>2372</v>
      </c>
      <c r="C2301" s="16">
        <v>42969</v>
      </c>
      <c r="D2301" s="15">
        <v>53</v>
      </c>
      <c r="E2301" s="23">
        <v>2563.46</v>
      </c>
      <c r="F2301" s="17">
        <v>1</v>
      </c>
      <c r="G2301" s="17">
        <v>8</v>
      </c>
      <c r="H2301" s="23">
        <v>2563.46</v>
      </c>
    </row>
    <row r="2302" spans="2:8" x14ac:dyDescent="0.3">
      <c r="B2302" s="14" t="s">
        <v>2373</v>
      </c>
      <c r="C2302" s="16">
        <v>42864</v>
      </c>
      <c r="D2302" s="15">
        <v>56</v>
      </c>
      <c r="E2302" s="23">
        <v>160</v>
      </c>
      <c r="F2302" s="17">
        <v>-1</v>
      </c>
      <c r="G2302" s="17">
        <v>2</v>
      </c>
      <c r="H2302" s="23">
        <v>160</v>
      </c>
    </row>
    <row r="2303" spans="2:8" x14ac:dyDescent="0.3">
      <c r="B2303" s="14" t="s">
        <v>2374</v>
      </c>
      <c r="C2303" s="16">
        <v>43970</v>
      </c>
      <c r="D2303" s="15">
        <v>20</v>
      </c>
      <c r="E2303" s="23">
        <v>429.97</v>
      </c>
      <c r="F2303" s="17">
        <v>-1</v>
      </c>
      <c r="G2303" s="17">
        <v>3</v>
      </c>
      <c r="H2303" s="23">
        <v>429.97</v>
      </c>
    </row>
    <row r="2304" spans="2:8" x14ac:dyDescent="0.3">
      <c r="B2304" s="14" t="s">
        <v>2375</v>
      </c>
      <c r="C2304" s="16">
        <v>43097</v>
      </c>
      <c r="D2304" s="15">
        <v>49</v>
      </c>
      <c r="E2304" s="23">
        <v>12893.97</v>
      </c>
      <c r="F2304" s="17">
        <v>1</v>
      </c>
      <c r="G2304" s="17">
        <v>3</v>
      </c>
      <c r="H2304" s="23">
        <v>12893.97</v>
      </c>
    </row>
    <row r="2305" spans="2:8" x14ac:dyDescent="0.3">
      <c r="B2305" s="14" t="s">
        <v>2376</v>
      </c>
      <c r="C2305" s="16">
        <v>42964</v>
      </c>
      <c r="D2305" s="15">
        <v>53</v>
      </c>
      <c r="E2305" s="23">
        <v>2967.7999999999997</v>
      </c>
      <c r="F2305" s="17">
        <v>1</v>
      </c>
      <c r="G2305" s="17">
        <v>15</v>
      </c>
      <c r="H2305" s="23">
        <v>2967.7999999999997</v>
      </c>
    </row>
    <row r="2306" spans="2:8" x14ac:dyDescent="0.3">
      <c r="B2306" s="14" t="s">
        <v>43</v>
      </c>
      <c r="C2306" s="16">
        <v>42976</v>
      </c>
      <c r="D2306" s="15">
        <v>53</v>
      </c>
      <c r="E2306" s="23">
        <v>2683.97</v>
      </c>
      <c r="F2306" s="17">
        <v>1</v>
      </c>
      <c r="G2306" s="17">
        <v>4</v>
      </c>
      <c r="H2306" s="23">
        <v>2683.97</v>
      </c>
    </row>
    <row r="2307" spans="2:8" x14ac:dyDescent="0.3">
      <c r="B2307" s="14" t="s">
        <v>2377</v>
      </c>
      <c r="C2307" s="16">
        <v>43118</v>
      </c>
      <c r="D2307" s="15">
        <v>48</v>
      </c>
      <c r="E2307" s="23">
        <v>3467.0699999999997</v>
      </c>
      <c r="F2307" s="17">
        <v>1</v>
      </c>
      <c r="G2307" s="17">
        <v>13</v>
      </c>
      <c r="H2307" s="23">
        <v>3467.0699999999997</v>
      </c>
    </row>
    <row r="2308" spans="2:8" x14ac:dyDescent="0.3">
      <c r="B2308" s="14" t="s">
        <v>2378</v>
      </c>
      <c r="C2308" s="16">
        <v>43825</v>
      </c>
      <c r="D2308" s="15">
        <v>25</v>
      </c>
      <c r="E2308" s="23">
        <v>268.99</v>
      </c>
      <c r="F2308" s="17">
        <v>-1</v>
      </c>
      <c r="G2308" s="17">
        <v>1</v>
      </c>
      <c r="H2308" s="23">
        <v>268.99</v>
      </c>
    </row>
    <row r="2309" spans="2:8" x14ac:dyDescent="0.3">
      <c r="B2309" s="14" t="s">
        <v>2379</v>
      </c>
      <c r="C2309" s="16">
        <v>43722</v>
      </c>
      <c r="D2309" s="15">
        <v>28</v>
      </c>
      <c r="E2309" s="23">
        <v>1062.05</v>
      </c>
      <c r="F2309" s="17">
        <v>-1</v>
      </c>
      <c r="G2309" s="17">
        <v>5</v>
      </c>
      <c r="H2309" s="23">
        <v>1062.05</v>
      </c>
    </row>
    <row r="2310" spans="2:8" x14ac:dyDescent="0.3">
      <c r="B2310" s="14" t="s">
        <v>2380</v>
      </c>
      <c r="C2310" s="16">
        <v>43187</v>
      </c>
      <c r="D2310" s="15">
        <v>46</v>
      </c>
      <c r="E2310" s="23">
        <v>2835.9199999999996</v>
      </c>
      <c r="F2310" s="17">
        <v>1</v>
      </c>
      <c r="G2310" s="17">
        <v>8</v>
      </c>
      <c r="H2310" s="23">
        <v>2835.9199999999996</v>
      </c>
    </row>
    <row r="2311" spans="2:8" x14ac:dyDescent="0.3">
      <c r="B2311" s="14" t="s">
        <v>2381</v>
      </c>
      <c r="C2311" s="16">
        <v>43206</v>
      </c>
      <c r="D2311" s="15">
        <v>45</v>
      </c>
      <c r="E2311" s="23">
        <v>4499.97</v>
      </c>
      <c r="F2311" s="17">
        <v>1</v>
      </c>
      <c r="G2311" s="17">
        <v>3</v>
      </c>
      <c r="H2311" s="23">
        <v>4499.97</v>
      </c>
    </row>
    <row r="2312" spans="2:8" x14ac:dyDescent="0.3">
      <c r="B2312" s="14" t="s">
        <v>2382</v>
      </c>
      <c r="C2312" s="16">
        <v>42927</v>
      </c>
      <c r="D2312" s="15">
        <v>54</v>
      </c>
      <c r="E2312" s="23">
        <v>1300.01</v>
      </c>
      <c r="F2312" s="17">
        <v>0</v>
      </c>
      <c r="G2312" s="17">
        <v>6</v>
      </c>
      <c r="H2312" s="23">
        <v>1300.01</v>
      </c>
    </row>
    <row r="2313" spans="2:8" x14ac:dyDescent="0.3">
      <c r="B2313" s="14" t="s">
        <v>2383</v>
      </c>
      <c r="C2313" s="16">
        <v>43187</v>
      </c>
      <c r="D2313" s="15">
        <v>46</v>
      </c>
      <c r="E2313" s="23">
        <v>397.95</v>
      </c>
      <c r="F2313" s="17">
        <v>-1</v>
      </c>
      <c r="G2313" s="17">
        <v>5</v>
      </c>
      <c r="H2313" s="23">
        <v>397.95</v>
      </c>
    </row>
    <row r="2314" spans="2:8" x14ac:dyDescent="0.3">
      <c r="B2314" s="14" t="s">
        <v>2384</v>
      </c>
      <c r="C2314" s="16">
        <v>43736</v>
      </c>
      <c r="D2314" s="15">
        <v>28</v>
      </c>
      <c r="E2314" s="23">
        <v>10399.98</v>
      </c>
      <c r="F2314" s="17">
        <v>1</v>
      </c>
      <c r="G2314" s="17">
        <v>2</v>
      </c>
      <c r="H2314" s="23">
        <v>10399.98</v>
      </c>
    </row>
    <row r="2315" spans="2:8" x14ac:dyDescent="0.3">
      <c r="B2315" s="14" t="s">
        <v>2385</v>
      </c>
      <c r="C2315" s="16">
        <v>43006</v>
      </c>
      <c r="D2315" s="15">
        <v>52</v>
      </c>
      <c r="E2315" s="23">
        <v>1255.25</v>
      </c>
      <c r="F2315" s="17">
        <v>0</v>
      </c>
      <c r="G2315" s="17">
        <v>10</v>
      </c>
      <c r="H2315" s="23">
        <v>1255.25</v>
      </c>
    </row>
    <row r="2316" spans="2:8" x14ac:dyDescent="0.3">
      <c r="B2316" s="14" t="s">
        <v>2386</v>
      </c>
      <c r="C2316" s="16">
        <v>42992</v>
      </c>
      <c r="D2316" s="15">
        <v>52</v>
      </c>
      <c r="E2316" s="23">
        <v>1259.95</v>
      </c>
      <c r="F2316" s="17">
        <v>0</v>
      </c>
      <c r="G2316" s="17">
        <v>5</v>
      </c>
      <c r="H2316" s="23">
        <v>1259.95</v>
      </c>
    </row>
    <row r="2317" spans="2:8" x14ac:dyDescent="0.3">
      <c r="B2317" s="14" t="s">
        <v>2387</v>
      </c>
      <c r="C2317" s="16">
        <v>43244</v>
      </c>
      <c r="D2317" s="15">
        <v>44</v>
      </c>
      <c r="E2317" s="23">
        <v>1688.92</v>
      </c>
      <c r="F2317" s="17">
        <v>0</v>
      </c>
      <c r="G2317" s="17">
        <v>8</v>
      </c>
      <c r="H2317" s="23">
        <v>1688.92</v>
      </c>
    </row>
    <row r="2318" spans="2:8" x14ac:dyDescent="0.3">
      <c r="B2318" s="14" t="s">
        <v>2388</v>
      </c>
      <c r="C2318" s="16">
        <v>43105</v>
      </c>
      <c r="D2318" s="15">
        <v>48</v>
      </c>
      <c r="E2318" s="23">
        <v>2422.98</v>
      </c>
      <c r="F2318" s="17">
        <v>1</v>
      </c>
      <c r="G2318" s="17">
        <v>5</v>
      </c>
      <c r="H2318" s="23">
        <v>2422.98</v>
      </c>
    </row>
    <row r="2319" spans="2:8" x14ac:dyDescent="0.3">
      <c r="B2319" s="14" t="s">
        <v>2389</v>
      </c>
      <c r="C2319" s="16">
        <v>42774</v>
      </c>
      <c r="D2319" s="15">
        <v>59</v>
      </c>
      <c r="E2319" s="23">
        <v>4594.9399999999996</v>
      </c>
      <c r="F2319" s="17">
        <v>1</v>
      </c>
      <c r="G2319" s="17">
        <v>6</v>
      </c>
      <c r="H2319" s="23">
        <v>4594.9399999999996</v>
      </c>
    </row>
    <row r="2320" spans="2:8" x14ac:dyDescent="0.3">
      <c r="B2320" s="14" t="s">
        <v>2390</v>
      </c>
      <c r="C2320" s="16">
        <v>43151</v>
      </c>
      <c r="D2320" s="15">
        <v>47</v>
      </c>
      <c r="E2320" s="23">
        <v>939.90000000000009</v>
      </c>
      <c r="F2320" s="17">
        <v>-1</v>
      </c>
      <c r="G2320" s="17">
        <v>10</v>
      </c>
      <c r="H2320" s="23">
        <v>939.90000000000009</v>
      </c>
    </row>
    <row r="2321" spans="2:8" x14ac:dyDescent="0.3">
      <c r="B2321" s="14" t="s">
        <v>2391</v>
      </c>
      <c r="C2321" s="16">
        <v>44169</v>
      </c>
      <c r="D2321" s="15">
        <v>13</v>
      </c>
      <c r="E2321" s="23">
        <v>64.989999999999995</v>
      </c>
      <c r="F2321" s="17">
        <v>-1</v>
      </c>
      <c r="G2321" s="17">
        <v>1</v>
      </c>
      <c r="H2321" s="23">
        <v>64.989999999999995</v>
      </c>
    </row>
    <row r="2322" spans="2:8" x14ac:dyDescent="0.3">
      <c r="B2322" s="14" t="s">
        <v>2392</v>
      </c>
      <c r="C2322" s="16">
        <v>43405</v>
      </c>
      <c r="D2322" s="15">
        <v>38</v>
      </c>
      <c r="E2322" s="23">
        <v>9511.92</v>
      </c>
      <c r="F2322" s="17">
        <v>1</v>
      </c>
      <c r="G2322" s="17">
        <v>6</v>
      </c>
      <c r="H2322" s="23">
        <v>9511.92</v>
      </c>
    </row>
    <row r="2323" spans="2:8" x14ac:dyDescent="0.3">
      <c r="B2323" s="14" t="s">
        <v>2393</v>
      </c>
      <c r="C2323" s="16">
        <v>43213</v>
      </c>
      <c r="D2323" s="15">
        <v>45</v>
      </c>
      <c r="E2323" s="23">
        <v>176.97</v>
      </c>
      <c r="F2323" s="17">
        <v>-1</v>
      </c>
      <c r="G2323" s="17">
        <v>3</v>
      </c>
      <c r="H2323" s="23">
        <v>176.97</v>
      </c>
    </row>
    <row r="2324" spans="2:8" x14ac:dyDescent="0.3">
      <c r="B2324" s="14" t="s">
        <v>2394</v>
      </c>
      <c r="C2324" s="16">
        <v>42834</v>
      </c>
      <c r="D2324" s="15">
        <v>57</v>
      </c>
      <c r="E2324" s="23">
        <v>2275.9700000000003</v>
      </c>
      <c r="F2324" s="17">
        <v>1</v>
      </c>
      <c r="G2324" s="17">
        <v>8</v>
      </c>
      <c r="H2324" s="23">
        <v>2275.9700000000003</v>
      </c>
    </row>
    <row r="2325" spans="2:8" x14ac:dyDescent="0.3">
      <c r="B2325" s="14" t="s">
        <v>2395</v>
      </c>
      <c r="C2325" s="16">
        <v>44039</v>
      </c>
      <c r="D2325" s="15">
        <v>18</v>
      </c>
      <c r="E2325" s="23">
        <v>279.99</v>
      </c>
      <c r="F2325" s="17">
        <v>-1</v>
      </c>
      <c r="G2325" s="17">
        <v>1</v>
      </c>
      <c r="H2325" s="23">
        <v>279.99</v>
      </c>
    </row>
    <row r="2326" spans="2:8" x14ac:dyDescent="0.3">
      <c r="B2326" s="14" t="s">
        <v>2396</v>
      </c>
      <c r="C2326" s="16">
        <v>44047</v>
      </c>
      <c r="D2326" s="15">
        <v>17</v>
      </c>
      <c r="E2326" s="23">
        <v>71.989999999999995</v>
      </c>
      <c r="F2326" s="17">
        <v>-1</v>
      </c>
      <c r="G2326" s="17">
        <v>1</v>
      </c>
      <c r="H2326" s="23">
        <v>71.989999999999995</v>
      </c>
    </row>
    <row r="2327" spans="2:8" x14ac:dyDescent="0.3">
      <c r="B2327" s="14" t="s">
        <v>2397</v>
      </c>
      <c r="C2327" s="16">
        <v>42995</v>
      </c>
      <c r="D2327" s="15">
        <v>52</v>
      </c>
      <c r="E2327" s="23">
        <v>1098.99</v>
      </c>
      <c r="F2327" s="17">
        <v>0</v>
      </c>
      <c r="G2327" s="17">
        <v>4</v>
      </c>
      <c r="H2327" s="23">
        <v>1098.99</v>
      </c>
    </row>
    <row r="2328" spans="2:8" x14ac:dyDescent="0.3">
      <c r="B2328" s="14" t="s">
        <v>2398</v>
      </c>
      <c r="C2328" s="16">
        <v>44045</v>
      </c>
      <c r="D2328" s="15">
        <v>17</v>
      </c>
      <c r="E2328" s="23">
        <v>112.53</v>
      </c>
      <c r="F2328" s="17">
        <v>-1</v>
      </c>
      <c r="G2328" s="17">
        <v>1</v>
      </c>
      <c r="H2328" s="23">
        <v>112.53</v>
      </c>
    </row>
    <row r="2329" spans="2:8" x14ac:dyDescent="0.3">
      <c r="B2329" s="14" t="s">
        <v>2399</v>
      </c>
      <c r="C2329" s="16">
        <v>43209</v>
      </c>
      <c r="D2329" s="15">
        <v>45</v>
      </c>
      <c r="E2329" s="23">
        <v>1279.99</v>
      </c>
      <c r="F2329" s="17">
        <v>0</v>
      </c>
      <c r="G2329" s="17">
        <v>10</v>
      </c>
      <c r="H2329" s="23">
        <v>1279.99</v>
      </c>
    </row>
    <row r="2330" spans="2:8" x14ac:dyDescent="0.3">
      <c r="B2330" s="14" t="s">
        <v>2400</v>
      </c>
      <c r="C2330" s="16">
        <v>43149</v>
      </c>
      <c r="D2330" s="15">
        <v>47</v>
      </c>
      <c r="E2330" s="23">
        <v>429.97</v>
      </c>
      <c r="F2330" s="17">
        <v>-1</v>
      </c>
      <c r="G2330" s="17">
        <v>3</v>
      </c>
      <c r="H2330" s="23">
        <v>429.97</v>
      </c>
    </row>
    <row r="2331" spans="2:8" x14ac:dyDescent="0.3">
      <c r="B2331" s="14" t="s">
        <v>2401</v>
      </c>
      <c r="C2331" s="16">
        <v>42943</v>
      </c>
      <c r="D2331" s="15">
        <v>54</v>
      </c>
      <c r="E2331" s="23">
        <v>698.08</v>
      </c>
      <c r="F2331" s="17">
        <v>-1</v>
      </c>
      <c r="G2331" s="17">
        <v>7</v>
      </c>
      <c r="H2331" s="23">
        <v>698.08</v>
      </c>
    </row>
    <row r="2332" spans="2:8" x14ac:dyDescent="0.3">
      <c r="B2332" s="14" t="s">
        <v>2402</v>
      </c>
      <c r="C2332" s="16">
        <v>42806</v>
      </c>
      <c r="D2332" s="15">
        <v>58</v>
      </c>
      <c r="E2332" s="23">
        <v>1074.95</v>
      </c>
      <c r="F2332" s="17">
        <v>0</v>
      </c>
      <c r="G2332" s="17">
        <v>5</v>
      </c>
      <c r="H2332" s="23">
        <v>1074.95</v>
      </c>
    </row>
    <row r="2333" spans="2:8" x14ac:dyDescent="0.3">
      <c r="B2333" s="14" t="s">
        <v>2403</v>
      </c>
      <c r="C2333" s="16">
        <v>43174</v>
      </c>
      <c r="D2333" s="15">
        <v>46</v>
      </c>
      <c r="E2333" s="23">
        <v>281.91999999999996</v>
      </c>
      <c r="F2333" s="17">
        <v>-1</v>
      </c>
      <c r="G2333" s="17">
        <v>4</v>
      </c>
      <c r="H2333" s="23">
        <v>281.91999999999996</v>
      </c>
    </row>
    <row r="2334" spans="2:8" x14ac:dyDescent="0.3">
      <c r="B2334" s="14" t="s">
        <v>2404</v>
      </c>
      <c r="C2334" s="16">
        <v>43116</v>
      </c>
      <c r="D2334" s="15">
        <v>48</v>
      </c>
      <c r="E2334" s="23">
        <v>283.22000000000003</v>
      </c>
      <c r="F2334" s="17">
        <v>-1</v>
      </c>
      <c r="G2334" s="17">
        <v>2</v>
      </c>
      <c r="H2334" s="23">
        <v>283.22000000000003</v>
      </c>
    </row>
    <row r="2335" spans="2:8" x14ac:dyDescent="0.3">
      <c r="B2335" s="14" t="s">
        <v>2405</v>
      </c>
      <c r="C2335" s="16">
        <v>43149</v>
      </c>
      <c r="D2335" s="15">
        <v>47</v>
      </c>
      <c r="E2335" s="23">
        <v>850.96</v>
      </c>
      <c r="F2335" s="17">
        <v>-1</v>
      </c>
      <c r="G2335" s="17">
        <v>5</v>
      </c>
      <c r="H2335" s="23">
        <v>850.96</v>
      </c>
    </row>
    <row r="2336" spans="2:8" x14ac:dyDescent="0.3">
      <c r="B2336" s="14" t="s">
        <v>2406</v>
      </c>
      <c r="C2336" s="16">
        <v>43301</v>
      </c>
      <c r="D2336" s="15">
        <v>42</v>
      </c>
      <c r="E2336" s="23">
        <v>614.79</v>
      </c>
      <c r="F2336" s="17">
        <v>-1</v>
      </c>
      <c r="G2336" s="17">
        <v>3</v>
      </c>
      <c r="H2336" s="23">
        <v>614.79</v>
      </c>
    </row>
    <row r="2337" spans="2:8" x14ac:dyDescent="0.3">
      <c r="B2337" s="14" t="s">
        <v>2407</v>
      </c>
      <c r="C2337" s="16">
        <v>42837</v>
      </c>
      <c r="D2337" s="15">
        <v>57</v>
      </c>
      <c r="E2337" s="23">
        <v>490.95000000000005</v>
      </c>
      <c r="F2337" s="17">
        <v>-1</v>
      </c>
      <c r="G2337" s="17">
        <v>6</v>
      </c>
      <c r="H2337" s="23">
        <v>490.95000000000005</v>
      </c>
    </row>
    <row r="2338" spans="2:8" x14ac:dyDescent="0.3">
      <c r="B2338" s="14" t="s">
        <v>2408</v>
      </c>
      <c r="C2338" s="16">
        <v>42974</v>
      </c>
      <c r="D2338" s="15">
        <v>53</v>
      </c>
      <c r="E2338" s="23">
        <v>549.91999999999996</v>
      </c>
      <c r="F2338" s="17">
        <v>-1</v>
      </c>
      <c r="G2338" s="17">
        <v>8</v>
      </c>
      <c r="H2338" s="23">
        <v>549.91999999999996</v>
      </c>
    </row>
    <row r="2339" spans="2:8" x14ac:dyDescent="0.3">
      <c r="B2339" s="14" t="s">
        <v>2409</v>
      </c>
      <c r="C2339" s="16">
        <v>43163</v>
      </c>
      <c r="D2339" s="15">
        <v>46</v>
      </c>
      <c r="E2339" s="23">
        <v>903.95</v>
      </c>
      <c r="F2339" s="17">
        <v>-1</v>
      </c>
      <c r="G2339" s="17">
        <v>5</v>
      </c>
      <c r="H2339" s="23">
        <v>903.95</v>
      </c>
    </row>
    <row r="2340" spans="2:8" x14ac:dyDescent="0.3">
      <c r="B2340" s="14" t="s">
        <v>2410</v>
      </c>
      <c r="C2340" s="16">
        <v>42987</v>
      </c>
      <c r="D2340" s="15">
        <v>52</v>
      </c>
      <c r="E2340" s="23">
        <v>70.95</v>
      </c>
      <c r="F2340" s="17">
        <v>-1</v>
      </c>
      <c r="G2340" s="17">
        <v>3</v>
      </c>
      <c r="H2340" s="23">
        <v>70.95</v>
      </c>
    </row>
    <row r="2341" spans="2:8" x14ac:dyDescent="0.3">
      <c r="B2341" s="14" t="s">
        <v>2411</v>
      </c>
      <c r="C2341" s="16">
        <v>43017</v>
      </c>
      <c r="D2341" s="15">
        <v>51</v>
      </c>
      <c r="E2341" s="23">
        <v>809.95</v>
      </c>
      <c r="F2341" s="17">
        <v>-1</v>
      </c>
      <c r="G2341" s="17">
        <v>3</v>
      </c>
      <c r="H2341" s="23">
        <v>809.95</v>
      </c>
    </row>
    <row r="2342" spans="2:8" x14ac:dyDescent="0.3">
      <c r="B2342" s="14" t="s">
        <v>2412</v>
      </c>
      <c r="C2342" s="16">
        <v>43159</v>
      </c>
      <c r="D2342" s="15">
        <v>47</v>
      </c>
      <c r="E2342" s="23">
        <v>1261.3599999999999</v>
      </c>
      <c r="F2342" s="17">
        <v>0</v>
      </c>
      <c r="G2342" s="17">
        <v>11</v>
      </c>
      <c r="H2342" s="23">
        <v>1261.3599999999999</v>
      </c>
    </row>
    <row r="2343" spans="2:8" x14ac:dyDescent="0.3">
      <c r="B2343" s="14" t="s">
        <v>2413</v>
      </c>
      <c r="C2343" s="16">
        <v>42990</v>
      </c>
      <c r="D2343" s="15">
        <v>52</v>
      </c>
      <c r="E2343" s="23">
        <v>1763.9</v>
      </c>
      <c r="F2343" s="17">
        <v>1</v>
      </c>
      <c r="G2343" s="17">
        <v>10</v>
      </c>
      <c r="H2343" s="23">
        <v>1763.9</v>
      </c>
    </row>
    <row r="2344" spans="2:8" x14ac:dyDescent="0.3">
      <c r="B2344" s="14" t="s">
        <v>2414</v>
      </c>
      <c r="C2344" s="16">
        <v>43217</v>
      </c>
      <c r="D2344" s="15">
        <v>45</v>
      </c>
      <c r="E2344" s="23">
        <v>4314.2800000000007</v>
      </c>
      <c r="F2344" s="17">
        <v>1</v>
      </c>
      <c r="G2344" s="17">
        <v>18</v>
      </c>
      <c r="H2344" s="23">
        <v>4314.2800000000007</v>
      </c>
    </row>
    <row r="2345" spans="2:8" x14ac:dyDescent="0.3">
      <c r="B2345" s="14" t="s">
        <v>2415</v>
      </c>
      <c r="C2345" s="16">
        <v>42955</v>
      </c>
      <c r="D2345" s="15">
        <v>53</v>
      </c>
      <c r="E2345" s="23">
        <v>1199.97</v>
      </c>
      <c r="F2345" s="17">
        <v>0</v>
      </c>
      <c r="G2345" s="17">
        <v>7</v>
      </c>
      <c r="H2345" s="23">
        <v>1199.97</v>
      </c>
    </row>
    <row r="2346" spans="2:8" x14ac:dyDescent="0.3">
      <c r="B2346" s="14" t="s">
        <v>2416</v>
      </c>
      <c r="C2346" s="16">
        <v>43224</v>
      </c>
      <c r="D2346" s="15">
        <v>44</v>
      </c>
      <c r="E2346" s="23">
        <v>919.92</v>
      </c>
      <c r="F2346" s="17">
        <v>-1</v>
      </c>
      <c r="G2346" s="17">
        <v>4</v>
      </c>
      <c r="H2346" s="23">
        <v>919.92</v>
      </c>
    </row>
    <row r="2347" spans="2:8" x14ac:dyDescent="0.3">
      <c r="B2347" s="14" t="s">
        <v>2417</v>
      </c>
      <c r="C2347" s="16">
        <v>43565</v>
      </c>
      <c r="D2347" s="15">
        <v>33</v>
      </c>
      <c r="E2347" s="23">
        <v>2145.35</v>
      </c>
      <c r="F2347" s="17">
        <v>1</v>
      </c>
      <c r="G2347" s="17">
        <v>9</v>
      </c>
      <c r="H2347" s="23">
        <v>2145.35</v>
      </c>
    </row>
    <row r="2348" spans="2:8" x14ac:dyDescent="0.3">
      <c r="B2348" s="14" t="s">
        <v>2418</v>
      </c>
      <c r="C2348" s="16">
        <v>43924</v>
      </c>
      <c r="D2348" s="15">
        <v>21</v>
      </c>
      <c r="E2348" s="23">
        <v>317.96999999999997</v>
      </c>
      <c r="F2348" s="17">
        <v>-1</v>
      </c>
      <c r="G2348" s="17">
        <v>3</v>
      </c>
      <c r="H2348" s="23">
        <v>317.96999999999997</v>
      </c>
    </row>
    <row r="2349" spans="2:8" x14ac:dyDescent="0.3">
      <c r="B2349" s="14" t="s">
        <v>2419</v>
      </c>
      <c r="C2349" s="16">
        <v>43764</v>
      </c>
      <c r="D2349" s="15">
        <v>27</v>
      </c>
      <c r="E2349" s="23">
        <v>630.93000000000006</v>
      </c>
      <c r="F2349" s="17">
        <v>-1</v>
      </c>
      <c r="G2349" s="17">
        <v>7</v>
      </c>
      <c r="H2349" s="23">
        <v>630.93000000000006</v>
      </c>
    </row>
    <row r="2350" spans="2:8" x14ac:dyDescent="0.3">
      <c r="B2350" s="14" t="s">
        <v>2420</v>
      </c>
      <c r="C2350" s="16">
        <v>43079</v>
      </c>
      <c r="D2350" s="15">
        <v>49</v>
      </c>
      <c r="E2350" s="23">
        <v>1817.13</v>
      </c>
      <c r="F2350" s="17">
        <v>1</v>
      </c>
      <c r="G2350" s="17">
        <v>7</v>
      </c>
      <c r="H2350" s="23">
        <v>1817.13</v>
      </c>
    </row>
    <row r="2351" spans="2:8" x14ac:dyDescent="0.3">
      <c r="B2351" s="14" t="s">
        <v>2421</v>
      </c>
      <c r="C2351" s="16">
        <v>42955</v>
      </c>
      <c r="D2351" s="15">
        <v>53</v>
      </c>
      <c r="E2351" s="23">
        <v>2759.87</v>
      </c>
      <c r="F2351" s="17">
        <v>1</v>
      </c>
      <c r="G2351" s="17">
        <v>11</v>
      </c>
      <c r="H2351" s="23">
        <v>2759.87</v>
      </c>
    </row>
    <row r="2352" spans="2:8" x14ac:dyDescent="0.3">
      <c r="B2352" s="14" t="s">
        <v>44</v>
      </c>
      <c r="C2352" s="16">
        <v>43535</v>
      </c>
      <c r="D2352" s="15">
        <v>34</v>
      </c>
      <c r="E2352" s="23">
        <v>2606.94</v>
      </c>
      <c r="F2352" s="17">
        <v>1</v>
      </c>
      <c r="G2352" s="17">
        <v>7</v>
      </c>
      <c r="H2352" s="23">
        <v>2606.94</v>
      </c>
    </row>
    <row r="2353" spans="2:8" x14ac:dyDescent="0.3">
      <c r="B2353" s="14" t="s">
        <v>2422</v>
      </c>
      <c r="C2353" s="16">
        <v>42745</v>
      </c>
      <c r="D2353" s="15">
        <v>60</v>
      </c>
      <c r="E2353" s="23">
        <v>1317.6899999999998</v>
      </c>
      <c r="F2353" s="17">
        <v>0</v>
      </c>
      <c r="G2353" s="17">
        <v>9</v>
      </c>
      <c r="H2353" s="23">
        <v>1317.6899999999998</v>
      </c>
    </row>
    <row r="2354" spans="2:8" x14ac:dyDescent="0.3">
      <c r="B2354" s="14" t="s">
        <v>2423</v>
      </c>
      <c r="C2354" s="16">
        <v>43165</v>
      </c>
      <c r="D2354" s="15">
        <v>46</v>
      </c>
      <c r="E2354" s="23">
        <v>854.43000000000006</v>
      </c>
      <c r="F2354" s="17">
        <v>-1</v>
      </c>
      <c r="G2354" s="17">
        <v>5</v>
      </c>
      <c r="H2354" s="23">
        <v>854.43000000000006</v>
      </c>
    </row>
    <row r="2355" spans="2:8" x14ac:dyDescent="0.3">
      <c r="B2355" s="14" t="s">
        <v>2424</v>
      </c>
      <c r="C2355" s="16">
        <v>43116</v>
      </c>
      <c r="D2355" s="15">
        <v>48</v>
      </c>
      <c r="E2355" s="23">
        <v>8784.36</v>
      </c>
      <c r="F2355" s="17">
        <v>1</v>
      </c>
      <c r="G2355" s="17">
        <v>10</v>
      </c>
      <c r="H2355" s="23">
        <v>8784.36</v>
      </c>
    </row>
    <row r="2356" spans="2:8" x14ac:dyDescent="0.3">
      <c r="B2356" s="14" t="s">
        <v>2425</v>
      </c>
      <c r="C2356" s="16">
        <v>43797</v>
      </c>
      <c r="D2356" s="15">
        <v>26</v>
      </c>
      <c r="E2356" s="23">
        <v>139.05000000000001</v>
      </c>
      <c r="F2356" s="17">
        <v>-1</v>
      </c>
      <c r="G2356" s="17">
        <v>3</v>
      </c>
      <c r="H2356" s="23">
        <v>139.05000000000001</v>
      </c>
    </row>
    <row r="2357" spans="2:8" x14ac:dyDescent="0.3">
      <c r="B2357" s="14" t="s">
        <v>2426</v>
      </c>
      <c r="C2357" s="16">
        <v>43181</v>
      </c>
      <c r="D2357" s="15">
        <v>46</v>
      </c>
      <c r="E2357" s="23">
        <v>648</v>
      </c>
      <c r="F2357" s="17">
        <v>-1</v>
      </c>
      <c r="G2357" s="17">
        <v>6</v>
      </c>
      <c r="H2357" s="23">
        <v>648</v>
      </c>
    </row>
    <row r="2358" spans="2:8" x14ac:dyDescent="0.3">
      <c r="B2358" s="14" t="s">
        <v>2427</v>
      </c>
      <c r="C2358" s="16">
        <v>42972</v>
      </c>
      <c r="D2358" s="15">
        <v>53</v>
      </c>
      <c r="E2358" s="23">
        <v>1937.98</v>
      </c>
      <c r="F2358" s="17">
        <v>1</v>
      </c>
      <c r="G2358" s="17">
        <v>4</v>
      </c>
      <c r="H2358" s="23">
        <v>1937.98</v>
      </c>
    </row>
    <row r="2359" spans="2:8" x14ac:dyDescent="0.3">
      <c r="B2359" s="14" t="s">
        <v>2428</v>
      </c>
      <c r="C2359" s="16">
        <v>43348</v>
      </c>
      <c r="D2359" s="15">
        <v>40</v>
      </c>
      <c r="E2359" s="23">
        <v>5162.34</v>
      </c>
      <c r="F2359" s="17">
        <v>1</v>
      </c>
      <c r="G2359" s="17">
        <v>12</v>
      </c>
      <c r="H2359" s="23">
        <v>5162.34</v>
      </c>
    </row>
    <row r="2360" spans="2:8" x14ac:dyDescent="0.3">
      <c r="B2360" s="14" t="s">
        <v>2429</v>
      </c>
      <c r="C2360" s="16">
        <v>42866</v>
      </c>
      <c r="D2360" s="15">
        <v>56</v>
      </c>
      <c r="E2360" s="23">
        <v>3490.86</v>
      </c>
      <c r="F2360" s="17">
        <v>1</v>
      </c>
      <c r="G2360" s="17">
        <v>17</v>
      </c>
      <c r="H2360" s="23">
        <v>3490.86</v>
      </c>
    </row>
    <row r="2361" spans="2:8" x14ac:dyDescent="0.3">
      <c r="B2361" s="14" t="s">
        <v>2430</v>
      </c>
      <c r="C2361" s="16">
        <v>43938</v>
      </c>
      <c r="D2361" s="15">
        <v>21</v>
      </c>
      <c r="E2361" s="23">
        <v>420.14000000000004</v>
      </c>
      <c r="F2361" s="17">
        <v>-1</v>
      </c>
      <c r="G2361" s="17">
        <v>7</v>
      </c>
      <c r="H2361" s="23">
        <v>420.14000000000004</v>
      </c>
    </row>
    <row r="2362" spans="2:8" x14ac:dyDescent="0.3">
      <c r="B2362" s="14" t="s">
        <v>2431</v>
      </c>
      <c r="C2362" s="16">
        <v>42998</v>
      </c>
      <c r="D2362" s="15">
        <v>52</v>
      </c>
      <c r="E2362" s="23">
        <v>2546.41</v>
      </c>
      <c r="F2362" s="17">
        <v>1</v>
      </c>
      <c r="G2362" s="17">
        <v>18</v>
      </c>
      <c r="H2362" s="23">
        <v>2546.41</v>
      </c>
    </row>
    <row r="2363" spans="2:8" x14ac:dyDescent="0.3">
      <c r="B2363" s="14" t="s">
        <v>2432</v>
      </c>
      <c r="C2363" s="16">
        <v>43240</v>
      </c>
      <c r="D2363" s="15">
        <v>44</v>
      </c>
      <c r="E2363" s="23">
        <v>738</v>
      </c>
      <c r="F2363" s="17">
        <v>-1</v>
      </c>
      <c r="G2363" s="17">
        <v>2</v>
      </c>
      <c r="H2363" s="23">
        <v>738</v>
      </c>
    </row>
    <row r="2364" spans="2:8" x14ac:dyDescent="0.3">
      <c r="B2364" s="14" t="s">
        <v>2433</v>
      </c>
      <c r="C2364" s="16">
        <v>43265</v>
      </c>
      <c r="D2364" s="15">
        <v>43</v>
      </c>
      <c r="E2364" s="23">
        <v>2048.7400000000002</v>
      </c>
      <c r="F2364" s="17">
        <v>1</v>
      </c>
      <c r="G2364" s="17">
        <v>8</v>
      </c>
      <c r="H2364" s="23">
        <v>2048.7400000000002</v>
      </c>
    </row>
    <row r="2365" spans="2:8" x14ac:dyDescent="0.3">
      <c r="B2365" s="14" t="s">
        <v>45</v>
      </c>
      <c r="C2365" s="16">
        <v>42776</v>
      </c>
      <c r="D2365" s="15">
        <v>59</v>
      </c>
      <c r="E2365" s="23">
        <v>486.9</v>
      </c>
      <c r="F2365" s="17">
        <v>-1</v>
      </c>
      <c r="G2365" s="17">
        <v>5</v>
      </c>
      <c r="H2365" s="23">
        <v>486.9</v>
      </c>
    </row>
    <row r="2366" spans="2:8" x14ac:dyDescent="0.3">
      <c r="B2366" s="14" t="s">
        <v>2434</v>
      </c>
      <c r="C2366" s="16">
        <v>43008</v>
      </c>
      <c r="D2366" s="15">
        <v>52</v>
      </c>
      <c r="E2366" s="23">
        <v>122.71</v>
      </c>
      <c r="F2366" s="17">
        <v>-1</v>
      </c>
      <c r="G2366" s="17">
        <v>5</v>
      </c>
      <c r="H2366" s="23">
        <v>122.71</v>
      </c>
    </row>
    <row r="2367" spans="2:8" x14ac:dyDescent="0.3">
      <c r="B2367" s="14" t="s">
        <v>2435</v>
      </c>
      <c r="C2367" s="16">
        <v>42986</v>
      </c>
      <c r="D2367" s="15">
        <v>52</v>
      </c>
      <c r="E2367" s="23">
        <v>519.94000000000005</v>
      </c>
      <c r="F2367" s="17">
        <v>-1</v>
      </c>
      <c r="G2367" s="17">
        <v>2</v>
      </c>
      <c r="H2367" s="23">
        <v>519.94000000000005</v>
      </c>
    </row>
    <row r="2368" spans="2:8" x14ac:dyDescent="0.3">
      <c r="B2368" s="14" t="s">
        <v>2436</v>
      </c>
      <c r="C2368" s="16">
        <v>42924</v>
      </c>
      <c r="D2368" s="15">
        <v>54</v>
      </c>
      <c r="E2368" s="23">
        <v>2797.87</v>
      </c>
      <c r="F2368" s="17">
        <v>1</v>
      </c>
      <c r="G2368" s="17">
        <v>15</v>
      </c>
      <c r="H2368" s="23">
        <v>2797.87</v>
      </c>
    </row>
    <row r="2369" spans="2:8" x14ac:dyDescent="0.3">
      <c r="B2369" s="14" t="s">
        <v>2437</v>
      </c>
      <c r="C2369" s="16">
        <v>42924</v>
      </c>
      <c r="D2369" s="15">
        <v>54</v>
      </c>
      <c r="E2369" s="23">
        <v>1610.94</v>
      </c>
      <c r="F2369" s="17">
        <v>0</v>
      </c>
      <c r="G2369" s="17">
        <v>13</v>
      </c>
      <c r="H2369" s="23">
        <v>1610.94</v>
      </c>
    </row>
    <row r="2370" spans="2:8" x14ac:dyDescent="0.3">
      <c r="B2370" s="14" t="s">
        <v>2438</v>
      </c>
      <c r="C2370" s="16">
        <v>42945</v>
      </c>
      <c r="D2370" s="15">
        <v>54</v>
      </c>
      <c r="E2370" s="23">
        <v>4442.41</v>
      </c>
      <c r="F2370" s="17">
        <v>1</v>
      </c>
      <c r="G2370" s="17">
        <v>21</v>
      </c>
      <c r="H2370" s="23">
        <v>4442.41</v>
      </c>
    </row>
    <row r="2371" spans="2:8" x14ac:dyDescent="0.3">
      <c r="B2371" s="14" t="s">
        <v>2439</v>
      </c>
      <c r="C2371" s="16">
        <v>43056</v>
      </c>
      <c r="D2371" s="15">
        <v>50</v>
      </c>
      <c r="E2371" s="23">
        <v>15962.96</v>
      </c>
      <c r="F2371" s="17">
        <v>1</v>
      </c>
      <c r="G2371" s="17">
        <v>7</v>
      </c>
      <c r="H2371" s="23">
        <v>15962.96</v>
      </c>
    </row>
    <row r="2372" spans="2:8" x14ac:dyDescent="0.3">
      <c r="B2372" s="14" t="s">
        <v>2440</v>
      </c>
      <c r="C2372" s="16">
        <v>42993</v>
      </c>
      <c r="D2372" s="15">
        <v>52</v>
      </c>
      <c r="E2372" s="23">
        <v>721.85</v>
      </c>
      <c r="F2372" s="17">
        <v>-1</v>
      </c>
      <c r="G2372" s="17">
        <v>5</v>
      </c>
      <c r="H2372" s="23">
        <v>721.85</v>
      </c>
    </row>
    <row r="2373" spans="2:8" x14ac:dyDescent="0.3">
      <c r="B2373" s="14" t="s">
        <v>2441</v>
      </c>
      <c r="C2373" s="16">
        <v>43374</v>
      </c>
      <c r="D2373" s="15">
        <v>39</v>
      </c>
      <c r="E2373" s="23">
        <v>3474.97</v>
      </c>
      <c r="F2373" s="17">
        <v>1</v>
      </c>
      <c r="G2373" s="17">
        <v>6</v>
      </c>
      <c r="H2373" s="23">
        <v>3474.97</v>
      </c>
    </row>
    <row r="2374" spans="2:8" x14ac:dyDescent="0.3">
      <c r="B2374" s="14" t="s">
        <v>2442</v>
      </c>
      <c r="C2374" s="16">
        <v>43274</v>
      </c>
      <c r="D2374" s="15">
        <v>43</v>
      </c>
      <c r="E2374" s="23">
        <v>135.99</v>
      </c>
      <c r="F2374" s="17">
        <v>-1</v>
      </c>
      <c r="G2374" s="17">
        <v>4</v>
      </c>
      <c r="H2374" s="23">
        <v>135.99</v>
      </c>
    </row>
    <row r="2375" spans="2:8" x14ac:dyDescent="0.3">
      <c r="B2375" s="14" t="s">
        <v>2443</v>
      </c>
      <c r="C2375" s="16">
        <v>44029</v>
      </c>
      <c r="D2375" s="15">
        <v>18</v>
      </c>
      <c r="E2375" s="23">
        <v>3365.98</v>
      </c>
      <c r="F2375" s="17">
        <v>1</v>
      </c>
      <c r="G2375" s="17">
        <v>2</v>
      </c>
      <c r="H2375" s="23">
        <v>3365.98</v>
      </c>
    </row>
    <row r="2376" spans="2:8" x14ac:dyDescent="0.3">
      <c r="B2376" s="14" t="s">
        <v>2444</v>
      </c>
      <c r="C2376" s="16">
        <v>43179</v>
      </c>
      <c r="D2376" s="15">
        <v>46</v>
      </c>
      <c r="E2376" s="23">
        <v>113.76</v>
      </c>
      <c r="F2376" s="17">
        <v>-1</v>
      </c>
      <c r="G2376" s="17">
        <v>4</v>
      </c>
      <c r="H2376" s="23">
        <v>113.76</v>
      </c>
    </row>
    <row r="2377" spans="2:8" x14ac:dyDescent="0.3">
      <c r="B2377" s="14" t="s">
        <v>2445</v>
      </c>
      <c r="C2377" s="16">
        <v>43149</v>
      </c>
      <c r="D2377" s="15">
        <v>47</v>
      </c>
      <c r="E2377" s="23">
        <v>3244.33</v>
      </c>
      <c r="F2377" s="17">
        <v>1</v>
      </c>
      <c r="G2377" s="17">
        <v>18</v>
      </c>
      <c r="H2377" s="23">
        <v>3244.33</v>
      </c>
    </row>
    <row r="2378" spans="2:8" x14ac:dyDescent="0.3">
      <c r="B2378" s="14" t="s">
        <v>2446</v>
      </c>
      <c r="C2378" s="16">
        <v>42866</v>
      </c>
      <c r="D2378" s="15">
        <v>56</v>
      </c>
      <c r="E2378" s="23">
        <v>5145.1399999999994</v>
      </c>
      <c r="F2378" s="17">
        <v>1</v>
      </c>
      <c r="G2378" s="17">
        <v>19</v>
      </c>
      <c r="H2378" s="23">
        <v>5145.1399999999994</v>
      </c>
    </row>
    <row r="2379" spans="2:8" x14ac:dyDescent="0.3">
      <c r="B2379" s="14" t="s">
        <v>2447</v>
      </c>
      <c r="C2379" s="16">
        <v>43175</v>
      </c>
      <c r="D2379" s="15">
        <v>46</v>
      </c>
      <c r="E2379" s="23">
        <v>519.96</v>
      </c>
      <c r="F2379" s="17">
        <v>-1</v>
      </c>
      <c r="G2379" s="17">
        <v>4</v>
      </c>
      <c r="H2379" s="23">
        <v>519.96</v>
      </c>
    </row>
    <row r="2380" spans="2:8" x14ac:dyDescent="0.3">
      <c r="B2380" s="14" t="s">
        <v>2448</v>
      </c>
      <c r="C2380" s="16">
        <v>42742</v>
      </c>
      <c r="D2380" s="15">
        <v>60</v>
      </c>
      <c r="E2380" s="23">
        <v>1939.92</v>
      </c>
      <c r="F2380" s="17">
        <v>1</v>
      </c>
      <c r="G2380" s="17">
        <v>8</v>
      </c>
      <c r="H2380" s="23">
        <v>1939.92</v>
      </c>
    </row>
    <row r="2381" spans="2:8" x14ac:dyDescent="0.3">
      <c r="B2381" s="14" t="s">
        <v>2449</v>
      </c>
      <c r="C2381" s="16">
        <v>43762</v>
      </c>
      <c r="D2381" s="15">
        <v>27</v>
      </c>
      <c r="E2381" s="23">
        <v>252.24</v>
      </c>
      <c r="F2381" s="17">
        <v>-1</v>
      </c>
      <c r="G2381" s="17">
        <v>2</v>
      </c>
      <c r="H2381" s="23">
        <v>252.24</v>
      </c>
    </row>
    <row r="2382" spans="2:8" x14ac:dyDescent="0.3">
      <c r="B2382" s="14" t="s">
        <v>2450</v>
      </c>
      <c r="C2382" s="16">
        <v>43234</v>
      </c>
      <c r="D2382" s="15">
        <v>44</v>
      </c>
      <c r="E2382" s="23">
        <v>2878.8900000000003</v>
      </c>
      <c r="F2382" s="17">
        <v>1</v>
      </c>
      <c r="G2382" s="17">
        <v>9</v>
      </c>
      <c r="H2382" s="23">
        <v>2878.8900000000003</v>
      </c>
    </row>
    <row r="2383" spans="2:8" x14ac:dyDescent="0.3">
      <c r="B2383" s="14" t="s">
        <v>2451</v>
      </c>
      <c r="C2383" s="16">
        <v>43106</v>
      </c>
      <c r="D2383" s="15">
        <v>48</v>
      </c>
      <c r="E2383" s="23">
        <v>5127.3</v>
      </c>
      <c r="F2383" s="17">
        <v>1</v>
      </c>
      <c r="G2383" s="17">
        <v>10</v>
      </c>
      <c r="H2383" s="23">
        <v>5127.3</v>
      </c>
    </row>
    <row r="2384" spans="2:8" x14ac:dyDescent="0.3">
      <c r="B2384" s="14" t="s">
        <v>2452</v>
      </c>
      <c r="C2384" s="16">
        <v>43106</v>
      </c>
      <c r="D2384" s="15">
        <v>48</v>
      </c>
      <c r="E2384" s="23">
        <v>5416.98</v>
      </c>
      <c r="F2384" s="17">
        <v>1</v>
      </c>
      <c r="G2384" s="17">
        <v>9</v>
      </c>
      <c r="H2384" s="23">
        <v>5416.98</v>
      </c>
    </row>
    <row r="2385" spans="2:8" x14ac:dyDescent="0.3">
      <c r="B2385" s="14" t="s">
        <v>2453</v>
      </c>
      <c r="C2385" s="16">
        <v>43184</v>
      </c>
      <c r="D2385" s="15">
        <v>46</v>
      </c>
      <c r="E2385" s="23">
        <v>1148.3499999999999</v>
      </c>
      <c r="F2385" s="17">
        <v>0</v>
      </c>
      <c r="G2385" s="17">
        <v>5</v>
      </c>
      <c r="H2385" s="23">
        <v>1148.3499999999999</v>
      </c>
    </row>
    <row r="2386" spans="2:8" x14ac:dyDescent="0.3">
      <c r="B2386" s="14" t="s">
        <v>2454</v>
      </c>
      <c r="C2386" s="16">
        <v>43006</v>
      </c>
      <c r="D2386" s="15">
        <v>52</v>
      </c>
      <c r="E2386" s="23">
        <v>1200.9100000000001</v>
      </c>
      <c r="F2386" s="17">
        <v>0</v>
      </c>
      <c r="G2386" s="17">
        <v>9</v>
      </c>
      <c r="H2386" s="23">
        <v>1200.9100000000001</v>
      </c>
    </row>
    <row r="2387" spans="2:8" x14ac:dyDescent="0.3">
      <c r="B2387" s="14" t="s">
        <v>2455</v>
      </c>
      <c r="C2387" s="16">
        <v>43755</v>
      </c>
      <c r="D2387" s="15">
        <v>27</v>
      </c>
      <c r="E2387" s="23">
        <v>353.94</v>
      </c>
      <c r="F2387" s="17">
        <v>-1</v>
      </c>
      <c r="G2387" s="17">
        <v>6</v>
      </c>
      <c r="H2387" s="23">
        <v>353.94</v>
      </c>
    </row>
    <row r="2388" spans="2:8" x14ac:dyDescent="0.3">
      <c r="B2388" s="14" t="s">
        <v>2456</v>
      </c>
      <c r="C2388" s="16">
        <v>42928</v>
      </c>
      <c r="D2388" s="15">
        <v>54</v>
      </c>
      <c r="E2388" s="23">
        <v>791.71</v>
      </c>
      <c r="F2388" s="17">
        <v>-1</v>
      </c>
      <c r="G2388" s="17">
        <v>3</v>
      </c>
      <c r="H2388" s="23">
        <v>791.71</v>
      </c>
    </row>
    <row r="2389" spans="2:8" x14ac:dyDescent="0.3">
      <c r="B2389" s="14" t="s">
        <v>2457</v>
      </c>
      <c r="C2389" s="16">
        <v>42927</v>
      </c>
      <c r="D2389" s="15">
        <v>54</v>
      </c>
      <c r="E2389" s="23">
        <v>1613.91</v>
      </c>
      <c r="F2389" s="17">
        <v>0</v>
      </c>
      <c r="G2389" s="17">
        <v>9</v>
      </c>
      <c r="H2389" s="23">
        <v>1613.91</v>
      </c>
    </row>
    <row r="2390" spans="2:8" x14ac:dyDescent="0.3">
      <c r="B2390" s="14" t="s">
        <v>2458</v>
      </c>
      <c r="C2390" s="16">
        <v>43247</v>
      </c>
      <c r="D2390" s="15">
        <v>44</v>
      </c>
      <c r="E2390" s="23">
        <v>1044.8499999999999</v>
      </c>
      <c r="F2390" s="17">
        <v>-1</v>
      </c>
      <c r="G2390" s="17">
        <v>6</v>
      </c>
      <c r="H2390" s="23">
        <v>1044.8499999999999</v>
      </c>
    </row>
    <row r="2391" spans="2:8" x14ac:dyDescent="0.3">
      <c r="B2391" s="14" t="s">
        <v>2459</v>
      </c>
      <c r="C2391" s="16">
        <v>42941</v>
      </c>
      <c r="D2391" s="15">
        <v>54</v>
      </c>
      <c r="E2391" s="23">
        <v>457.97</v>
      </c>
      <c r="F2391" s="17">
        <v>-1</v>
      </c>
      <c r="G2391" s="17">
        <v>3</v>
      </c>
      <c r="H2391" s="23">
        <v>457.97</v>
      </c>
    </row>
    <row r="2392" spans="2:8" x14ac:dyDescent="0.3">
      <c r="B2392" s="14" t="s">
        <v>2460</v>
      </c>
      <c r="C2392" s="16">
        <v>42802</v>
      </c>
      <c r="D2392" s="15">
        <v>58</v>
      </c>
      <c r="E2392" s="23">
        <v>2052.23</v>
      </c>
      <c r="F2392" s="17">
        <v>1</v>
      </c>
      <c r="G2392" s="17">
        <v>13</v>
      </c>
      <c r="H2392" s="23">
        <v>2052.23</v>
      </c>
    </row>
    <row r="2393" spans="2:8" x14ac:dyDescent="0.3">
      <c r="B2393" s="14" t="s">
        <v>2461</v>
      </c>
      <c r="C2393" s="16">
        <v>42963</v>
      </c>
      <c r="D2393" s="15">
        <v>53</v>
      </c>
      <c r="E2393" s="23">
        <v>6040.29</v>
      </c>
      <c r="F2393" s="17">
        <v>1</v>
      </c>
      <c r="G2393" s="17">
        <v>6</v>
      </c>
      <c r="H2393" s="23">
        <v>6040.29</v>
      </c>
    </row>
    <row r="2394" spans="2:8" x14ac:dyDescent="0.3">
      <c r="B2394" s="14" t="s">
        <v>2462</v>
      </c>
      <c r="C2394" s="16">
        <v>42972</v>
      </c>
      <c r="D2394" s="15">
        <v>53</v>
      </c>
      <c r="E2394" s="23">
        <v>94.94</v>
      </c>
      <c r="F2394" s="17">
        <v>-1</v>
      </c>
      <c r="G2394" s="17">
        <v>2</v>
      </c>
      <c r="H2394" s="23">
        <v>94.94</v>
      </c>
    </row>
    <row r="2395" spans="2:8" x14ac:dyDescent="0.3">
      <c r="B2395" s="14" t="s">
        <v>2463</v>
      </c>
      <c r="C2395" s="16">
        <v>43304</v>
      </c>
      <c r="D2395" s="15">
        <v>42</v>
      </c>
      <c r="E2395" s="23">
        <v>44.95</v>
      </c>
      <c r="F2395" s="17">
        <v>-1</v>
      </c>
      <c r="G2395" s="17">
        <v>1</v>
      </c>
      <c r="H2395" s="23">
        <v>44.95</v>
      </c>
    </row>
    <row r="2396" spans="2:8" x14ac:dyDescent="0.3">
      <c r="B2396" s="14" t="s">
        <v>2464</v>
      </c>
      <c r="C2396" s="16">
        <v>43218</v>
      </c>
      <c r="D2396" s="15">
        <v>45</v>
      </c>
      <c r="E2396" s="23">
        <v>1979.47</v>
      </c>
      <c r="F2396" s="17">
        <v>1</v>
      </c>
      <c r="G2396" s="17">
        <v>13</v>
      </c>
      <c r="H2396" s="23">
        <v>1979.47</v>
      </c>
    </row>
    <row r="2397" spans="2:8" x14ac:dyDescent="0.3">
      <c r="B2397" s="14" t="s">
        <v>2465</v>
      </c>
      <c r="C2397" s="16">
        <v>43155</v>
      </c>
      <c r="D2397" s="15">
        <v>47</v>
      </c>
      <c r="E2397" s="23">
        <v>598.55999999999995</v>
      </c>
      <c r="F2397" s="17">
        <v>-1</v>
      </c>
      <c r="G2397" s="17">
        <v>12</v>
      </c>
      <c r="H2397" s="23">
        <v>598.55999999999995</v>
      </c>
    </row>
    <row r="2398" spans="2:8" x14ac:dyDescent="0.3">
      <c r="B2398" s="14" t="s">
        <v>2466</v>
      </c>
      <c r="C2398" s="16">
        <v>42834</v>
      </c>
      <c r="D2398" s="15">
        <v>57</v>
      </c>
      <c r="E2398" s="23">
        <v>2585.6</v>
      </c>
      <c r="F2398" s="17">
        <v>1</v>
      </c>
      <c r="G2398" s="17">
        <v>8</v>
      </c>
      <c r="H2398" s="23">
        <v>2585.6</v>
      </c>
    </row>
    <row r="2399" spans="2:8" x14ac:dyDescent="0.3">
      <c r="B2399" s="14" t="s">
        <v>2467</v>
      </c>
      <c r="C2399" s="16">
        <v>43158</v>
      </c>
      <c r="D2399" s="15">
        <v>47</v>
      </c>
      <c r="E2399" s="23">
        <v>254.91</v>
      </c>
      <c r="F2399" s="17">
        <v>-1</v>
      </c>
      <c r="G2399" s="17">
        <v>5</v>
      </c>
      <c r="H2399" s="23">
        <v>254.91</v>
      </c>
    </row>
    <row r="2400" spans="2:8" x14ac:dyDescent="0.3">
      <c r="B2400" s="14" t="s">
        <v>2468</v>
      </c>
      <c r="C2400" s="16">
        <v>43121</v>
      </c>
      <c r="D2400" s="15">
        <v>48</v>
      </c>
      <c r="E2400" s="23">
        <v>4814.88</v>
      </c>
      <c r="F2400" s="17">
        <v>1</v>
      </c>
      <c r="G2400" s="17">
        <v>13</v>
      </c>
      <c r="H2400" s="23">
        <v>4814.88</v>
      </c>
    </row>
    <row r="2401" spans="2:8" x14ac:dyDescent="0.3">
      <c r="B2401" s="14" t="s">
        <v>2469</v>
      </c>
      <c r="C2401" s="16">
        <v>43100</v>
      </c>
      <c r="D2401" s="15">
        <v>49</v>
      </c>
      <c r="E2401" s="23">
        <v>2700.77</v>
      </c>
      <c r="F2401" s="17">
        <v>1</v>
      </c>
      <c r="G2401" s="17">
        <v>17</v>
      </c>
      <c r="H2401" s="23">
        <v>2700.77</v>
      </c>
    </row>
    <row r="2402" spans="2:8" x14ac:dyDescent="0.3">
      <c r="B2402" s="14" t="s">
        <v>2470</v>
      </c>
      <c r="C2402" s="16">
        <v>43114</v>
      </c>
      <c r="D2402" s="15">
        <v>48</v>
      </c>
      <c r="E2402" s="23">
        <v>1229.6500000000001</v>
      </c>
      <c r="F2402" s="17">
        <v>0</v>
      </c>
      <c r="G2402" s="17">
        <v>8</v>
      </c>
      <c r="H2402" s="23">
        <v>1229.6500000000001</v>
      </c>
    </row>
    <row r="2403" spans="2:8" x14ac:dyDescent="0.3">
      <c r="B2403" s="14" t="s">
        <v>2471</v>
      </c>
      <c r="C2403" s="16">
        <v>43115</v>
      </c>
      <c r="D2403" s="15">
        <v>48</v>
      </c>
      <c r="E2403" s="23">
        <v>214.09</v>
      </c>
      <c r="F2403" s="17">
        <v>-1</v>
      </c>
      <c r="G2403" s="17">
        <v>1</v>
      </c>
      <c r="H2403" s="23">
        <v>214.09</v>
      </c>
    </row>
    <row r="2404" spans="2:8" x14ac:dyDescent="0.3">
      <c r="B2404" s="14" t="s">
        <v>2472</v>
      </c>
      <c r="C2404" s="16">
        <v>42806</v>
      </c>
      <c r="D2404" s="15">
        <v>58</v>
      </c>
      <c r="E2404" s="23">
        <v>1057.92</v>
      </c>
      <c r="F2404" s="17">
        <v>-1</v>
      </c>
      <c r="G2404" s="17">
        <v>8</v>
      </c>
      <c r="H2404" s="23">
        <v>1057.92</v>
      </c>
    </row>
    <row r="2405" spans="2:8" x14ac:dyDescent="0.3">
      <c r="B2405" s="14" t="s">
        <v>2473</v>
      </c>
      <c r="C2405" s="16">
        <v>42978</v>
      </c>
      <c r="D2405" s="15">
        <v>53</v>
      </c>
      <c r="E2405" s="23">
        <v>178.98</v>
      </c>
      <c r="F2405" s="17">
        <v>-1</v>
      </c>
      <c r="G2405" s="17">
        <v>2</v>
      </c>
      <c r="H2405" s="23">
        <v>178.98</v>
      </c>
    </row>
    <row r="2406" spans="2:8" x14ac:dyDescent="0.3">
      <c r="B2406" s="14" t="s">
        <v>2474</v>
      </c>
      <c r="C2406" s="16">
        <v>42834</v>
      </c>
      <c r="D2406" s="15">
        <v>57</v>
      </c>
      <c r="E2406" s="23">
        <v>1944.8200000000002</v>
      </c>
      <c r="F2406" s="17">
        <v>1</v>
      </c>
      <c r="G2406" s="17">
        <v>22</v>
      </c>
      <c r="H2406" s="23">
        <v>1944.8200000000002</v>
      </c>
    </row>
    <row r="2407" spans="2:8" x14ac:dyDescent="0.3">
      <c r="B2407" s="14" t="s">
        <v>2475</v>
      </c>
      <c r="C2407" s="16">
        <v>43164</v>
      </c>
      <c r="D2407" s="15">
        <v>46</v>
      </c>
      <c r="E2407" s="23">
        <v>2460.5500000000002</v>
      </c>
      <c r="F2407" s="17">
        <v>1</v>
      </c>
      <c r="G2407" s="17">
        <v>9</v>
      </c>
      <c r="H2407" s="23">
        <v>2460.5500000000002</v>
      </c>
    </row>
    <row r="2408" spans="2:8" x14ac:dyDescent="0.3">
      <c r="B2408" s="14" t="s">
        <v>2476</v>
      </c>
      <c r="C2408" s="16">
        <v>43378</v>
      </c>
      <c r="D2408" s="15">
        <v>39</v>
      </c>
      <c r="E2408" s="23">
        <v>905.01</v>
      </c>
      <c r="F2408" s="17">
        <v>-1</v>
      </c>
      <c r="G2408" s="17">
        <v>6</v>
      </c>
      <c r="H2408" s="23">
        <v>905.01</v>
      </c>
    </row>
    <row r="2409" spans="2:8" x14ac:dyDescent="0.3">
      <c r="B2409" s="14" t="s">
        <v>2477</v>
      </c>
      <c r="C2409" s="16">
        <v>43091</v>
      </c>
      <c r="D2409" s="15">
        <v>49</v>
      </c>
      <c r="E2409" s="23">
        <v>659.93</v>
      </c>
      <c r="F2409" s="17">
        <v>-1</v>
      </c>
      <c r="G2409" s="17">
        <v>7</v>
      </c>
      <c r="H2409" s="23">
        <v>659.93</v>
      </c>
    </row>
    <row r="2410" spans="2:8" x14ac:dyDescent="0.3">
      <c r="B2410" s="14" t="s">
        <v>2478</v>
      </c>
      <c r="C2410" s="16">
        <v>43083</v>
      </c>
      <c r="D2410" s="15">
        <v>49</v>
      </c>
      <c r="E2410" s="23">
        <v>4057.92</v>
      </c>
      <c r="F2410" s="17">
        <v>1</v>
      </c>
      <c r="G2410" s="17">
        <v>8</v>
      </c>
      <c r="H2410" s="23">
        <v>4057.92</v>
      </c>
    </row>
    <row r="2411" spans="2:8" x14ac:dyDescent="0.3">
      <c r="B2411" s="14" t="s">
        <v>2479</v>
      </c>
      <c r="C2411" s="16">
        <v>42745</v>
      </c>
      <c r="D2411" s="15">
        <v>60</v>
      </c>
      <c r="E2411" s="23">
        <v>2353.6999999999998</v>
      </c>
      <c r="F2411" s="17">
        <v>1</v>
      </c>
      <c r="G2411" s="17">
        <v>10</v>
      </c>
      <c r="H2411" s="23">
        <v>2353.6999999999998</v>
      </c>
    </row>
    <row r="2412" spans="2:8" x14ac:dyDescent="0.3">
      <c r="B2412" s="14" t="s">
        <v>2480</v>
      </c>
      <c r="C2412" s="16">
        <v>43124</v>
      </c>
      <c r="D2412" s="15">
        <v>48</v>
      </c>
      <c r="E2412" s="23">
        <v>10509.84</v>
      </c>
      <c r="F2412" s="17">
        <v>1</v>
      </c>
      <c r="G2412" s="17">
        <v>12</v>
      </c>
      <c r="H2412" s="23">
        <v>10509.84</v>
      </c>
    </row>
    <row r="2413" spans="2:8" x14ac:dyDescent="0.3">
      <c r="B2413" s="14" t="s">
        <v>2481</v>
      </c>
      <c r="C2413" s="16">
        <v>43820</v>
      </c>
      <c r="D2413" s="15">
        <v>25</v>
      </c>
      <c r="E2413" s="23">
        <v>79.989999999999995</v>
      </c>
      <c r="F2413" s="17">
        <v>-1</v>
      </c>
      <c r="G2413" s="17">
        <v>1</v>
      </c>
      <c r="H2413" s="23">
        <v>79.989999999999995</v>
      </c>
    </row>
    <row r="2414" spans="2:8" x14ac:dyDescent="0.3">
      <c r="B2414" s="14" t="s">
        <v>2482</v>
      </c>
      <c r="C2414" s="16">
        <v>43105</v>
      </c>
      <c r="D2414" s="15">
        <v>48</v>
      </c>
      <c r="E2414" s="23">
        <v>1818.16</v>
      </c>
      <c r="F2414" s="17">
        <v>1</v>
      </c>
      <c r="G2414" s="17">
        <v>12</v>
      </c>
      <c r="H2414" s="23">
        <v>1818.16</v>
      </c>
    </row>
    <row r="2415" spans="2:8" x14ac:dyDescent="0.3">
      <c r="B2415" s="14" t="s">
        <v>2483</v>
      </c>
      <c r="C2415" s="16">
        <v>43698</v>
      </c>
      <c r="D2415" s="15">
        <v>29</v>
      </c>
      <c r="E2415" s="23">
        <v>4168.3500000000004</v>
      </c>
      <c r="F2415" s="17">
        <v>1</v>
      </c>
      <c r="G2415" s="17">
        <v>13</v>
      </c>
      <c r="H2415" s="23">
        <v>4168.3500000000004</v>
      </c>
    </row>
    <row r="2416" spans="2:8" x14ac:dyDescent="0.3">
      <c r="B2416" s="14" t="s">
        <v>2484</v>
      </c>
      <c r="C2416" s="16">
        <v>43191</v>
      </c>
      <c r="D2416" s="15">
        <v>45</v>
      </c>
      <c r="E2416" s="23">
        <v>896.44</v>
      </c>
      <c r="F2416" s="17">
        <v>-1</v>
      </c>
      <c r="G2416" s="17">
        <v>10</v>
      </c>
      <c r="H2416" s="23">
        <v>896.44</v>
      </c>
    </row>
    <row r="2417" spans="2:8" x14ac:dyDescent="0.3">
      <c r="B2417" s="14" t="s">
        <v>2485</v>
      </c>
      <c r="C2417" s="16">
        <v>44169</v>
      </c>
      <c r="D2417" s="15">
        <v>13</v>
      </c>
      <c r="E2417" s="23">
        <v>89</v>
      </c>
      <c r="F2417" s="17">
        <v>-1</v>
      </c>
      <c r="G2417" s="17">
        <v>1</v>
      </c>
      <c r="H2417" s="23">
        <v>89</v>
      </c>
    </row>
    <row r="2418" spans="2:8" x14ac:dyDescent="0.3">
      <c r="B2418" s="14" t="s">
        <v>2486</v>
      </c>
      <c r="C2418" s="16">
        <v>43094</v>
      </c>
      <c r="D2418" s="15">
        <v>49</v>
      </c>
      <c r="E2418" s="23">
        <v>2701.68</v>
      </c>
      <c r="F2418" s="17">
        <v>1</v>
      </c>
      <c r="G2418" s="17">
        <v>7</v>
      </c>
      <c r="H2418" s="23">
        <v>2701.68</v>
      </c>
    </row>
    <row r="2419" spans="2:8" x14ac:dyDescent="0.3">
      <c r="B2419" s="14" t="s">
        <v>2487</v>
      </c>
      <c r="C2419" s="16">
        <v>42805</v>
      </c>
      <c r="D2419" s="15">
        <v>58</v>
      </c>
      <c r="E2419" s="23">
        <v>158.16</v>
      </c>
      <c r="F2419" s="17">
        <v>-1</v>
      </c>
      <c r="G2419" s="17">
        <v>2</v>
      </c>
      <c r="H2419" s="23">
        <v>158.16</v>
      </c>
    </row>
    <row r="2420" spans="2:8" x14ac:dyDescent="0.3">
      <c r="B2420" s="14" t="s">
        <v>2488</v>
      </c>
      <c r="C2420" s="16">
        <v>42774</v>
      </c>
      <c r="D2420" s="15">
        <v>59</v>
      </c>
      <c r="E2420" s="23">
        <v>900.90000000000009</v>
      </c>
      <c r="F2420" s="17">
        <v>-1</v>
      </c>
      <c r="G2420" s="17">
        <v>10</v>
      </c>
      <c r="H2420" s="23">
        <v>900.90000000000009</v>
      </c>
    </row>
    <row r="2421" spans="2:8" x14ac:dyDescent="0.3">
      <c r="B2421" s="14" t="s">
        <v>2489</v>
      </c>
      <c r="C2421" s="16">
        <v>42773</v>
      </c>
      <c r="D2421" s="15">
        <v>59</v>
      </c>
      <c r="E2421" s="23">
        <v>676.8900000000001</v>
      </c>
      <c r="F2421" s="17">
        <v>-1</v>
      </c>
      <c r="G2421" s="17">
        <v>7</v>
      </c>
      <c r="H2421" s="23">
        <v>676.8900000000001</v>
      </c>
    </row>
    <row r="2422" spans="2:8" x14ac:dyDescent="0.3">
      <c r="B2422" s="14" t="s">
        <v>2490</v>
      </c>
      <c r="C2422" s="16">
        <v>42933</v>
      </c>
      <c r="D2422" s="15">
        <v>54</v>
      </c>
      <c r="E2422" s="23">
        <v>2143.65</v>
      </c>
      <c r="F2422" s="17">
        <v>1</v>
      </c>
      <c r="G2422" s="17">
        <v>16</v>
      </c>
      <c r="H2422" s="23">
        <v>2143.65</v>
      </c>
    </row>
    <row r="2423" spans="2:8" x14ac:dyDescent="0.3">
      <c r="B2423" s="14" t="s">
        <v>2491</v>
      </c>
      <c r="C2423" s="16">
        <v>43105</v>
      </c>
      <c r="D2423" s="15">
        <v>48</v>
      </c>
      <c r="E2423" s="23">
        <v>1979.4</v>
      </c>
      <c r="F2423" s="17">
        <v>1</v>
      </c>
      <c r="G2423" s="17">
        <v>8</v>
      </c>
      <c r="H2423" s="23">
        <v>1979.4</v>
      </c>
    </row>
    <row r="2424" spans="2:8" x14ac:dyDescent="0.3">
      <c r="B2424" s="14" t="s">
        <v>2492</v>
      </c>
      <c r="C2424" s="16">
        <v>42971</v>
      </c>
      <c r="D2424" s="15">
        <v>53</v>
      </c>
      <c r="E2424" s="23">
        <v>4555.2699999999995</v>
      </c>
      <c r="F2424" s="17">
        <v>1</v>
      </c>
      <c r="G2424" s="17">
        <v>17</v>
      </c>
      <c r="H2424" s="23">
        <v>4555.2699999999995</v>
      </c>
    </row>
    <row r="2425" spans="2:8" x14ac:dyDescent="0.3">
      <c r="B2425" s="14" t="s">
        <v>2493</v>
      </c>
      <c r="C2425" s="16">
        <v>42835</v>
      </c>
      <c r="D2425" s="15">
        <v>57</v>
      </c>
      <c r="E2425" s="23">
        <v>5349.56</v>
      </c>
      <c r="F2425" s="17">
        <v>1</v>
      </c>
      <c r="G2425" s="17">
        <v>11</v>
      </c>
      <c r="H2425" s="23">
        <v>5349.56</v>
      </c>
    </row>
    <row r="2426" spans="2:8" x14ac:dyDescent="0.3">
      <c r="B2426" s="14" t="s">
        <v>2494</v>
      </c>
      <c r="C2426" s="16">
        <v>43165</v>
      </c>
      <c r="D2426" s="15">
        <v>46</v>
      </c>
      <c r="E2426" s="23">
        <v>509.98</v>
      </c>
      <c r="F2426" s="17">
        <v>-1</v>
      </c>
      <c r="G2426" s="17">
        <v>1</v>
      </c>
      <c r="H2426" s="23">
        <v>509.98</v>
      </c>
    </row>
    <row r="2427" spans="2:8" x14ac:dyDescent="0.3">
      <c r="B2427" s="14" t="s">
        <v>2495</v>
      </c>
      <c r="C2427" s="16">
        <v>43239</v>
      </c>
      <c r="D2427" s="15">
        <v>44</v>
      </c>
      <c r="E2427" s="23">
        <v>1973.95</v>
      </c>
      <c r="F2427" s="17">
        <v>1</v>
      </c>
      <c r="G2427" s="17">
        <v>5</v>
      </c>
      <c r="H2427" s="23">
        <v>1973.95</v>
      </c>
    </row>
    <row r="2428" spans="2:8" x14ac:dyDescent="0.3">
      <c r="B2428" s="14" t="s">
        <v>2496</v>
      </c>
      <c r="C2428" s="16">
        <v>43183</v>
      </c>
      <c r="D2428" s="15">
        <v>46</v>
      </c>
      <c r="E2428" s="23">
        <v>393.99</v>
      </c>
      <c r="F2428" s="17">
        <v>-1</v>
      </c>
      <c r="G2428" s="17">
        <v>4</v>
      </c>
      <c r="H2428" s="23">
        <v>393.99</v>
      </c>
    </row>
    <row r="2429" spans="2:8" x14ac:dyDescent="0.3">
      <c r="B2429" s="14" t="s">
        <v>2497</v>
      </c>
      <c r="C2429" s="16">
        <v>43195</v>
      </c>
      <c r="D2429" s="15">
        <v>45</v>
      </c>
      <c r="E2429" s="23">
        <v>2136</v>
      </c>
      <c r="F2429" s="17">
        <v>1</v>
      </c>
      <c r="G2429" s="17">
        <v>8</v>
      </c>
      <c r="H2429" s="23">
        <v>2136</v>
      </c>
    </row>
    <row r="2430" spans="2:8" x14ac:dyDescent="0.3">
      <c r="B2430" s="14" t="s">
        <v>2498</v>
      </c>
      <c r="C2430" s="16">
        <v>43837</v>
      </c>
      <c r="D2430" s="15">
        <v>24</v>
      </c>
      <c r="E2430" s="23">
        <v>140.74</v>
      </c>
      <c r="F2430" s="17">
        <v>-1</v>
      </c>
      <c r="G2430" s="17">
        <v>2</v>
      </c>
      <c r="H2430" s="23">
        <v>140.74</v>
      </c>
    </row>
    <row r="2431" spans="2:8" x14ac:dyDescent="0.3">
      <c r="B2431" s="14" t="s">
        <v>2499</v>
      </c>
      <c r="C2431" s="16">
        <v>43056</v>
      </c>
      <c r="D2431" s="15">
        <v>50</v>
      </c>
      <c r="E2431" s="23">
        <v>612.83999999999992</v>
      </c>
      <c r="F2431" s="17">
        <v>-1</v>
      </c>
      <c r="G2431" s="17">
        <v>9</v>
      </c>
      <c r="H2431" s="23">
        <v>612.83999999999992</v>
      </c>
    </row>
    <row r="2432" spans="2:8" x14ac:dyDescent="0.3">
      <c r="B2432" s="14" t="s">
        <v>2500</v>
      </c>
      <c r="C2432" s="16">
        <v>42939</v>
      </c>
      <c r="D2432" s="15">
        <v>54</v>
      </c>
      <c r="E2432" s="23">
        <v>711.69</v>
      </c>
      <c r="F2432" s="17">
        <v>-1</v>
      </c>
      <c r="G2432" s="17">
        <v>7</v>
      </c>
      <c r="H2432" s="23">
        <v>711.69</v>
      </c>
    </row>
    <row r="2433" spans="2:8" x14ac:dyDescent="0.3">
      <c r="B2433" s="14" t="s">
        <v>2501</v>
      </c>
      <c r="C2433" s="16">
        <v>43316</v>
      </c>
      <c r="D2433" s="15">
        <v>41</v>
      </c>
      <c r="E2433" s="23">
        <v>1846.98</v>
      </c>
      <c r="F2433" s="17">
        <v>1</v>
      </c>
      <c r="G2433" s="17">
        <v>4</v>
      </c>
      <c r="H2433" s="23">
        <v>1846.98</v>
      </c>
    </row>
    <row r="2434" spans="2:8" x14ac:dyDescent="0.3">
      <c r="B2434" s="14" t="s">
        <v>2502</v>
      </c>
      <c r="C2434" s="16">
        <v>42958</v>
      </c>
      <c r="D2434" s="15">
        <v>53</v>
      </c>
      <c r="E2434" s="23">
        <v>14677.059999999998</v>
      </c>
      <c r="F2434" s="17">
        <v>1</v>
      </c>
      <c r="G2434" s="17">
        <v>10</v>
      </c>
      <c r="H2434" s="23">
        <v>14677.059999999998</v>
      </c>
    </row>
    <row r="2435" spans="2:8" x14ac:dyDescent="0.3">
      <c r="B2435" s="14" t="s">
        <v>2503</v>
      </c>
      <c r="C2435" s="16">
        <v>43406</v>
      </c>
      <c r="D2435" s="15">
        <v>38</v>
      </c>
      <c r="E2435" s="23">
        <v>71.989999999999995</v>
      </c>
      <c r="F2435" s="17">
        <v>-1</v>
      </c>
      <c r="G2435" s="17">
        <v>1</v>
      </c>
      <c r="H2435" s="23">
        <v>71.989999999999995</v>
      </c>
    </row>
    <row r="2436" spans="2:8" x14ac:dyDescent="0.3">
      <c r="B2436" s="14" t="s">
        <v>2504</v>
      </c>
      <c r="C2436" s="16">
        <v>43144</v>
      </c>
      <c r="D2436" s="15">
        <v>47</v>
      </c>
      <c r="E2436" s="23">
        <v>330.87</v>
      </c>
      <c r="F2436" s="17">
        <v>-1</v>
      </c>
      <c r="G2436" s="17">
        <v>5</v>
      </c>
      <c r="H2436" s="23">
        <v>330.87</v>
      </c>
    </row>
    <row r="2437" spans="2:8" x14ac:dyDescent="0.3">
      <c r="B2437" s="14" t="s">
        <v>2505</v>
      </c>
      <c r="C2437" s="16">
        <v>43133</v>
      </c>
      <c r="D2437" s="15">
        <v>47</v>
      </c>
      <c r="E2437" s="23">
        <v>1084.5</v>
      </c>
      <c r="F2437" s="17">
        <v>0</v>
      </c>
      <c r="G2437" s="17">
        <v>8</v>
      </c>
      <c r="H2437" s="23">
        <v>1084.5</v>
      </c>
    </row>
    <row r="2438" spans="2:8" x14ac:dyDescent="0.3">
      <c r="B2438" s="14" t="s">
        <v>2506</v>
      </c>
      <c r="C2438" s="16">
        <v>43792</v>
      </c>
      <c r="D2438" s="15">
        <v>26</v>
      </c>
      <c r="E2438" s="23">
        <v>61.99</v>
      </c>
      <c r="F2438" s="17">
        <v>-1</v>
      </c>
      <c r="G2438" s="17">
        <v>1</v>
      </c>
      <c r="H2438" s="23">
        <v>61.99</v>
      </c>
    </row>
    <row r="2439" spans="2:8" x14ac:dyDescent="0.3">
      <c r="B2439" s="14" t="s">
        <v>2507</v>
      </c>
      <c r="C2439" s="16">
        <v>43437</v>
      </c>
      <c r="D2439" s="15">
        <v>37</v>
      </c>
      <c r="E2439" s="23">
        <v>1341.96</v>
      </c>
      <c r="F2439" s="17">
        <v>0</v>
      </c>
      <c r="G2439" s="17">
        <v>7</v>
      </c>
      <c r="H2439" s="23">
        <v>1341.96</v>
      </c>
    </row>
    <row r="2440" spans="2:8" x14ac:dyDescent="0.3">
      <c r="B2440" s="14" t="s">
        <v>2508</v>
      </c>
      <c r="C2440" s="16">
        <v>43658</v>
      </c>
      <c r="D2440" s="15">
        <v>30</v>
      </c>
      <c r="E2440" s="23">
        <v>137.9</v>
      </c>
      <c r="F2440" s="17">
        <v>-1</v>
      </c>
      <c r="G2440" s="17">
        <v>4</v>
      </c>
      <c r="H2440" s="23">
        <v>137.9</v>
      </c>
    </row>
    <row r="2441" spans="2:8" x14ac:dyDescent="0.3">
      <c r="B2441" s="14" t="s">
        <v>2509</v>
      </c>
      <c r="C2441" s="16">
        <v>42975</v>
      </c>
      <c r="D2441" s="15">
        <v>53</v>
      </c>
      <c r="E2441" s="23">
        <v>2799.9700000000003</v>
      </c>
      <c r="F2441" s="17">
        <v>1</v>
      </c>
      <c r="G2441" s="17">
        <v>13</v>
      </c>
      <c r="H2441" s="23">
        <v>2799.9700000000003</v>
      </c>
    </row>
    <row r="2442" spans="2:8" x14ac:dyDescent="0.3">
      <c r="B2442" s="14" t="s">
        <v>2510</v>
      </c>
      <c r="C2442" s="16">
        <v>42776</v>
      </c>
      <c r="D2442" s="15">
        <v>59</v>
      </c>
      <c r="E2442" s="23">
        <v>4388.8500000000004</v>
      </c>
      <c r="F2442" s="17">
        <v>1</v>
      </c>
      <c r="G2442" s="17">
        <v>15</v>
      </c>
      <c r="H2442" s="23">
        <v>4388.8500000000004</v>
      </c>
    </row>
    <row r="2443" spans="2:8" x14ac:dyDescent="0.3">
      <c r="B2443" s="14" t="s">
        <v>2511</v>
      </c>
      <c r="C2443" s="16">
        <v>43894</v>
      </c>
      <c r="D2443" s="15">
        <v>22</v>
      </c>
      <c r="E2443" s="23">
        <v>2795</v>
      </c>
      <c r="F2443" s="17">
        <v>1</v>
      </c>
      <c r="G2443" s="17">
        <v>5</v>
      </c>
      <c r="H2443" s="23">
        <v>2795</v>
      </c>
    </row>
    <row r="2444" spans="2:8" x14ac:dyDescent="0.3">
      <c r="B2444" s="14" t="s">
        <v>2512</v>
      </c>
      <c r="C2444" s="16">
        <v>42743</v>
      </c>
      <c r="D2444" s="15">
        <v>60</v>
      </c>
      <c r="E2444" s="23">
        <v>1009.75</v>
      </c>
      <c r="F2444" s="17">
        <v>-1</v>
      </c>
      <c r="G2444" s="17">
        <v>9</v>
      </c>
      <c r="H2444" s="23">
        <v>1009.75</v>
      </c>
    </row>
    <row r="2445" spans="2:8" x14ac:dyDescent="0.3">
      <c r="B2445" s="14" t="s">
        <v>2513</v>
      </c>
      <c r="C2445" s="16">
        <v>43284</v>
      </c>
      <c r="D2445" s="15">
        <v>42</v>
      </c>
      <c r="E2445" s="23">
        <v>4162.71</v>
      </c>
      <c r="F2445" s="17">
        <v>1</v>
      </c>
      <c r="G2445" s="17">
        <v>17</v>
      </c>
      <c r="H2445" s="23">
        <v>4162.71</v>
      </c>
    </row>
    <row r="2446" spans="2:8" x14ac:dyDescent="0.3">
      <c r="B2446" s="14" t="s">
        <v>2514</v>
      </c>
      <c r="C2446" s="16">
        <v>42986</v>
      </c>
      <c r="D2446" s="15">
        <v>52</v>
      </c>
      <c r="E2446" s="23">
        <v>532.04</v>
      </c>
      <c r="F2446" s="17">
        <v>-1</v>
      </c>
      <c r="G2446" s="17">
        <v>6</v>
      </c>
      <c r="H2446" s="23">
        <v>532.04</v>
      </c>
    </row>
    <row r="2447" spans="2:8" x14ac:dyDescent="0.3">
      <c r="B2447" s="14" t="s">
        <v>2515</v>
      </c>
      <c r="C2447" s="16">
        <v>44041</v>
      </c>
      <c r="D2447" s="15">
        <v>18</v>
      </c>
      <c r="E2447" s="23">
        <v>443.98</v>
      </c>
      <c r="F2447" s="17">
        <v>-1</v>
      </c>
      <c r="G2447" s="17">
        <v>3</v>
      </c>
      <c r="H2447" s="23">
        <v>443.98</v>
      </c>
    </row>
    <row r="2448" spans="2:8" x14ac:dyDescent="0.3">
      <c r="B2448" s="14" t="s">
        <v>2516</v>
      </c>
      <c r="C2448" s="16">
        <v>42990</v>
      </c>
      <c r="D2448" s="15">
        <v>52</v>
      </c>
      <c r="E2448" s="23">
        <v>2074.7200000000003</v>
      </c>
      <c r="F2448" s="17">
        <v>1</v>
      </c>
      <c r="G2448" s="17">
        <v>8</v>
      </c>
      <c r="H2448" s="23">
        <v>2074.7200000000003</v>
      </c>
    </row>
    <row r="2449" spans="2:8" x14ac:dyDescent="0.3">
      <c r="B2449" s="14" t="s">
        <v>2517</v>
      </c>
      <c r="C2449" s="16">
        <v>43192</v>
      </c>
      <c r="D2449" s="15">
        <v>45</v>
      </c>
      <c r="E2449" s="23">
        <v>21185.71</v>
      </c>
      <c r="F2449" s="17">
        <v>1</v>
      </c>
      <c r="G2449" s="17">
        <v>24</v>
      </c>
      <c r="H2449" s="23">
        <v>21185.71</v>
      </c>
    </row>
    <row r="2450" spans="2:8" x14ac:dyDescent="0.3">
      <c r="B2450" s="14" t="s">
        <v>2518</v>
      </c>
      <c r="C2450" s="16">
        <v>42995</v>
      </c>
      <c r="D2450" s="15">
        <v>52</v>
      </c>
      <c r="E2450" s="23">
        <v>796</v>
      </c>
      <c r="F2450" s="17">
        <v>-1</v>
      </c>
      <c r="G2450" s="17">
        <v>4</v>
      </c>
      <c r="H2450" s="23">
        <v>796</v>
      </c>
    </row>
    <row r="2451" spans="2:8" x14ac:dyDescent="0.3">
      <c r="B2451" s="14" t="s">
        <v>2519</v>
      </c>
      <c r="C2451" s="16">
        <v>43159</v>
      </c>
      <c r="D2451" s="15">
        <v>47</v>
      </c>
      <c r="E2451" s="23">
        <v>3383.5200000000004</v>
      </c>
      <c r="F2451" s="17">
        <v>1</v>
      </c>
      <c r="G2451" s="17">
        <v>6</v>
      </c>
      <c r="H2451" s="23">
        <v>3383.5200000000004</v>
      </c>
    </row>
    <row r="2452" spans="2:8" x14ac:dyDescent="0.3">
      <c r="B2452" s="14" t="s">
        <v>2520</v>
      </c>
      <c r="C2452" s="16">
        <v>43815</v>
      </c>
      <c r="D2452" s="15">
        <v>25</v>
      </c>
      <c r="E2452" s="23">
        <v>378.36</v>
      </c>
      <c r="F2452" s="17">
        <v>-1</v>
      </c>
      <c r="G2452" s="17">
        <v>1</v>
      </c>
      <c r="H2452" s="23">
        <v>378.36</v>
      </c>
    </row>
    <row r="2453" spans="2:8" x14ac:dyDescent="0.3">
      <c r="B2453" s="14" t="s">
        <v>2521</v>
      </c>
      <c r="C2453" s="16">
        <v>43030</v>
      </c>
      <c r="D2453" s="15">
        <v>51</v>
      </c>
      <c r="E2453" s="23">
        <v>18216.309999999998</v>
      </c>
      <c r="F2453" s="17">
        <v>1</v>
      </c>
      <c r="G2453" s="17">
        <v>11</v>
      </c>
      <c r="H2453" s="23">
        <v>18216.309999999998</v>
      </c>
    </row>
    <row r="2454" spans="2:8" x14ac:dyDescent="0.3">
      <c r="B2454" s="14" t="s">
        <v>2522</v>
      </c>
      <c r="C2454" s="16">
        <v>42863</v>
      </c>
      <c r="D2454" s="15">
        <v>56</v>
      </c>
      <c r="E2454" s="23">
        <v>137.97999999999999</v>
      </c>
      <c r="F2454" s="17">
        <v>-1</v>
      </c>
      <c r="G2454" s="17">
        <v>2</v>
      </c>
      <c r="H2454" s="23">
        <v>137.97999999999999</v>
      </c>
    </row>
    <row r="2455" spans="2:8" x14ac:dyDescent="0.3">
      <c r="B2455" s="14" t="s">
        <v>2523</v>
      </c>
      <c r="C2455" s="16">
        <v>43002</v>
      </c>
      <c r="D2455" s="15">
        <v>52</v>
      </c>
      <c r="E2455" s="23">
        <v>1183.95</v>
      </c>
      <c r="F2455" s="17">
        <v>0</v>
      </c>
      <c r="G2455" s="17">
        <v>5</v>
      </c>
      <c r="H2455" s="23">
        <v>1183.95</v>
      </c>
    </row>
    <row r="2456" spans="2:8" x14ac:dyDescent="0.3">
      <c r="B2456" s="14" t="s">
        <v>2524</v>
      </c>
      <c r="C2456" s="16">
        <v>43084</v>
      </c>
      <c r="D2456" s="15">
        <v>49</v>
      </c>
      <c r="E2456" s="23">
        <v>2860.0099999999998</v>
      </c>
      <c r="F2456" s="17">
        <v>1</v>
      </c>
      <c r="G2456" s="17">
        <v>5</v>
      </c>
      <c r="H2456" s="23">
        <v>2860.0099999999998</v>
      </c>
    </row>
    <row r="2457" spans="2:8" x14ac:dyDescent="0.3">
      <c r="B2457" s="14" t="s">
        <v>2525</v>
      </c>
      <c r="C2457" s="16">
        <v>42943</v>
      </c>
      <c r="D2457" s="15">
        <v>54</v>
      </c>
      <c r="E2457" s="23">
        <v>839.87999999999988</v>
      </c>
      <c r="F2457" s="17">
        <v>-1</v>
      </c>
      <c r="G2457" s="17">
        <v>6</v>
      </c>
      <c r="H2457" s="23">
        <v>839.87999999999988</v>
      </c>
    </row>
    <row r="2458" spans="2:8" x14ac:dyDescent="0.3">
      <c r="B2458" s="14" t="s">
        <v>2526</v>
      </c>
      <c r="C2458" s="16">
        <v>43051</v>
      </c>
      <c r="D2458" s="15">
        <v>50</v>
      </c>
      <c r="E2458" s="23">
        <v>63.96</v>
      </c>
      <c r="F2458" s="17">
        <v>-1</v>
      </c>
      <c r="G2458" s="17">
        <v>2</v>
      </c>
      <c r="H2458" s="23">
        <v>63.96</v>
      </c>
    </row>
    <row r="2459" spans="2:8" x14ac:dyDescent="0.3">
      <c r="B2459" s="14" t="s">
        <v>2527</v>
      </c>
      <c r="C2459" s="16">
        <v>42964</v>
      </c>
      <c r="D2459" s="15">
        <v>53</v>
      </c>
      <c r="E2459" s="23">
        <v>408.36</v>
      </c>
      <c r="F2459" s="17">
        <v>-1</v>
      </c>
      <c r="G2459" s="17">
        <v>8</v>
      </c>
      <c r="H2459" s="23">
        <v>408.36</v>
      </c>
    </row>
    <row r="2460" spans="2:8" x14ac:dyDescent="0.3">
      <c r="B2460" s="14" t="s">
        <v>2528</v>
      </c>
      <c r="C2460" s="16">
        <v>42801</v>
      </c>
      <c r="D2460" s="15">
        <v>58</v>
      </c>
      <c r="E2460" s="23">
        <v>1368.94</v>
      </c>
      <c r="F2460" s="17">
        <v>0</v>
      </c>
      <c r="G2460" s="17">
        <v>6</v>
      </c>
      <c r="H2460" s="23">
        <v>1368.94</v>
      </c>
    </row>
    <row r="2461" spans="2:8" x14ac:dyDescent="0.3">
      <c r="B2461" s="14" t="s">
        <v>2529</v>
      </c>
      <c r="C2461" s="16">
        <v>43058</v>
      </c>
      <c r="D2461" s="15">
        <v>50</v>
      </c>
      <c r="E2461" s="23">
        <v>10045.970000000001</v>
      </c>
      <c r="F2461" s="17">
        <v>1</v>
      </c>
      <c r="G2461" s="17">
        <v>13</v>
      </c>
      <c r="H2461" s="23">
        <v>10045.970000000001</v>
      </c>
    </row>
    <row r="2462" spans="2:8" x14ac:dyDescent="0.3">
      <c r="B2462" s="14" t="s">
        <v>2530</v>
      </c>
      <c r="C2462" s="16">
        <v>43727</v>
      </c>
      <c r="D2462" s="15">
        <v>28</v>
      </c>
      <c r="E2462" s="23">
        <v>999.95</v>
      </c>
      <c r="F2462" s="17">
        <v>-1</v>
      </c>
      <c r="G2462" s="17">
        <v>3</v>
      </c>
      <c r="H2462" s="23">
        <v>999.95</v>
      </c>
    </row>
    <row r="2463" spans="2:8" x14ac:dyDescent="0.3">
      <c r="B2463" s="14" t="s">
        <v>2531</v>
      </c>
      <c r="C2463" s="16">
        <v>43187</v>
      </c>
      <c r="D2463" s="15">
        <v>46</v>
      </c>
      <c r="E2463" s="23">
        <v>1383.21</v>
      </c>
      <c r="F2463" s="17">
        <v>0</v>
      </c>
      <c r="G2463" s="17">
        <v>6</v>
      </c>
      <c r="H2463" s="23">
        <v>1383.21</v>
      </c>
    </row>
    <row r="2464" spans="2:8" x14ac:dyDescent="0.3">
      <c r="B2464" s="14" t="s">
        <v>2532</v>
      </c>
      <c r="C2464" s="16">
        <v>43761</v>
      </c>
      <c r="D2464" s="15">
        <v>27</v>
      </c>
      <c r="E2464" s="23">
        <v>374.94</v>
      </c>
      <c r="F2464" s="17">
        <v>-1</v>
      </c>
      <c r="G2464" s="17">
        <v>3</v>
      </c>
      <c r="H2464" s="23">
        <v>374.94</v>
      </c>
    </row>
    <row r="2465" spans="2:8" x14ac:dyDescent="0.3">
      <c r="B2465" s="14" t="s">
        <v>2533</v>
      </c>
      <c r="C2465" s="16">
        <v>43246</v>
      </c>
      <c r="D2465" s="15">
        <v>44</v>
      </c>
      <c r="E2465" s="23">
        <v>534.08000000000004</v>
      </c>
      <c r="F2465" s="17">
        <v>-1</v>
      </c>
      <c r="G2465" s="17">
        <v>7</v>
      </c>
      <c r="H2465" s="23">
        <v>534.08000000000004</v>
      </c>
    </row>
    <row r="2466" spans="2:8" x14ac:dyDescent="0.3">
      <c r="B2466" s="14" t="s">
        <v>2534</v>
      </c>
      <c r="C2466" s="16">
        <v>43765</v>
      </c>
      <c r="D2466" s="15">
        <v>27</v>
      </c>
      <c r="E2466" s="23">
        <v>2049.94</v>
      </c>
      <c r="F2466" s="17">
        <v>1</v>
      </c>
      <c r="G2466" s="17">
        <v>6</v>
      </c>
      <c r="H2466" s="23">
        <v>2049.94</v>
      </c>
    </row>
    <row r="2467" spans="2:8" x14ac:dyDescent="0.3">
      <c r="B2467" s="14" t="s">
        <v>2535</v>
      </c>
      <c r="C2467" s="16">
        <v>42834</v>
      </c>
      <c r="D2467" s="15">
        <v>57</v>
      </c>
      <c r="E2467" s="23">
        <v>1356.91</v>
      </c>
      <c r="F2467" s="17">
        <v>0</v>
      </c>
      <c r="G2467" s="17">
        <v>9</v>
      </c>
      <c r="H2467" s="23">
        <v>1356.91</v>
      </c>
    </row>
    <row r="2468" spans="2:8" x14ac:dyDescent="0.3">
      <c r="B2468" s="14" t="s">
        <v>2536</v>
      </c>
      <c r="C2468" s="16">
        <v>43084</v>
      </c>
      <c r="D2468" s="15">
        <v>49</v>
      </c>
      <c r="E2468" s="23">
        <v>5115.55</v>
      </c>
      <c r="F2468" s="17">
        <v>1</v>
      </c>
      <c r="G2468" s="17">
        <v>22</v>
      </c>
      <c r="H2468" s="23">
        <v>5115.55</v>
      </c>
    </row>
    <row r="2469" spans="2:8" x14ac:dyDescent="0.3">
      <c r="B2469" s="14" t="s">
        <v>2537</v>
      </c>
      <c r="C2469" s="16">
        <v>43156</v>
      </c>
      <c r="D2469" s="15">
        <v>47</v>
      </c>
      <c r="E2469" s="23">
        <v>1105.83</v>
      </c>
      <c r="F2469" s="17">
        <v>0</v>
      </c>
      <c r="G2469" s="17">
        <v>9</v>
      </c>
      <c r="H2469" s="23">
        <v>1105.83</v>
      </c>
    </row>
    <row r="2470" spans="2:8" x14ac:dyDescent="0.3">
      <c r="B2470" s="14" t="s">
        <v>2538</v>
      </c>
      <c r="C2470" s="16">
        <v>43227</v>
      </c>
      <c r="D2470" s="15">
        <v>44</v>
      </c>
      <c r="E2470" s="23">
        <v>549.97</v>
      </c>
      <c r="F2470" s="17">
        <v>-1</v>
      </c>
      <c r="G2470" s="17">
        <v>3</v>
      </c>
      <c r="H2470" s="23">
        <v>549.97</v>
      </c>
    </row>
    <row r="2471" spans="2:8" x14ac:dyDescent="0.3">
      <c r="B2471" s="14" t="s">
        <v>2539</v>
      </c>
      <c r="C2471" s="16">
        <v>42743</v>
      </c>
      <c r="D2471" s="15">
        <v>60</v>
      </c>
      <c r="E2471" s="23">
        <v>1122.05</v>
      </c>
      <c r="F2471" s="17">
        <v>0</v>
      </c>
      <c r="G2471" s="17">
        <v>16</v>
      </c>
      <c r="H2471" s="23">
        <v>1122.05</v>
      </c>
    </row>
    <row r="2472" spans="2:8" x14ac:dyDescent="0.3">
      <c r="B2472" s="14" t="s">
        <v>2540</v>
      </c>
      <c r="C2472" s="16">
        <v>43224</v>
      </c>
      <c r="D2472" s="15">
        <v>44</v>
      </c>
      <c r="E2472" s="23">
        <v>561.48</v>
      </c>
      <c r="F2472" s="17">
        <v>-1</v>
      </c>
      <c r="G2472" s="17">
        <v>4</v>
      </c>
      <c r="H2472" s="23">
        <v>561.48</v>
      </c>
    </row>
    <row r="2473" spans="2:8" x14ac:dyDescent="0.3">
      <c r="B2473" s="14" t="s">
        <v>2541</v>
      </c>
      <c r="C2473" s="16">
        <v>42927</v>
      </c>
      <c r="D2473" s="15">
        <v>54</v>
      </c>
      <c r="E2473" s="23">
        <v>2070.77</v>
      </c>
      <c r="F2473" s="17">
        <v>1</v>
      </c>
      <c r="G2473" s="17">
        <v>13</v>
      </c>
      <c r="H2473" s="23">
        <v>2070.77</v>
      </c>
    </row>
    <row r="2474" spans="2:8" x14ac:dyDescent="0.3">
      <c r="B2474" s="14" t="s">
        <v>2542</v>
      </c>
      <c r="C2474" s="16">
        <v>43410</v>
      </c>
      <c r="D2474" s="15">
        <v>38</v>
      </c>
      <c r="E2474" s="23">
        <v>5829.86</v>
      </c>
      <c r="F2474" s="17">
        <v>1</v>
      </c>
      <c r="G2474" s="17">
        <v>10</v>
      </c>
      <c r="H2474" s="23">
        <v>5829.86</v>
      </c>
    </row>
    <row r="2475" spans="2:8" x14ac:dyDescent="0.3">
      <c r="B2475" s="14" t="s">
        <v>2543</v>
      </c>
      <c r="C2475" s="16">
        <v>43087</v>
      </c>
      <c r="D2475" s="15">
        <v>49</v>
      </c>
      <c r="E2475" s="23">
        <v>856.73</v>
      </c>
      <c r="F2475" s="17">
        <v>-1</v>
      </c>
      <c r="G2475" s="17">
        <v>8</v>
      </c>
      <c r="H2475" s="23">
        <v>856.73</v>
      </c>
    </row>
    <row r="2476" spans="2:8" x14ac:dyDescent="0.3">
      <c r="B2476" s="14" t="s">
        <v>2544</v>
      </c>
      <c r="C2476" s="16">
        <v>43817</v>
      </c>
      <c r="D2476" s="15">
        <v>25</v>
      </c>
      <c r="E2476" s="23">
        <v>213.98</v>
      </c>
      <c r="F2476" s="17">
        <v>-1</v>
      </c>
      <c r="G2476" s="17">
        <v>2</v>
      </c>
      <c r="H2476" s="23">
        <v>213.98</v>
      </c>
    </row>
    <row r="2477" spans="2:8" x14ac:dyDescent="0.3">
      <c r="B2477" s="14" t="s">
        <v>2545</v>
      </c>
      <c r="C2477" s="16">
        <v>43787</v>
      </c>
      <c r="D2477" s="15">
        <v>26</v>
      </c>
      <c r="E2477" s="23">
        <v>195.98</v>
      </c>
      <c r="F2477" s="17">
        <v>-1</v>
      </c>
      <c r="G2477" s="17">
        <v>2</v>
      </c>
      <c r="H2477" s="23">
        <v>195.98</v>
      </c>
    </row>
    <row r="2478" spans="2:8" x14ac:dyDescent="0.3">
      <c r="B2478" s="14" t="s">
        <v>2546</v>
      </c>
      <c r="C2478" s="16">
        <v>43097</v>
      </c>
      <c r="D2478" s="15">
        <v>49</v>
      </c>
      <c r="E2478" s="23">
        <v>330.71000000000004</v>
      </c>
      <c r="F2478" s="17">
        <v>-1</v>
      </c>
      <c r="G2478" s="17">
        <v>5</v>
      </c>
      <c r="H2478" s="23">
        <v>330.71000000000004</v>
      </c>
    </row>
    <row r="2479" spans="2:8" x14ac:dyDescent="0.3">
      <c r="B2479" s="14" t="s">
        <v>46</v>
      </c>
      <c r="C2479" s="16">
        <v>43155</v>
      </c>
      <c r="D2479" s="15">
        <v>47</v>
      </c>
      <c r="E2479" s="23">
        <v>21909.699999999997</v>
      </c>
      <c r="F2479" s="17">
        <v>1</v>
      </c>
      <c r="G2479" s="17">
        <v>10</v>
      </c>
      <c r="H2479" s="23">
        <v>21909.699999999997</v>
      </c>
    </row>
    <row r="2480" spans="2:8" x14ac:dyDescent="0.3">
      <c r="B2480" s="14" t="s">
        <v>2547</v>
      </c>
      <c r="C2480" s="16">
        <v>43092</v>
      </c>
      <c r="D2480" s="15">
        <v>49</v>
      </c>
      <c r="E2480" s="23">
        <v>380.06</v>
      </c>
      <c r="F2480" s="17">
        <v>-1</v>
      </c>
      <c r="G2480" s="17">
        <v>6</v>
      </c>
      <c r="H2480" s="23">
        <v>380.06</v>
      </c>
    </row>
    <row r="2481" spans="2:8" x14ac:dyDescent="0.3">
      <c r="B2481" s="14" t="s">
        <v>2548</v>
      </c>
      <c r="C2481" s="16">
        <v>43016</v>
      </c>
      <c r="D2481" s="15">
        <v>51</v>
      </c>
      <c r="E2481" s="23">
        <v>59.9</v>
      </c>
      <c r="F2481" s="17">
        <v>-1</v>
      </c>
      <c r="G2481" s="17">
        <v>2</v>
      </c>
      <c r="H2481" s="23">
        <v>59.9</v>
      </c>
    </row>
    <row r="2482" spans="2:8" x14ac:dyDescent="0.3">
      <c r="B2482" s="14" t="s">
        <v>2549</v>
      </c>
      <c r="C2482" s="16">
        <v>43677</v>
      </c>
      <c r="D2482" s="15">
        <v>30</v>
      </c>
      <c r="E2482" s="23">
        <v>906.74</v>
      </c>
      <c r="F2482" s="17">
        <v>-1</v>
      </c>
      <c r="G2482" s="17">
        <v>6</v>
      </c>
      <c r="H2482" s="23">
        <v>906.74</v>
      </c>
    </row>
    <row r="2483" spans="2:8" x14ac:dyDescent="0.3">
      <c r="B2483" s="14" t="s">
        <v>2550</v>
      </c>
      <c r="C2483" s="16">
        <v>43277</v>
      </c>
      <c r="D2483" s="15">
        <v>43</v>
      </c>
      <c r="E2483" s="23">
        <v>2082.9300000000003</v>
      </c>
      <c r="F2483" s="17">
        <v>1</v>
      </c>
      <c r="G2483" s="17">
        <v>7</v>
      </c>
      <c r="H2483" s="23">
        <v>2082.9300000000003</v>
      </c>
    </row>
    <row r="2484" spans="2:8" x14ac:dyDescent="0.3">
      <c r="B2484" s="14" t="s">
        <v>2551</v>
      </c>
      <c r="C2484" s="16">
        <v>42746</v>
      </c>
      <c r="D2484" s="15">
        <v>60</v>
      </c>
      <c r="E2484" s="23">
        <v>7170.12</v>
      </c>
      <c r="F2484" s="17">
        <v>1</v>
      </c>
      <c r="G2484" s="17">
        <v>6</v>
      </c>
      <c r="H2484" s="23">
        <v>7170.12</v>
      </c>
    </row>
    <row r="2485" spans="2:8" x14ac:dyDescent="0.3">
      <c r="B2485" s="14" t="s">
        <v>2552</v>
      </c>
      <c r="C2485" s="16">
        <v>43226</v>
      </c>
      <c r="D2485" s="15">
        <v>44</v>
      </c>
      <c r="E2485" s="23">
        <v>73.88</v>
      </c>
      <c r="F2485" s="17">
        <v>-1</v>
      </c>
      <c r="G2485" s="17">
        <v>2</v>
      </c>
      <c r="H2485" s="23">
        <v>73.88</v>
      </c>
    </row>
    <row r="2486" spans="2:8" x14ac:dyDescent="0.3">
      <c r="B2486" s="14" t="s">
        <v>2553</v>
      </c>
      <c r="C2486" s="16">
        <v>43219</v>
      </c>
      <c r="D2486" s="15">
        <v>45</v>
      </c>
      <c r="E2486" s="23">
        <v>2759.78</v>
      </c>
      <c r="F2486" s="17">
        <v>1</v>
      </c>
      <c r="G2486" s="17">
        <v>16</v>
      </c>
      <c r="H2486" s="23">
        <v>2759.78</v>
      </c>
    </row>
    <row r="2487" spans="2:8" x14ac:dyDescent="0.3">
      <c r="B2487" s="14" t="s">
        <v>2554</v>
      </c>
      <c r="C2487" s="16">
        <v>43105</v>
      </c>
      <c r="D2487" s="15">
        <v>48</v>
      </c>
      <c r="E2487" s="23">
        <v>646.54</v>
      </c>
      <c r="F2487" s="17">
        <v>-1</v>
      </c>
      <c r="G2487" s="17">
        <v>10</v>
      </c>
      <c r="H2487" s="23">
        <v>646.54</v>
      </c>
    </row>
    <row r="2488" spans="2:8" x14ac:dyDescent="0.3">
      <c r="B2488" s="14" t="s">
        <v>2555</v>
      </c>
      <c r="C2488" s="16">
        <v>43000</v>
      </c>
      <c r="D2488" s="15">
        <v>52</v>
      </c>
      <c r="E2488" s="23">
        <v>1370.89</v>
      </c>
      <c r="F2488" s="17">
        <v>0</v>
      </c>
      <c r="G2488" s="17">
        <v>12</v>
      </c>
      <c r="H2488" s="23">
        <v>1370.89</v>
      </c>
    </row>
    <row r="2489" spans="2:8" x14ac:dyDescent="0.3">
      <c r="B2489" s="14" t="s">
        <v>2556</v>
      </c>
      <c r="C2489" s="16">
        <v>43027</v>
      </c>
      <c r="D2489" s="15">
        <v>51</v>
      </c>
      <c r="E2489" s="23">
        <v>1270.29</v>
      </c>
      <c r="F2489" s="17">
        <v>0</v>
      </c>
      <c r="G2489" s="17">
        <v>11</v>
      </c>
      <c r="H2489" s="23">
        <v>1270.29</v>
      </c>
    </row>
    <row r="2490" spans="2:8" x14ac:dyDescent="0.3">
      <c r="B2490" s="14" t="s">
        <v>2557</v>
      </c>
      <c r="C2490" s="16">
        <v>43376</v>
      </c>
      <c r="D2490" s="15">
        <v>39</v>
      </c>
      <c r="E2490" s="23">
        <v>1573.15</v>
      </c>
      <c r="F2490" s="17">
        <v>0</v>
      </c>
      <c r="G2490" s="17">
        <v>3</v>
      </c>
      <c r="H2490" s="23">
        <v>1573.15</v>
      </c>
    </row>
    <row r="2491" spans="2:8" x14ac:dyDescent="0.3">
      <c r="B2491" s="14" t="s">
        <v>2558</v>
      </c>
      <c r="C2491" s="16">
        <v>43026</v>
      </c>
      <c r="D2491" s="15">
        <v>51</v>
      </c>
      <c r="E2491" s="23">
        <v>2833.9300000000003</v>
      </c>
      <c r="F2491" s="17">
        <v>1</v>
      </c>
      <c r="G2491" s="17">
        <v>9</v>
      </c>
      <c r="H2491" s="23">
        <v>2833.9300000000003</v>
      </c>
    </row>
    <row r="2492" spans="2:8" x14ac:dyDescent="0.3">
      <c r="B2492" s="14" t="s">
        <v>2559</v>
      </c>
      <c r="C2492" s="16">
        <v>43896</v>
      </c>
      <c r="D2492" s="15">
        <v>22</v>
      </c>
      <c r="E2492" s="23">
        <v>2428.96</v>
      </c>
      <c r="F2492" s="17">
        <v>1</v>
      </c>
      <c r="G2492" s="17">
        <v>4</v>
      </c>
      <c r="H2492" s="23">
        <v>2428.96</v>
      </c>
    </row>
    <row r="2493" spans="2:8" x14ac:dyDescent="0.3">
      <c r="B2493" s="14" t="s">
        <v>2560</v>
      </c>
      <c r="C2493" s="16">
        <v>42955</v>
      </c>
      <c r="D2493" s="15">
        <v>53</v>
      </c>
      <c r="E2493" s="23">
        <v>1934.98</v>
      </c>
      <c r="F2493" s="17">
        <v>1</v>
      </c>
      <c r="G2493" s="17">
        <v>2</v>
      </c>
      <c r="H2493" s="23">
        <v>1934.98</v>
      </c>
    </row>
    <row r="2494" spans="2:8" x14ac:dyDescent="0.3">
      <c r="B2494" s="14" t="s">
        <v>2561</v>
      </c>
      <c r="C2494" s="16">
        <v>42557</v>
      </c>
      <c r="D2494" s="15">
        <v>66</v>
      </c>
      <c r="E2494" s="23">
        <v>3145.92</v>
      </c>
      <c r="F2494" s="17">
        <v>1</v>
      </c>
      <c r="G2494" s="17">
        <v>8</v>
      </c>
      <c r="H2494" s="23">
        <v>3145.92</v>
      </c>
    </row>
    <row r="2495" spans="2:8" x14ac:dyDescent="0.3">
      <c r="B2495" s="14" t="s">
        <v>2562</v>
      </c>
      <c r="C2495" s="16">
        <v>43034</v>
      </c>
      <c r="D2495" s="15">
        <v>51</v>
      </c>
      <c r="E2495" s="23">
        <v>1534.9</v>
      </c>
      <c r="F2495" s="17">
        <v>0</v>
      </c>
      <c r="G2495" s="17">
        <v>10</v>
      </c>
      <c r="H2495" s="23">
        <v>1534.9</v>
      </c>
    </row>
    <row r="2496" spans="2:8" x14ac:dyDescent="0.3">
      <c r="B2496" s="14" t="s">
        <v>2563</v>
      </c>
      <c r="C2496" s="16">
        <v>43722</v>
      </c>
      <c r="D2496" s="15">
        <v>28</v>
      </c>
      <c r="E2496" s="23">
        <v>127.38</v>
      </c>
      <c r="F2496" s="17">
        <v>-1</v>
      </c>
      <c r="G2496" s="17">
        <v>3</v>
      </c>
      <c r="H2496" s="23">
        <v>127.38</v>
      </c>
    </row>
    <row r="2497" spans="2:8" x14ac:dyDescent="0.3">
      <c r="B2497" s="14" t="s">
        <v>2564</v>
      </c>
      <c r="C2497" s="16">
        <v>43090</v>
      </c>
      <c r="D2497" s="15">
        <v>49</v>
      </c>
      <c r="E2497" s="23">
        <v>13858.22</v>
      </c>
      <c r="F2497" s="17">
        <v>1</v>
      </c>
      <c r="G2497" s="17">
        <v>14</v>
      </c>
      <c r="H2497" s="23">
        <v>13858.22</v>
      </c>
    </row>
    <row r="2498" spans="2:8" x14ac:dyDescent="0.3">
      <c r="B2498" s="14" t="s">
        <v>2565</v>
      </c>
      <c r="C2498" s="16">
        <v>43069</v>
      </c>
      <c r="D2498" s="15">
        <v>50</v>
      </c>
      <c r="E2498" s="23">
        <v>3177.71</v>
      </c>
      <c r="F2498" s="17">
        <v>1</v>
      </c>
      <c r="G2498" s="17">
        <v>9</v>
      </c>
      <c r="H2498" s="23">
        <v>3177.71</v>
      </c>
    </row>
    <row r="2499" spans="2:8" x14ac:dyDescent="0.3">
      <c r="B2499" s="14" t="s">
        <v>2566</v>
      </c>
      <c r="C2499" s="16">
        <v>43151</v>
      </c>
      <c r="D2499" s="15">
        <v>47</v>
      </c>
      <c r="E2499" s="23">
        <v>747.82999999999993</v>
      </c>
      <c r="F2499" s="17">
        <v>-1</v>
      </c>
      <c r="G2499" s="17">
        <v>13</v>
      </c>
      <c r="H2499" s="23">
        <v>747.82999999999993</v>
      </c>
    </row>
    <row r="2500" spans="2:8" x14ac:dyDescent="0.3">
      <c r="B2500" s="14" t="s">
        <v>2567</v>
      </c>
      <c r="C2500" s="16">
        <v>42806</v>
      </c>
      <c r="D2500" s="15">
        <v>58</v>
      </c>
      <c r="E2500" s="23">
        <v>1525.1</v>
      </c>
      <c r="F2500" s="17">
        <v>0</v>
      </c>
      <c r="G2500" s="17">
        <v>4</v>
      </c>
      <c r="H2500" s="23">
        <v>1525.1</v>
      </c>
    </row>
    <row r="2501" spans="2:8" x14ac:dyDescent="0.3">
      <c r="B2501" s="14" t="s">
        <v>2568</v>
      </c>
      <c r="C2501" s="16">
        <v>43060</v>
      </c>
      <c r="D2501" s="15">
        <v>50</v>
      </c>
      <c r="E2501" s="23">
        <v>3867.95</v>
      </c>
      <c r="F2501" s="17">
        <v>1</v>
      </c>
      <c r="G2501" s="17">
        <v>7</v>
      </c>
      <c r="H2501" s="23">
        <v>3867.95</v>
      </c>
    </row>
    <row r="2502" spans="2:8" x14ac:dyDescent="0.3">
      <c r="B2502" s="14" t="s">
        <v>2569</v>
      </c>
      <c r="C2502" s="16">
        <v>43172</v>
      </c>
      <c r="D2502" s="15">
        <v>46</v>
      </c>
      <c r="E2502" s="23">
        <v>2719.4300000000003</v>
      </c>
      <c r="F2502" s="17">
        <v>1</v>
      </c>
      <c r="G2502" s="17">
        <v>7</v>
      </c>
      <c r="H2502" s="23">
        <v>2719.4300000000003</v>
      </c>
    </row>
    <row r="2503" spans="2:8" x14ac:dyDescent="0.3">
      <c r="B2503" s="14" t="s">
        <v>2570</v>
      </c>
      <c r="C2503" s="16">
        <v>42898</v>
      </c>
      <c r="D2503" s="15">
        <v>55</v>
      </c>
      <c r="E2503" s="23">
        <v>5074.04</v>
      </c>
      <c r="F2503" s="17">
        <v>1</v>
      </c>
      <c r="G2503" s="17">
        <v>21</v>
      </c>
      <c r="H2503" s="23">
        <v>5074.04</v>
      </c>
    </row>
    <row r="2504" spans="2:8" x14ac:dyDescent="0.3">
      <c r="B2504" s="14" t="s">
        <v>2571</v>
      </c>
      <c r="C2504" s="16">
        <v>43097</v>
      </c>
      <c r="D2504" s="15">
        <v>49</v>
      </c>
      <c r="E2504" s="23">
        <v>1312.54</v>
      </c>
      <c r="F2504" s="17">
        <v>0</v>
      </c>
      <c r="G2504" s="17">
        <v>11</v>
      </c>
      <c r="H2504" s="23">
        <v>1312.54</v>
      </c>
    </row>
    <row r="2505" spans="2:8" x14ac:dyDescent="0.3">
      <c r="B2505" s="14" t="s">
        <v>2572</v>
      </c>
      <c r="C2505" s="16">
        <v>42834</v>
      </c>
      <c r="D2505" s="15">
        <v>57</v>
      </c>
      <c r="E2505" s="23">
        <v>4499.8500000000004</v>
      </c>
      <c r="F2505" s="17">
        <v>1</v>
      </c>
      <c r="G2505" s="17">
        <v>6</v>
      </c>
      <c r="H2505" s="23">
        <v>4499.8500000000004</v>
      </c>
    </row>
    <row r="2506" spans="2:8" x14ac:dyDescent="0.3">
      <c r="B2506" s="14" t="s">
        <v>2573</v>
      </c>
      <c r="C2506" s="16">
        <v>43149</v>
      </c>
      <c r="D2506" s="15">
        <v>47</v>
      </c>
      <c r="E2506" s="23">
        <v>3329.71</v>
      </c>
      <c r="F2506" s="17">
        <v>1</v>
      </c>
      <c r="G2506" s="17">
        <v>16</v>
      </c>
      <c r="H2506" s="23">
        <v>3329.71</v>
      </c>
    </row>
    <row r="2507" spans="2:8" x14ac:dyDescent="0.3">
      <c r="B2507" s="14" t="s">
        <v>2574</v>
      </c>
      <c r="C2507" s="16">
        <v>43106</v>
      </c>
      <c r="D2507" s="15">
        <v>48</v>
      </c>
      <c r="E2507" s="23">
        <v>361.94</v>
      </c>
      <c r="F2507" s="17">
        <v>-1</v>
      </c>
      <c r="G2507" s="17">
        <v>2</v>
      </c>
      <c r="H2507" s="23">
        <v>361.94</v>
      </c>
    </row>
    <row r="2508" spans="2:8" x14ac:dyDescent="0.3">
      <c r="B2508" s="14" t="s">
        <v>2575</v>
      </c>
      <c r="C2508" s="16">
        <v>43019</v>
      </c>
      <c r="D2508" s="15">
        <v>51</v>
      </c>
      <c r="E2508" s="23">
        <v>2385.96</v>
      </c>
      <c r="F2508" s="17">
        <v>1</v>
      </c>
      <c r="G2508" s="17">
        <v>16</v>
      </c>
      <c r="H2508" s="23">
        <v>2385.96</v>
      </c>
    </row>
    <row r="2509" spans="2:8" x14ac:dyDescent="0.3">
      <c r="B2509" s="14" t="s">
        <v>2576</v>
      </c>
      <c r="C2509" s="16">
        <v>43809</v>
      </c>
      <c r="D2509" s="15">
        <v>25</v>
      </c>
      <c r="E2509" s="23">
        <v>171.87</v>
      </c>
      <c r="F2509" s="17">
        <v>-1</v>
      </c>
      <c r="G2509" s="17">
        <v>3</v>
      </c>
      <c r="H2509" s="23">
        <v>171.87</v>
      </c>
    </row>
    <row r="2510" spans="2:8" x14ac:dyDescent="0.3">
      <c r="B2510" s="14" t="s">
        <v>2577</v>
      </c>
      <c r="C2510" s="16">
        <v>43131</v>
      </c>
      <c r="D2510" s="15">
        <v>48</v>
      </c>
      <c r="E2510" s="23">
        <v>365</v>
      </c>
      <c r="F2510" s="17">
        <v>-1</v>
      </c>
      <c r="G2510" s="17">
        <v>5</v>
      </c>
      <c r="H2510" s="23">
        <v>365</v>
      </c>
    </row>
    <row r="2511" spans="2:8" x14ac:dyDescent="0.3">
      <c r="B2511" s="14" t="s">
        <v>2578</v>
      </c>
      <c r="C2511" s="16">
        <v>43036</v>
      </c>
      <c r="D2511" s="15">
        <v>51</v>
      </c>
      <c r="E2511" s="23">
        <v>5247</v>
      </c>
      <c r="F2511" s="17">
        <v>1</v>
      </c>
      <c r="G2511" s="17">
        <v>3</v>
      </c>
      <c r="H2511" s="23">
        <v>5247</v>
      </c>
    </row>
    <row r="2512" spans="2:8" x14ac:dyDescent="0.3">
      <c r="B2512" s="14" t="s">
        <v>2579</v>
      </c>
      <c r="C2512" s="16">
        <v>42866</v>
      </c>
      <c r="D2512" s="15">
        <v>56</v>
      </c>
      <c r="E2512" s="23">
        <v>3945</v>
      </c>
      <c r="F2512" s="17">
        <v>1</v>
      </c>
      <c r="G2512" s="17">
        <v>6</v>
      </c>
      <c r="H2512" s="23">
        <v>3945</v>
      </c>
    </row>
    <row r="2513" spans="2:8" x14ac:dyDescent="0.3">
      <c r="B2513" s="14" t="s">
        <v>2580</v>
      </c>
      <c r="C2513" s="16">
        <v>43123</v>
      </c>
      <c r="D2513" s="15">
        <v>48</v>
      </c>
      <c r="E2513" s="23">
        <v>2161.87</v>
      </c>
      <c r="F2513" s="17">
        <v>1</v>
      </c>
      <c r="G2513" s="17">
        <v>14</v>
      </c>
      <c r="H2513" s="23">
        <v>2161.87</v>
      </c>
    </row>
    <row r="2514" spans="2:8" x14ac:dyDescent="0.3">
      <c r="B2514" s="14" t="s">
        <v>2581</v>
      </c>
      <c r="C2514" s="16">
        <v>42776</v>
      </c>
      <c r="D2514" s="15">
        <v>59</v>
      </c>
      <c r="E2514" s="23">
        <v>859.91000000000008</v>
      </c>
      <c r="F2514" s="17">
        <v>-1</v>
      </c>
      <c r="G2514" s="17">
        <v>4</v>
      </c>
      <c r="H2514" s="23">
        <v>859.91000000000008</v>
      </c>
    </row>
    <row r="2515" spans="2:8" x14ac:dyDescent="0.3">
      <c r="B2515" s="14" t="s">
        <v>2582</v>
      </c>
      <c r="C2515" s="16">
        <v>43302</v>
      </c>
      <c r="D2515" s="15">
        <v>42</v>
      </c>
      <c r="E2515" s="23">
        <v>84.92</v>
      </c>
      <c r="F2515" s="17">
        <v>-1</v>
      </c>
      <c r="G2515" s="17">
        <v>2</v>
      </c>
      <c r="H2515" s="23">
        <v>84.92</v>
      </c>
    </row>
    <row r="2516" spans="2:8" x14ac:dyDescent="0.3">
      <c r="B2516" s="14" t="s">
        <v>2583</v>
      </c>
      <c r="C2516" s="16">
        <v>43128</v>
      </c>
      <c r="D2516" s="15">
        <v>48</v>
      </c>
      <c r="E2516" s="23">
        <v>499.99</v>
      </c>
      <c r="F2516" s="17">
        <v>-1</v>
      </c>
      <c r="G2516" s="17">
        <v>1</v>
      </c>
      <c r="H2516" s="23">
        <v>499.99</v>
      </c>
    </row>
    <row r="2517" spans="2:8" x14ac:dyDescent="0.3">
      <c r="B2517" s="14" t="s">
        <v>2584</v>
      </c>
      <c r="C2517" s="16">
        <v>43625</v>
      </c>
      <c r="D2517" s="15">
        <v>31</v>
      </c>
      <c r="E2517" s="23">
        <v>11813.76</v>
      </c>
      <c r="F2517" s="17">
        <v>1</v>
      </c>
      <c r="G2517" s="17">
        <v>17</v>
      </c>
      <c r="H2517" s="23">
        <v>11813.76</v>
      </c>
    </row>
    <row r="2518" spans="2:8" x14ac:dyDescent="0.3">
      <c r="B2518" s="14" t="s">
        <v>2585</v>
      </c>
      <c r="C2518" s="16">
        <v>42897</v>
      </c>
      <c r="D2518" s="15">
        <v>55</v>
      </c>
      <c r="E2518" s="23">
        <v>497.97</v>
      </c>
      <c r="F2518" s="17">
        <v>-1</v>
      </c>
      <c r="G2518" s="17">
        <v>4</v>
      </c>
      <c r="H2518" s="23">
        <v>497.97</v>
      </c>
    </row>
    <row r="2519" spans="2:8" x14ac:dyDescent="0.3">
      <c r="B2519" s="14" t="s">
        <v>2586</v>
      </c>
      <c r="C2519" s="16">
        <v>43061</v>
      </c>
      <c r="D2519" s="15">
        <v>50</v>
      </c>
      <c r="E2519" s="23">
        <v>865.88000000000011</v>
      </c>
      <c r="F2519" s="17">
        <v>-1</v>
      </c>
      <c r="G2519" s="17">
        <v>7</v>
      </c>
      <c r="H2519" s="23">
        <v>865.88000000000011</v>
      </c>
    </row>
    <row r="2520" spans="2:8" x14ac:dyDescent="0.3">
      <c r="B2520" s="14" t="s">
        <v>2587</v>
      </c>
      <c r="C2520" s="16">
        <v>43223</v>
      </c>
      <c r="D2520" s="15">
        <v>44</v>
      </c>
      <c r="E2520" s="23">
        <v>707.32999999999993</v>
      </c>
      <c r="F2520" s="17">
        <v>-1</v>
      </c>
      <c r="G2520" s="17">
        <v>6</v>
      </c>
      <c r="H2520" s="23">
        <v>707.32999999999993</v>
      </c>
    </row>
    <row r="2521" spans="2:8" x14ac:dyDescent="0.3">
      <c r="B2521" s="14" t="s">
        <v>2588</v>
      </c>
      <c r="C2521" s="16">
        <v>43348</v>
      </c>
      <c r="D2521" s="15">
        <v>40</v>
      </c>
      <c r="E2521" s="23">
        <v>176.6</v>
      </c>
      <c r="F2521" s="17">
        <v>-1</v>
      </c>
      <c r="G2521" s="17">
        <v>6</v>
      </c>
      <c r="H2521" s="23">
        <v>176.6</v>
      </c>
    </row>
    <row r="2522" spans="2:8" x14ac:dyDescent="0.3">
      <c r="B2522" s="14" t="s">
        <v>2589</v>
      </c>
      <c r="C2522" s="16">
        <v>43837</v>
      </c>
      <c r="D2522" s="15">
        <v>24</v>
      </c>
      <c r="E2522" s="23">
        <v>699.98</v>
      </c>
      <c r="F2522" s="17">
        <v>-1</v>
      </c>
      <c r="G2522" s="17">
        <v>2</v>
      </c>
      <c r="H2522" s="23">
        <v>699.98</v>
      </c>
    </row>
    <row r="2523" spans="2:8" x14ac:dyDescent="0.3">
      <c r="B2523" s="14" t="s">
        <v>2590</v>
      </c>
      <c r="C2523" s="16">
        <v>43115</v>
      </c>
      <c r="D2523" s="15">
        <v>48</v>
      </c>
      <c r="E2523" s="23">
        <v>999.95</v>
      </c>
      <c r="F2523" s="17">
        <v>-1</v>
      </c>
      <c r="G2523" s="17">
        <v>5</v>
      </c>
      <c r="H2523" s="23">
        <v>999.95</v>
      </c>
    </row>
    <row r="2524" spans="2:8" x14ac:dyDescent="0.3">
      <c r="B2524" s="14" t="s">
        <v>2591</v>
      </c>
      <c r="C2524" s="16">
        <v>42971</v>
      </c>
      <c r="D2524" s="15">
        <v>53</v>
      </c>
      <c r="E2524" s="23">
        <v>351.97</v>
      </c>
      <c r="F2524" s="17">
        <v>-1</v>
      </c>
      <c r="G2524" s="17">
        <v>3</v>
      </c>
      <c r="H2524" s="23">
        <v>351.97</v>
      </c>
    </row>
    <row r="2525" spans="2:8" x14ac:dyDescent="0.3">
      <c r="B2525" s="14" t="s">
        <v>2592</v>
      </c>
      <c r="C2525" s="16">
        <v>44006</v>
      </c>
      <c r="D2525" s="15">
        <v>19</v>
      </c>
      <c r="E2525" s="23">
        <v>84</v>
      </c>
      <c r="F2525" s="17">
        <v>-1</v>
      </c>
      <c r="G2525" s="17">
        <v>2</v>
      </c>
      <c r="H2525" s="23">
        <v>84</v>
      </c>
    </row>
    <row r="2526" spans="2:8" x14ac:dyDescent="0.3">
      <c r="B2526" s="14" t="s">
        <v>2593</v>
      </c>
      <c r="C2526" s="16">
        <v>43165</v>
      </c>
      <c r="D2526" s="15">
        <v>46</v>
      </c>
      <c r="E2526" s="23">
        <v>1024.94</v>
      </c>
      <c r="F2526" s="17">
        <v>-1</v>
      </c>
      <c r="G2526" s="17">
        <v>4</v>
      </c>
      <c r="H2526" s="23">
        <v>1024.94</v>
      </c>
    </row>
    <row r="2527" spans="2:8" x14ac:dyDescent="0.3">
      <c r="B2527" s="14" t="s">
        <v>2594</v>
      </c>
      <c r="C2527" s="16">
        <v>43816</v>
      </c>
      <c r="D2527" s="15">
        <v>25</v>
      </c>
      <c r="E2527" s="23">
        <v>1460</v>
      </c>
      <c r="F2527" s="17">
        <v>0</v>
      </c>
      <c r="G2527" s="17">
        <v>1</v>
      </c>
      <c r="H2527" s="23">
        <v>1460</v>
      </c>
    </row>
    <row r="2528" spans="2:8" x14ac:dyDescent="0.3">
      <c r="B2528" s="14" t="s">
        <v>2595</v>
      </c>
      <c r="C2528" s="16">
        <v>43626</v>
      </c>
      <c r="D2528" s="15">
        <v>31</v>
      </c>
      <c r="E2528" s="23">
        <v>244</v>
      </c>
      <c r="F2528" s="17">
        <v>-1</v>
      </c>
      <c r="G2528" s="17">
        <v>6</v>
      </c>
      <c r="H2528" s="23">
        <v>244</v>
      </c>
    </row>
    <row r="2529" spans="2:8" x14ac:dyDescent="0.3">
      <c r="B2529" s="14" t="s">
        <v>2596</v>
      </c>
      <c r="C2529" s="16">
        <v>43093</v>
      </c>
      <c r="D2529" s="15">
        <v>49</v>
      </c>
      <c r="E2529" s="23">
        <v>4852.04</v>
      </c>
      <c r="F2529" s="17">
        <v>1</v>
      </c>
      <c r="G2529" s="17">
        <v>8</v>
      </c>
      <c r="H2529" s="23">
        <v>4852.04</v>
      </c>
    </row>
    <row r="2530" spans="2:8" x14ac:dyDescent="0.3">
      <c r="B2530" s="14" t="s">
        <v>2597</v>
      </c>
      <c r="C2530" s="16">
        <v>42970</v>
      </c>
      <c r="D2530" s="15">
        <v>53</v>
      </c>
      <c r="E2530" s="23">
        <v>9652.7599999999984</v>
      </c>
      <c r="F2530" s="17">
        <v>1</v>
      </c>
      <c r="G2530" s="17">
        <v>13</v>
      </c>
      <c r="H2530" s="23">
        <v>9652.7599999999984</v>
      </c>
    </row>
    <row r="2531" spans="2:8" x14ac:dyDescent="0.3">
      <c r="B2531" s="14" t="s">
        <v>2598</v>
      </c>
      <c r="C2531" s="16">
        <v>43039</v>
      </c>
      <c r="D2531" s="15">
        <v>51</v>
      </c>
      <c r="E2531" s="23">
        <v>3943.6</v>
      </c>
      <c r="F2531" s="17">
        <v>1</v>
      </c>
      <c r="G2531" s="17">
        <v>14</v>
      </c>
      <c r="H2531" s="23">
        <v>3943.6</v>
      </c>
    </row>
    <row r="2532" spans="2:8" x14ac:dyDescent="0.3">
      <c r="B2532" s="14" t="s">
        <v>2599</v>
      </c>
      <c r="C2532" s="16">
        <v>42804</v>
      </c>
      <c r="D2532" s="15">
        <v>58</v>
      </c>
      <c r="E2532" s="23">
        <v>2052.5</v>
      </c>
      <c r="F2532" s="17">
        <v>1</v>
      </c>
      <c r="G2532" s="17">
        <v>5</v>
      </c>
      <c r="H2532" s="23">
        <v>2052.5</v>
      </c>
    </row>
    <row r="2533" spans="2:8" x14ac:dyDescent="0.3">
      <c r="B2533" s="14" t="s">
        <v>2600</v>
      </c>
      <c r="C2533" s="16">
        <v>43971</v>
      </c>
      <c r="D2533" s="15">
        <v>20</v>
      </c>
      <c r="E2533" s="23">
        <v>281.98</v>
      </c>
      <c r="F2533" s="17">
        <v>-1</v>
      </c>
      <c r="G2533" s="17">
        <v>2</v>
      </c>
      <c r="H2533" s="23">
        <v>281.98</v>
      </c>
    </row>
    <row r="2534" spans="2:8" x14ac:dyDescent="0.3">
      <c r="B2534" s="14" t="s">
        <v>2601</v>
      </c>
      <c r="C2534" s="16">
        <v>43183</v>
      </c>
      <c r="D2534" s="15">
        <v>46</v>
      </c>
      <c r="E2534" s="23">
        <v>689.97</v>
      </c>
      <c r="F2534" s="17">
        <v>-1</v>
      </c>
      <c r="G2534" s="17">
        <v>3</v>
      </c>
      <c r="H2534" s="23">
        <v>689.97</v>
      </c>
    </row>
    <row r="2535" spans="2:8" x14ac:dyDescent="0.3">
      <c r="B2535" s="14" t="s">
        <v>2602</v>
      </c>
      <c r="C2535" s="16">
        <v>43812</v>
      </c>
      <c r="D2535" s="15">
        <v>25</v>
      </c>
      <c r="E2535" s="23">
        <v>157.99</v>
      </c>
      <c r="F2535" s="17">
        <v>-1</v>
      </c>
      <c r="G2535" s="17">
        <v>1</v>
      </c>
      <c r="H2535" s="23">
        <v>157.99</v>
      </c>
    </row>
    <row r="2536" spans="2:8" x14ac:dyDescent="0.3">
      <c r="B2536" s="14" t="s">
        <v>2603</v>
      </c>
      <c r="C2536" s="16">
        <v>43315</v>
      </c>
      <c r="D2536" s="15">
        <v>41</v>
      </c>
      <c r="E2536" s="23">
        <v>1369.94</v>
      </c>
      <c r="F2536" s="17">
        <v>0</v>
      </c>
      <c r="G2536" s="17">
        <v>4</v>
      </c>
      <c r="H2536" s="23">
        <v>1369.94</v>
      </c>
    </row>
    <row r="2537" spans="2:8" x14ac:dyDescent="0.3">
      <c r="B2537" s="14" t="s">
        <v>2604</v>
      </c>
      <c r="C2537" s="16">
        <v>43807</v>
      </c>
      <c r="D2537" s="15">
        <v>25</v>
      </c>
      <c r="E2537" s="23">
        <v>627.94000000000005</v>
      </c>
      <c r="F2537" s="17">
        <v>-1</v>
      </c>
      <c r="G2537" s="17">
        <v>4</v>
      </c>
      <c r="H2537" s="23">
        <v>627.94000000000005</v>
      </c>
    </row>
    <row r="2538" spans="2:8" x14ac:dyDescent="0.3">
      <c r="B2538" s="14" t="s">
        <v>2605</v>
      </c>
      <c r="C2538" s="16">
        <v>43000</v>
      </c>
      <c r="D2538" s="15">
        <v>52</v>
      </c>
      <c r="E2538" s="23">
        <v>1805.96</v>
      </c>
      <c r="F2538" s="17">
        <v>1</v>
      </c>
      <c r="G2538" s="17">
        <v>6</v>
      </c>
      <c r="H2538" s="23">
        <v>1805.96</v>
      </c>
    </row>
    <row r="2539" spans="2:8" x14ac:dyDescent="0.3">
      <c r="B2539" s="14" t="s">
        <v>2606</v>
      </c>
      <c r="C2539" s="16">
        <v>43726</v>
      </c>
      <c r="D2539" s="15">
        <v>28</v>
      </c>
      <c r="E2539" s="23">
        <v>1199</v>
      </c>
      <c r="F2539" s="17">
        <v>0</v>
      </c>
      <c r="G2539" s="17">
        <v>1</v>
      </c>
      <c r="H2539" s="23">
        <v>1199</v>
      </c>
    </row>
    <row r="2540" spans="2:8" x14ac:dyDescent="0.3">
      <c r="B2540" s="14" t="s">
        <v>2607</v>
      </c>
      <c r="C2540" s="16">
        <v>43091</v>
      </c>
      <c r="D2540" s="15">
        <v>49</v>
      </c>
      <c r="E2540" s="23">
        <v>79.989999999999995</v>
      </c>
      <c r="F2540" s="17">
        <v>-1</v>
      </c>
      <c r="G2540" s="17">
        <v>1</v>
      </c>
      <c r="H2540" s="23">
        <v>79.989999999999995</v>
      </c>
    </row>
    <row r="2541" spans="2:8" x14ac:dyDescent="0.3">
      <c r="B2541" s="14" t="s">
        <v>2608</v>
      </c>
      <c r="C2541" s="16">
        <v>43182</v>
      </c>
      <c r="D2541" s="15">
        <v>46</v>
      </c>
      <c r="E2541" s="23">
        <v>1919.99</v>
      </c>
      <c r="F2541" s="17">
        <v>1</v>
      </c>
      <c r="G2541" s="17">
        <v>7</v>
      </c>
      <c r="H2541" s="23">
        <v>1919.99</v>
      </c>
    </row>
    <row r="2542" spans="2:8" x14ac:dyDescent="0.3">
      <c r="B2542" s="14" t="s">
        <v>2609</v>
      </c>
      <c r="C2542" s="16">
        <v>43505</v>
      </c>
      <c r="D2542" s="15">
        <v>35</v>
      </c>
      <c r="E2542" s="23">
        <v>79.959999999999994</v>
      </c>
      <c r="F2542" s="17">
        <v>-1</v>
      </c>
      <c r="G2542" s="17">
        <v>1</v>
      </c>
      <c r="H2542" s="23">
        <v>79.959999999999994</v>
      </c>
    </row>
    <row r="2543" spans="2:8" x14ac:dyDescent="0.3">
      <c r="B2543" s="14" t="s">
        <v>2610</v>
      </c>
      <c r="C2543" s="16">
        <v>43155</v>
      </c>
      <c r="D2543" s="15">
        <v>47</v>
      </c>
      <c r="E2543" s="23">
        <v>35.979999999999997</v>
      </c>
      <c r="F2543" s="17">
        <v>-1</v>
      </c>
      <c r="G2543" s="17">
        <v>2</v>
      </c>
      <c r="H2543" s="23">
        <v>35.979999999999997</v>
      </c>
    </row>
    <row r="2544" spans="2:8" x14ac:dyDescent="0.3">
      <c r="B2544" s="14" t="s">
        <v>2611</v>
      </c>
      <c r="C2544" s="16">
        <v>42971</v>
      </c>
      <c r="D2544" s="15">
        <v>53</v>
      </c>
      <c r="E2544" s="23">
        <v>1706.03</v>
      </c>
      <c r="F2544" s="17">
        <v>1</v>
      </c>
      <c r="G2544" s="17">
        <v>10</v>
      </c>
      <c r="H2544" s="23">
        <v>1706.03</v>
      </c>
    </row>
    <row r="2545" spans="2:8" x14ac:dyDescent="0.3">
      <c r="B2545" s="14" t="s">
        <v>2612</v>
      </c>
      <c r="C2545" s="16">
        <v>43314</v>
      </c>
      <c r="D2545" s="15">
        <v>41</v>
      </c>
      <c r="E2545" s="23">
        <v>291.25</v>
      </c>
      <c r="F2545" s="17">
        <v>-1</v>
      </c>
      <c r="G2545" s="17">
        <v>3</v>
      </c>
      <c r="H2545" s="23">
        <v>291.25</v>
      </c>
    </row>
    <row r="2546" spans="2:8" x14ac:dyDescent="0.3">
      <c r="B2546" s="14" t="s">
        <v>2613</v>
      </c>
      <c r="C2546" s="16">
        <v>43758</v>
      </c>
      <c r="D2546" s="15">
        <v>27</v>
      </c>
      <c r="E2546" s="23">
        <v>619.96</v>
      </c>
      <c r="F2546" s="17">
        <v>-1</v>
      </c>
      <c r="G2546" s="17">
        <v>1</v>
      </c>
      <c r="H2546" s="23">
        <v>619.96</v>
      </c>
    </row>
    <row r="2547" spans="2:8" x14ac:dyDescent="0.3">
      <c r="B2547" s="14" t="s">
        <v>2614</v>
      </c>
      <c r="C2547" s="16">
        <v>42933</v>
      </c>
      <c r="D2547" s="15">
        <v>54</v>
      </c>
      <c r="E2547" s="23">
        <v>5301.96</v>
      </c>
      <c r="F2547" s="17">
        <v>1</v>
      </c>
      <c r="G2547" s="17">
        <v>9</v>
      </c>
      <c r="H2547" s="23">
        <v>5301.96</v>
      </c>
    </row>
    <row r="2548" spans="2:8" x14ac:dyDescent="0.3">
      <c r="B2548" s="14" t="s">
        <v>2615</v>
      </c>
      <c r="C2548" s="16">
        <v>43210</v>
      </c>
      <c r="D2548" s="15">
        <v>45</v>
      </c>
      <c r="E2548" s="23">
        <v>982.09</v>
      </c>
      <c r="F2548" s="17">
        <v>-1</v>
      </c>
      <c r="G2548" s="17">
        <v>6</v>
      </c>
      <c r="H2548" s="23">
        <v>982.09</v>
      </c>
    </row>
    <row r="2549" spans="2:8" x14ac:dyDescent="0.3">
      <c r="B2549" s="14" t="s">
        <v>2616</v>
      </c>
      <c r="C2549" s="16">
        <v>43218</v>
      </c>
      <c r="D2549" s="15">
        <v>45</v>
      </c>
      <c r="E2549" s="23">
        <v>15</v>
      </c>
      <c r="F2549" s="17">
        <v>-1</v>
      </c>
      <c r="G2549" s="17">
        <v>1</v>
      </c>
      <c r="H2549" s="23">
        <v>15</v>
      </c>
    </row>
    <row r="2550" spans="2:8" x14ac:dyDescent="0.3">
      <c r="B2550" s="14" t="s">
        <v>2617</v>
      </c>
      <c r="C2550" s="16">
        <v>43564</v>
      </c>
      <c r="D2550" s="15">
        <v>33</v>
      </c>
      <c r="E2550" s="23">
        <v>249.99</v>
      </c>
      <c r="F2550" s="17">
        <v>-1</v>
      </c>
      <c r="G2550" s="17">
        <v>1</v>
      </c>
      <c r="H2550" s="23">
        <v>249.99</v>
      </c>
    </row>
    <row r="2551" spans="2:8" x14ac:dyDescent="0.3">
      <c r="B2551" s="14" t="s">
        <v>2618</v>
      </c>
      <c r="C2551" s="16">
        <v>42955</v>
      </c>
      <c r="D2551" s="15">
        <v>53</v>
      </c>
      <c r="E2551" s="23">
        <v>2727.9</v>
      </c>
      <c r="F2551" s="17">
        <v>1</v>
      </c>
      <c r="G2551" s="17">
        <v>11</v>
      </c>
      <c r="H2551" s="23">
        <v>2727.9</v>
      </c>
    </row>
    <row r="2552" spans="2:8" x14ac:dyDescent="0.3">
      <c r="B2552" s="14" t="s">
        <v>2619</v>
      </c>
      <c r="C2552" s="16">
        <v>43214</v>
      </c>
      <c r="D2552" s="15">
        <v>45</v>
      </c>
      <c r="E2552" s="23">
        <v>2009.78</v>
      </c>
      <c r="F2552" s="17">
        <v>1</v>
      </c>
      <c r="G2552" s="17">
        <v>12</v>
      </c>
      <c r="H2552" s="23">
        <v>2009.78</v>
      </c>
    </row>
    <row r="2553" spans="2:8" x14ac:dyDescent="0.3">
      <c r="B2553" s="14" t="s">
        <v>2620</v>
      </c>
      <c r="C2553" s="16">
        <v>43226</v>
      </c>
      <c r="D2553" s="15">
        <v>44</v>
      </c>
      <c r="E2553" s="23">
        <v>153.97999999999999</v>
      </c>
      <c r="F2553" s="17">
        <v>-1</v>
      </c>
      <c r="G2553" s="17">
        <v>2</v>
      </c>
      <c r="H2553" s="23">
        <v>153.97999999999999</v>
      </c>
    </row>
    <row r="2554" spans="2:8" x14ac:dyDescent="0.3">
      <c r="B2554" s="14" t="s">
        <v>2621</v>
      </c>
      <c r="C2554" s="16">
        <v>42867</v>
      </c>
      <c r="D2554" s="15">
        <v>56</v>
      </c>
      <c r="E2554" s="23">
        <v>5571.9699999999993</v>
      </c>
      <c r="F2554" s="17">
        <v>1</v>
      </c>
      <c r="G2554" s="17">
        <v>3</v>
      </c>
      <c r="H2554" s="23">
        <v>5571.9699999999993</v>
      </c>
    </row>
    <row r="2555" spans="2:8" x14ac:dyDescent="0.3">
      <c r="B2555" s="14" t="s">
        <v>2622</v>
      </c>
      <c r="C2555" s="16">
        <v>43158</v>
      </c>
      <c r="D2555" s="15">
        <v>47</v>
      </c>
      <c r="E2555" s="23">
        <v>10519.93</v>
      </c>
      <c r="F2555" s="17">
        <v>1</v>
      </c>
      <c r="G2555" s="17">
        <v>7</v>
      </c>
      <c r="H2555" s="23">
        <v>10519.93</v>
      </c>
    </row>
    <row r="2556" spans="2:8" x14ac:dyDescent="0.3">
      <c r="B2556" s="14" t="s">
        <v>2623</v>
      </c>
      <c r="C2556" s="16">
        <v>43152</v>
      </c>
      <c r="D2556" s="15">
        <v>47</v>
      </c>
      <c r="E2556" s="23">
        <v>9829.39</v>
      </c>
      <c r="F2556" s="17">
        <v>1</v>
      </c>
      <c r="G2556" s="17">
        <v>13</v>
      </c>
      <c r="H2556" s="23">
        <v>9829.39</v>
      </c>
    </row>
    <row r="2557" spans="2:8" x14ac:dyDescent="0.3">
      <c r="B2557" s="14" t="s">
        <v>2624</v>
      </c>
      <c r="C2557" s="16">
        <v>43702</v>
      </c>
      <c r="D2557" s="15">
        <v>29</v>
      </c>
      <c r="E2557" s="23">
        <v>875.18000000000006</v>
      </c>
      <c r="F2557" s="17">
        <v>-1</v>
      </c>
      <c r="G2557" s="17">
        <v>4</v>
      </c>
      <c r="H2557" s="23">
        <v>875.18000000000006</v>
      </c>
    </row>
    <row r="2558" spans="2:8" x14ac:dyDescent="0.3">
      <c r="B2558" s="14" t="s">
        <v>2625</v>
      </c>
      <c r="C2558" s="16">
        <v>43668</v>
      </c>
      <c r="D2558" s="15">
        <v>30</v>
      </c>
      <c r="E2558" s="23">
        <v>20</v>
      </c>
      <c r="F2558" s="17">
        <v>-1</v>
      </c>
      <c r="G2558" s="17">
        <v>1</v>
      </c>
      <c r="H2558" s="23">
        <v>20</v>
      </c>
    </row>
    <row r="2559" spans="2:8" x14ac:dyDescent="0.3">
      <c r="B2559" s="14" t="s">
        <v>2626</v>
      </c>
      <c r="C2559" s="16">
        <v>42775</v>
      </c>
      <c r="D2559" s="15">
        <v>59</v>
      </c>
      <c r="E2559" s="23">
        <v>1638.2</v>
      </c>
      <c r="F2559" s="17">
        <v>0</v>
      </c>
      <c r="G2559" s="17">
        <v>12</v>
      </c>
      <c r="H2559" s="23">
        <v>1638.2</v>
      </c>
    </row>
    <row r="2560" spans="2:8" x14ac:dyDescent="0.3">
      <c r="B2560" s="14" t="s">
        <v>2627</v>
      </c>
      <c r="C2560" s="16">
        <v>43807</v>
      </c>
      <c r="D2560" s="15">
        <v>25</v>
      </c>
      <c r="E2560" s="23">
        <v>1867.9</v>
      </c>
      <c r="F2560" s="17">
        <v>1</v>
      </c>
      <c r="G2560" s="17">
        <v>2</v>
      </c>
      <c r="H2560" s="23">
        <v>1867.9</v>
      </c>
    </row>
    <row r="2561" spans="2:8" x14ac:dyDescent="0.3">
      <c r="B2561" s="14" t="s">
        <v>2628</v>
      </c>
      <c r="C2561" s="16">
        <v>43785</v>
      </c>
      <c r="D2561" s="15">
        <v>26</v>
      </c>
      <c r="E2561" s="23">
        <v>3007.65</v>
      </c>
      <c r="F2561" s="17">
        <v>1</v>
      </c>
      <c r="G2561" s="17">
        <v>6</v>
      </c>
      <c r="H2561" s="23">
        <v>3007.65</v>
      </c>
    </row>
    <row r="2562" spans="2:8" x14ac:dyDescent="0.3">
      <c r="B2562" s="14" t="s">
        <v>2629</v>
      </c>
      <c r="C2562" s="16">
        <v>42957</v>
      </c>
      <c r="D2562" s="15">
        <v>53</v>
      </c>
      <c r="E2562" s="23">
        <v>3999.96</v>
      </c>
      <c r="F2562" s="17">
        <v>1</v>
      </c>
      <c r="G2562" s="17">
        <v>2</v>
      </c>
      <c r="H2562" s="23">
        <v>3999.96</v>
      </c>
    </row>
    <row r="2563" spans="2:8" x14ac:dyDescent="0.3">
      <c r="B2563" s="14" t="s">
        <v>2630</v>
      </c>
      <c r="C2563" s="16">
        <v>43184</v>
      </c>
      <c r="D2563" s="15">
        <v>46</v>
      </c>
      <c r="E2563" s="23">
        <v>795.76</v>
      </c>
      <c r="F2563" s="17">
        <v>-1</v>
      </c>
      <c r="G2563" s="17">
        <v>7</v>
      </c>
      <c r="H2563" s="23">
        <v>795.76</v>
      </c>
    </row>
    <row r="2564" spans="2:8" x14ac:dyDescent="0.3">
      <c r="B2564" s="14" t="s">
        <v>2631</v>
      </c>
      <c r="C2564" s="16">
        <v>43564</v>
      </c>
      <c r="D2564" s="15">
        <v>33</v>
      </c>
      <c r="E2564" s="23">
        <v>177.97</v>
      </c>
      <c r="F2564" s="17">
        <v>-1</v>
      </c>
      <c r="G2564" s="17">
        <v>3</v>
      </c>
      <c r="H2564" s="23">
        <v>177.97</v>
      </c>
    </row>
    <row r="2565" spans="2:8" x14ac:dyDescent="0.3">
      <c r="B2565" s="14" t="s">
        <v>2632</v>
      </c>
      <c r="C2565" s="16">
        <v>43186</v>
      </c>
      <c r="D2565" s="15">
        <v>46</v>
      </c>
      <c r="E2565" s="23">
        <v>507.94</v>
      </c>
      <c r="F2565" s="17">
        <v>-1</v>
      </c>
      <c r="G2565" s="17">
        <v>6</v>
      </c>
      <c r="H2565" s="23">
        <v>507.94</v>
      </c>
    </row>
    <row r="2566" spans="2:8" x14ac:dyDescent="0.3">
      <c r="B2566" s="14" t="s">
        <v>2633</v>
      </c>
      <c r="C2566" s="16">
        <v>43122</v>
      </c>
      <c r="D2566" s="15">
        <v>48</v>
      </c>
      <c r="E2566" s="23">
        <v>825.96</v>
      </c>
      <c r="F2566" s="17">
        <v>-1</v>
      </c>
      <c r="G2566" s="17">
        <v>4</v>
      </c>
      <c r="H2566" s="23">
        <v>825.96</v>
      </c>
    </row>
    <row r="2567" spans="2:8" x14ac:dyDescent="0.3">
      <c r="B2567" s="14" t="s">
        <v>2634</v>
      </c>
      <c r="C2567" s="16">
        <v>43477</v>
      </c>
      <c r="D2567" s="15">
        <v>36</v>
      </c>
      <c r="E2567" s="23">
        <v>4239.93</v>
      </c>
      <c r="F2567" s="17">
        <v>1</v>
      </c>
      <c r="G2567" s="17">
        <v>7</v>
      </c>
      <c r="H2567" s="23">
        <v>4239.93</v>
      </c>
    </row>
    <row r="2568" spans="2:8" x14ac:dyDescent="0.3">
      <c r="B2568" s="14" t="s">
        <v>2635</v>
      </c>
      <c r="C2568" s="16">
        <v>43940</v>
      </c>
      <c r="D2568" s="15">
        <v>21</v>
      </c>
      <c r="E2568" s="23">
        <v>155.38</v>
      </c>
      <c r="F2568" s="17">
        <v>-1</v>
      </c>
      <c r="G2568" s="17">
        <v>2</v>
      </c>
      <c r="H2568" s="23">
        <v>155.38</v>
      </c>
    </row>
    <row r="2569" spans="2:8" x14ac:dyDescent="0.3">
      <c r="B2569" s="14" t="s">
        <v>2636</v>
      </c>
      <c r="C2569" s="16">
        <v>43564</v>
      </c>
      <c r="D2569" s="15">
        <v>33</v>
      </c>
      <c r="E2569" s="23">
        <v>20799.96</v>
      </c>
      <c r="F2569" s="17">
        <v>1</v>
      </c>
      <c r="G2569" s="17">
        <v>4</v>
      </c>
      <c r="H2569" s="23">
        <v>20799.96</v>
      </c>
    </row>
    <row r="2570" spans="2:8" x14ac:dyDescent="0.3">
      <c r="B2570" s="14" t="s">
        <v>2637</v>
      </c>
      <c r="C2570" s="16">
        <v>43087</v>
      </c>
      <c r="D2570" s="15">
        <v>49</v>
      </c>
      <c r="E2570" s="23">
        <v>12377.94</v>
      </c>
      <c r="F2570" s="17">
        <v>1</v>
      </c>
      <c r="G2570" s="17">
        <v>9</v>
      </c>
      <c r="H2570" s="23">
        <v>12377.94</v>
      </c>
    </row>
    <row r="2571" spans="2:8" x14ac:dyDescent="0.3">
      <c r="B2571" s="14" t="s">
        <v>2638</v>
      </c>
      <c r="C2571" s="16">
        <v>43160</v>
      </c>
      <c r="D2571" s="15">
        <v>46</v>
      </c>
      <c r="E2571" s="23">
        <v>2909.99</v>
      </c>
      <c r="F2571" s="17">
        <v>1</v>
      </c>
      <c r="G2571" s="17">
        <v>6</v>
      </c>
      <c r="H2571" s="23">
        <v>2909.99</v>
      </c>
    </row>
    <row r="2572" spans="2:8" x14ac:dyDescent="0.3">
      <c r="B2572" s="14" t="s">
        <v>2639</v>
      </c>
      <c r="C2572" s="16">
        <v>42652</v>
      </c>
      <c r="D2572" s="15">
        <v>63</v>
      </c>
      <c r="E2572" s="23">
        <v>3825.43</v>
      </c>
      <c r="F2572" s="17">
        <v>1</v>
      </c>
      <c r="G2572" s="17">
        <v>7</v>
      </c>
      <c r="H2572" s="23">
        <v>3825.43</v>
      </c>
    </row>
    <row r="2573" spans="2:8" x14ac:dyDescent="0.3">
      <c r="B2573" s="14" t="s">
        <v>2640</v>
      </c>
      <c r="C2573" s="16">
        <v>43835</v>
      </c>
      <c r="D2573" s="15">
        <v>24</v>
      </c>
      <c r="E2573" s="23">
        <v>240.81</v>
      </c>
      <c r="F2573" s="17">
        <v>-1</v>
      </c>
      <c r="G2573" s="17">
        <v>3</v>
      </c>
      <c r="H2573" s="23">
        <v>240.81</v>
      </c>
    </row>
    <row r="2574" spans="2:8" x14ac:dyDescent="0.3">
      <c r="B2574" s="14" t="s">
        <v>2641</v>
      </c>
      <c r="C2574" s="16">
        <v>43151</v>
      </c>
      <c r="D2574" s="15">
        <v>47</v>
      </c>
      <c r="E2574" s="23">
        <v>369.54999999999995</v>
      </c>
      <c r="F2574" s="17">
        <v>-1</v>
      </c>
      <c r="G2574" s="17">
        <v>5</v>
      </c>
      <c r="H2574" s="23">
        <v>369.54999999999995</v>
      </c>
    </row>
    <row r="2575" spans="2:8" x14ac:dyDescent="0.3">
      <c r="B2575" s="14" t="s">
        <v>2642</v>
      </c>
      <c r="C2575" s="16">
        <v>43067</v>
      </c>
      <c r="D2575" s="15">
        <v>50</v>
      </c>
      <c r="E2575" s="23">
        <v>2933.91</v>
      </c>
      <c r="F2575" s="17">
        <v>1</v>
      </c>
      <c r="G2575" s="17">
        <v>9</v>
      </c>
      <c r="H2575" s="23">
        <v>2933.91</v>
      </c>
    </row>
    <row r="2576" spans="2:8" x14ac:dyDescent="0.3">
      <c r="B2576" s="14" t="s">
        <v>2643</v>
      </c>
      <c r="C2576" s="16">
        <v>43066</v>
      </c>
      <c r="D2576" s="15">
        <v>50</v>
      </c>
      <c r="E2576" s="23">
        <v>235.98000000000002</v>
      </c>
      <c r="F2576" s="17">
        <v>-1</v>
      </c>
      <c r="G2576" s="17">
        <v>2</v>
      </c>
      <c r="H2576" s="23">
        <v>235.98000000000002</v>
      </c>
    </row>
    <row r="2577" spans="2:8" x14ac:dyDescent="0.3">
      <c r="B2577" s="14" t="s">
        <v>2644</v>
      </c>
      <c r="C2577" s="16">
        <v>43535</v>
      </c>
      <c r="D2577" s="15">
        <v>34</v>
      </c>
      <c r="E2577" s="23">
        <v>563.5</v>
      </c>
      <c r="F2577" s="17">
        <v>-1</v>
      </c>
      <c r="G2577" s="17">
        <v>5</v>
      </c>
      <c r="H2577" s="23">
        <v>563.5</v>
      </c>
    </row>
    <row r="2578" spans="2:8" x14ac:dyDescent="0.3">
      <c r="B2578" s="14" t="s">
        <v>2645</v>
      </c>
      <c r="C2578" s="16">
        <v>44016</v>
      </c>
      <c r="D2578" s="15">
        <v>18</v>
      </c>
      <c r="E2578" s="23">
        <v>663.94</v>
      </c>
      <c r="F2578" s="17">
        <v>-1</v>
      </c>
      <c r="G2578" s="17">
        <v>4</v>
      </c>
      <c r="H2578" s="23">
        <v>663.94</v>
      </c>
    </row>
    <row r="2579" spans="2:8" x14ac:dyDescent="0.3">
      <c r="B2579" s="14" t="s">
        <v>2646</v>
      </c>
      <c r="C2579" s="16">
        <v>43174</v>
      </c>
      <c r="D2579" s="15">
        <v>46</v>
      </c>
      <c r="E2579" s="23">
        <v>107.98</v>
      </c>
      <c r="F2579" s="17">
        <v>-1</v>
      </c>
      <c r="G2579" s="17">
        <v>2</v>
      </c>
      <c r="H2579" s="23">
        <v>107.98</v>
      </c>
    </row>
    <row r="2580" spans="2:8" x14ac:dyDescent="0.3">
      <c r="B2580" s="14" t="s">
        <v>47</v>
      </c>
      <c r="C2580" s="16">
        <v>42986</v>
      </c>
      <c r="D2580" s="15">
        <v>52</v>
      </c>
      <c r="E2580" s="23">
        <v>9798.89</v>
      </c>
      <c r="F2580" s="17">
        <v>1</v>
      </c>
      <c r="G2580" s="17">
        <v>10</v>
      </c>
      <c r="H2580" s="23">
        <v>9798.89</v>
      </c>
    </row>
    <row r="2581" spans="2:8" x14ac:dyDescent="0.3">
      <c r="B2581" s="14" t="s">
        <v>2647</v>
      </c>
      <c r="C2581" s="16">
        <v>43136</v>
      </c>
      <c r="D2581" s="15">
        <v>47</v>
      </c>
      <c r="E2581" s="23">
        <v>889.77</v>
      </c>
      <c r="F2581" s="17">
        <v>-1</v>
      </c>
      <c r="G2581" s="17">
        <v>9</v>
      </c>
      <c r="H2581" s="23">
        <v>889.77</v>
      </c>
    </row>
    <row r="2582" spans="2:8" x14ac:dyDescent="0.3">
      <c r="B2582" s="14" t="s">
        <v>2648</v>
      </c>
      <c r="C2582" s="16">
        <v>43118</v>
      </c>
      <c r="D2582" s="15">
        <v>48</v>
      </c>
      <c r="E2582" s="23">
        <v>2975.95</v>
      </c>
      <c r="F2582" s="17">
        <v>1</v>
      </c>
      <c r="G2582" s="17">
        <v>10</v>
      </c>
      <c r="H2582" s="23">
        <v>2975.95</v>
      </c>
    </row>
    <row r="2583" spans="2:8" x14ac:dyDescent="0.3">
      <c r="B2583" s="14" t="s">
        <v>2649</v>
      </c>
      <c r="C2583" s="16">
        <v>43215</v>
      </c>
      <c r="D2583" s="15">
        <v>45</v>
      </c>
      <c r="E2583" s="23">
        <v>1632.25</v>
      </c>
      <c r="F2583" s="17">
        <v>0</v>
      </c>
      <c r="G2583" s="17">
        <v>11</v>
      </c>
      <c r="H2583" s="23">
        <v>1632.25</v>
      </c>
    </row>
    <row r="2584" spans="2:8" x14ac:dyDescent="0.3">
      <c r="B2584" s="14" t="s">
        <v>2650</v>
      </c>
      <c r="C2584" s="16">
        <v>42747</v>
      </c>
      <c r="D2584" s="15">
        <v>60</v>
      </c>
      <c r="E2584" s="23">
        <v>1749.24</v>
      </c>
      <c r="F2584" s="17">
        <v>1</v>
      </c>
      <c r="G2584" s="17">
        <v>11</v>
      </c>
      <c r="H2584" s="23">
        <v>1749.24</v>
      </c>
    </row>
    <row r="2585" spans="2:8" x14ac:dyDescent="0.3">
      <c r="B2585" s="14" t="s">
        <v>2651</v>
      </c>
      <c r="C2585" s="16">
        <v>43039</v>
      </c>
      <c r="D2585" s="15">
        <v>51</v>
      </c>
      <c r="E2585" s="23">
        <v>3212.27</v>
      </c>
      <c r="F2585" s="17">
        <v>1</v>
      </c>
      <c r="G2585" s="17">
        <v>16</v>
      </c>
      <c r="H2585" s="23">
        <v>3212.27</v>
      </c>
    </row>
    <row r="2586" spans="2:8" x14ac:dyDescent="0.3">
      <c r="B2586" s="14" t="s">
        <v>2652</v>
      </c>
      <c r="C2586" s="16">
        <v>43004</v>
      </c>
      <c r="D2586" s="15">
        <v>52</v>
      </c>
      <c r="E2586" s="23">
        <v>465.44000000000005</v>
      </c>
      <c r="F2586" s="17">
        <v>-1</v>
      </c>
      <c r="G2586" s="17">
        <v>5</v>
      </c>
      <c r="H2586" s="23">
        <v>465.44000000000005</v>
      </c>
    </row>
    <row r="2587" spans="2:8" x14ac:dyDescent="0.3">
      <c r="B2587" s="14" t="s">
        <v>2653</v>
      </c>
      <c r="C2587" s="16">
        <v>43779</v>
      </c>
      <c r="D2587" s="15">
        <v>26</v>
      </c>
      <c r="E2587" s="23">
        <v>256.35000000000002</v>
      </c>
      <c r="F2587" s="17">
        <v>-1</v>
      </c>
      <c r="G2587" s="17">
        <v>3</v>
      </c>
      <c r="H2587" s="23">
        <v>256.35000000000002</v>
      </c>
    </row>
    <row r="2588" spans="2:8" x14ac:dyDescent="0.3">
      <c r="B2588" s="14" t="s">
        <v>2654</v>
      </c>
      <c r="C2588" s="16">
        <v>43950</v>
      </c>
      <c r="D2588" s="15">
        <v>21</v>
      </c>
      <c r="E2588" s="23">
        <v>131.97999999999999</v>
      </c>
      <c r="F2588" s="17">
        <v>-1</v>
      </c>
      <c r="G2588" s="17">
        <v>2</v>
      </c>
      <c r="H2588" s="23">
        <v>131.97999999999999</v>
      </c>
    </row>
    <row r="2589" spans="2:8" x14ac:dyDescent="0.3">
      <c r="B2589" s="14" t="s">
        <v>2655</v>
      </c>
      <c r="C2589" s="16">
        <v>43036</v>
      </c>
      <c r="D2589" s="15">
        <v>51</v>
      </c>
      <c r="E2589" s="23">
        <v>405.78</v>
      </c>
      <c r="F2589" s="17">
        <v>-1</v>
      </c>
      <c r="G2589" s="17">
        <v>4</v>
      </c>
      <c r="H2589" s="23">
        <v>405.78</v>
      </c>
    </row>
    <row r="2590" spans="2:8" x14ac:dyDescent="0.3">
      <c r="B2590" s="14" t="s">
        <v>2656</v>
      </c>
      <c r="C2590" s="16">
        <v>43722</v>
      </c>
      <c r="D2590" s="15">
        <v>28</v>
      </c>
      <c r="E2590" s="23">
        <v>3828.4300000000003</v>
      </c>
      <c r="F2590" s="17">
        <v>1</v>
      </c>
      <c r="G2590" s="17">
        <v>7</v>
      </c>
      <c r="H2590" s="23">
        <v>3828.4300000000003</v>
      </c>
    </row>
    <row r="2591" spans="2:8" x14ac:dyDescent="0.3">
      <c r="B2591" s="14" t="s">
        <v>2657</v>
      </c>
      <c r="C2591" s="16">
        <v>43220</v>
      </c>
      <c r="D2591" s="15">
        <v>45</v>
      </c>
      <c r="E2591" s="23">
        <v>28.99</v>
      </c>
      <c r="F2591" s="17">
        <v>-1</v>
      </c>
      <c r="G2591" s="17">
        <v>1</v>
      </c>
      <c r="H2591" s="23">
        <v>28.99</v>
      </c>
    </row>
    <row r="2592" spans="2:8" x14ac:dyDescent="0.3">
      <c r="B2592" s="14" t="s">
        <v>2658</v>
      </c>
      <c r="C2592" s="16">
        <v>43851</v>
      </c>
      <c r="D2592" s="15">
        <v>24</v>
      </c>
      <c r="E2592" s="23">
        <v>9.5</v>
      </c>
      <c r="F2592" s="17">
        <v>-1</v>
      </c>
      <c r="G2592" s="17">
        <v>1</v>
      </c>
      <c r="H2592" s="23">
        <v>9.5</v>
      </c>
    </row>
    <row r="2593" spans="2:8" x14ac:dyDescent="0.3">
      <c r="B2593" s="14" t="s">
        <v>2659</v>
      </c>
      <c r="C2593" s="16">
        <v>43006</v>
      </c>
      <c r="D2593" s="15">
        <v>52</v>
      </c>
      <c r="E2593" s="23">
        <v>1121.99</v>
      </c>
      <c r="F2593" s="17">
        <v>0</v>
      </c>
      <c r="G2593" s="17">
        <v>5</v>
      </c>
      <c r="H2593" s="23">
        <v>1121.99</v>
      </c>
    </row>
    <row r="2594" spans="2:8" x14ac:dyDescent="0.3">
      <c r="B2594" s="14" t="s">
        <v>2660</v>
      </c>
      <c r="C2594" s="16">
        <v>43791</v>
      </c>
      <c r="D2594" s="15">
        <v>26</v>
      </c>
      <c r="E2594" s="23">
        <v>869.95</v>
      </c>
      <c r="F2594" s="17">
        <v>-1</v>
      </c>
      <c r="G2594" s="17">
        <v>5</v>
      </c>
      <c r="H2594" s="23">
        <v>869.95</v>
      </c>
    </row>
    <row r="2595" spans="2:8" x14ac:dyDescent="0.3">
      <c r="B2595" s="14" t="s">
        <v>2661</v>
      </c>
      <c r="C2595" s="16">
        <v>42970</v>
      </c>
      <c r="D2595" s="15">
        <v>53</v>
      </c>
      <c r="E2595" s="23">
        <v>2616.84</v>
      </c>
      <c r="F2595" s="17">
        <v>1</v>
      </c>
      <c r="G2595" s="17">
        <v>10</v>
      </c>
      <c r="H2595" s="23">
        <v>2616.84</v>
      </c>
    </row>
    <row r="2596" spans="2:8" x14ac:dyDescent="0.3">
      <c r="B2596" s="14" t="s">
        <v>2662</v>
      </c>
      <c r="C2596" s="16">
        <v>43565</v>
      </c>
      <c r="D2596" s="15">
        <v>33</v>
      </c>
      <c r="E2596" s="23">
        <v>595.97</v>
      </c>
      <c r="F2596" s="17">
        <v>-1</v>
      </c>
      <c r="G2596" s="17">
        <v>3</v>
      </c>
      <c r="H2596" s="23">
        <v>595.97</v>
      </c>
    </row>
    <row r="2597" spans="2:8" x14ac:dyDescent="0.3">
      <c r="B2597" s="14" t="s">
        <v>2663</v>
      </c>
      <c r="C2597" s="16">
        <v>43117</v>
      </c>
      <c r="D2597" s="15">
        <v>48</v>
      </c>
      <c r="E2597" s="23">
        <v>357.96</v>
      </c>
      <c r="F2597" s="17">
        <v>-1</v>
      </c>
      <c r="G2597" s="17">
        <v>4</v>
      </c>
      <c r="H2597" s="23">
        <v>357.96</v>
      </c>
    </row>
    <row r="2598" spans="2:8" x14ac:dyDescent="0.3">
      <c r="B2598" s="14" t="s">
        <v>2664</v>
      </c>
      <c r="C2598" s="16">
        <v>43113</v>
      </c>
      <c r="D2598" s="15">
        <v>48</v>
      </c>
      <c r="E2598" s="23">
        <v>2339.6999999999998</v>
      </c>
      <c r="F2598" s="17">
        <v>1</v>
      </c>
      <c r="G2598" s="17">
        <v>10</v>
      </c>
      <c r="H2598" s="23">
        <v>2339.6999999999998</v>
      </c>
    </row>
    <row r="2599" spans="2:8" x14ac:dyDescent="0.3">
      <c r="B2599" s="14" t="s">
        <v>2665</v>
      </c>
      <c r="C2599" s="16">
        <v>43001</v>
      </c>
      <c r="D2599" s="15">
        <v>52</v>
      </c>
      <c r="E2599" s="23">
        <v>979.84000000000015</v>
      </c>
      <c r="F2599" s="17">
        <v>-1</v>
      </c>
      <c r="G2599" s="17">
        <v>18</v>
      </c>
      <c r="H2599" s="23">
        <v>979.84000000000015</v>
      </c>
    </row>
    <row r="2600" spans="2:8" x14ac:dyDescent="0.3">
      <c r="B2600" s="14" t="s">
        <v>2666</v>
      </c>
      <c r="C2600" s="16">
        <v>42745</v>
      </c>
      <c r="D2600" s="15">
        <v>60</v>
      </c>
      <c r="E2600" s="23">
        <v>2179.9499999999998</v>
      </c>
      <c r="F2600" s="17">
        <v>1</v>
      </c>
      <c r="G2600" s="17">
        <v>5</v>
      </c>
      <c r="H2600" s="23">
        <v>2179.9499999999998</v>
      </c>
    </row>
    <row r="2601" spans="2:8" x14ac:dyDescent="0.3">
      <c r="B2601" s="14" t="s">
        <v>2667</v>
      </c>
      <c r="C2601" s="16">
        <v>43187</v>
      </c>
      <c r="D2601" s="15">
        <v>46</v>
      </c>
      <c r="E2601" s="23">
        <v>399.98</v>
      </c>
      <c r="F2601" s="17">
        <v>-1</v>
      </c>
      <c r="G2601" s="17">
        <v>1</v>
      </c>
      <c r="H2601" s="23">
        <v>399.98</v>
      </c>
    </row>
    <row r="2602" spans="2:8" x14ac:dyDescent="0.3">
      <c r="B2602" s="14" t="s">
        <v>2668</v>
      </c>
      <c r="C2602" s="16">
        <v>43225</v>
      </c>
      <c r="D2602" s="15">
        <v>44</v>
      </c>
      <c r="E2602" s="23">
        <v>2039.8100000000002</v>
      </c>
      <c r="F2602" s="17">
        <v>1</v>
      </c>
      <c r="G2602" s="17">
        <v>7</v>
      </c>
      <c r="H2602" s="23">
        <v>2039.8100000000002</v>
      </c>
    </row>
    <row r="2603" spans="2:8" x14ac:dyDescent="0.3">
      <c r="B2603" s="14" t="s">
        <v>2669</v>
      </c>
      <c r="C2603" s="16">
        <v>42986</v>
      </c>
      <c r="D2603" s="15">
        <v>52</v>
      </c>
      <c r="E2603" s="23">
        <v>1374.22</v>
      </c>
      <c r="F2603" s="17">
        <v>0</v>
      </c>
      <c r="G2603" s="17">
        <v>11</v>
      </c>
      <c r="H2603" s="23">
        <v>1374.22</v>
      </c>
    </row>
    <row r="2604" spans="2:8" x14ac:dyDescent="0.3">
      <c r="B2604" s="14" t="s">
        <v>2670</v>
      </c>
      <c r="C2604" s="16">
        <v>43008</v>
      </c>
      <c r="D2604" s="15">
        <v>52</v>
      </c>
      <c r="E2604" s="23">
        <v>13143.949999999999</v>
      </c>
      <c r="F2604" s="17">
        <v>1</v>
      </c>
      <c r="G2604" s="17">
        <v>5</v>
      </c>
      <c r="H2604" s="23">
        <v>13143.949999999999</v>
      </c>
    </row>
    <row r="2605" spans="2:8" x14ac:dyDescent="0.3">
      <c r="B2605" s="14" t="s">
        <v>2671</v>
      </c>
      <c r="C2605" s="16">
        <v>43115</v>
      </c>
      <c r="D2605" s="15">
        <v>48</v>
      </c>
      <c r="E2605" s="23">
        <v>9836.93</v>
      </c>
      <c r="F2605" s="17">
        <v>1</v>
      </c>
      <c r="G2605" s="17">
        <v>9</v>
      </c>
      <c r="H2605" s="23">
        <v>9836.93</v>
      </c>
    </row>
    <row r="2606" spans="2:8" x14ac:dyDescent="0.3">
      <c r="B2606" s="14" t="s">
        <v>2672</v>
      </c>
      <c r="C2606" s="16">
        <v>43188</v>
      </c>
      <c r="D2606" s="15">
        <v>46</v>
      </c>
      <c r="E2606" s="23">
        <v>2975.06</v>
      </c>
      <c r="F2606" s="17">
        <v>1</v>
      </c>
      <c r="G2606" s="17">
        <v>11</v>
      </c>
      <c r="H2606" s="23">
        <v>2975.06</v>
      </c>
    </row>
    <row r="2607" spans="2:8" x14ac:dyDescent="0.3">
      <c r="B2607" s="14" t="s">
        <v>2673</v>
      </c>
      <c r="C2607" s="16">
        <v>43138</v>
      </c>
      <c r="D2607" s="15">
        <v>47</v>
      </c>
      <c r="E2607" s="23">
        <v>1418.97</v>
      </c>
      <c r="F2607" s="17">
        <v>0</v>
      </c>
      <c r="G2607" s="17">
        <v>3</v>
      </c>
      <c r="H2607" s="23">
        <v>1418.97</v>
      </c>
    </row>
    <row r="2608" spans="2:8" x14ac:dyDescent="0.3">
      <c r="B2608" s="14" t="s">
        <v>2674</v>
      </c>
      <c r="C2608" s="16">
        <v>43274</v>
      </c>
      <c r="D2608" s="15">
        <v>43</v>
      </c>
      <c r="E2608" s="23">
        <v>2175.86</v>
      </c>
      <c r="F2608" s="17">
        <v>1</v>
      </c>
      <c r="G2608" s="17">
        <v>14</v>
      </c>
      <c r="H2608" s="23">
        <v>2175.86</v>
      </c>
    </row>
    <row r="2609" spans="2:8" x14ac:dyDescent="0.3">
      <c r="B2609" s="14" t="s">
        <v>2675</v>
      </c>
      <c r="C2609" s="16">
        <v>43058</v>
      </c>
      <c r="D2609" s="15">
        <v>50</v>
      </c>
      <c r="E2609" s="23">
        <v>1078.7</v>
      </c>
      <c r="F2609" s="17">
        <v>0</v>
      </c>
      <c r="G2609" s="17">
        <v>10</v>
      </c>
      <c r="H2609" s="23">
        <v>1078.7</v>
      </c>
    </row>
    <row r="2610" spans="2:8" x14ac:dyDescent="0.3">
      <c r="B2610" s="14" t="s">
        <v>2676</v>
      </c>
      <c r="C2610" s="16">
        <v>43179</v>
      </c>
      <c r="D2610" s="15">
        <v>46</v>
      </c>
      <c r="E2610" s="23">
        <v>9692.7099999999991</v>
      </c>
      <c r="F2610" s="17">
        <v>1</v>
      </c>
      <c r="G2610" s="17">
        <v>13</v>
      </c>
      <c r="H2610" s="23">
        <v>9692.7099999999991</v>
      </c>
    </row>
    <row r="2611" spans="2:8" x14ac:dyDescent="0.3">
      <c r="B2611" s="14" t="s">
        <v>2677</v>
      </c>
      <c r="C2611" s="16">
        <v>42958</v>
      </c>
      <c r="D2611" s="15">
        <v>53</v>
      </c>
      <c r="E2611" s="23">
        <v>5288.25</v>
      </c>
      <c r="F2611" s="17">
        <v>1</v>
      </c>
      <c r="G2611" s="17">
        <v>10</v>
      </c>
      <c r="H2611" s="23">
        <v>5288.25</v>
      </c>
    </row>
    <row r="2612" spans="2:8" x14ac:dyDescent="0.3">
      <c r="B2612" s="14" t="s">
        <v>2678</v>
      </c>
      <c r="C2612" s="16">
        <v>43001</v>
      </c>
      <c r="D2612" s="15">
        <v>52</v>
      </c>
      <c r="E2612" s="23">
        <v>2826.13</v>
      </c>
      <c r="F2612" s="17">
        <v>1</v>
      </c>
      <c r="G2612" s="17">
        <v>18</v>
      </c>
      <c r="H2612" s="23">
        <v>2826.13</v>
      </c>
    </row>
    <row r="2613" spans="2:8" x14ac:dyDescent="0.3">
      <c r="B2613" s="14" t="s">
        <v>2679</v>
      </c>
      <c r="C2613" s="16">
        <v>43214</v>
      </c>
      <c r="D2613" s="15">
        <v>45</v>
      </c>
      <c r="E2613" s="23">
        <v>1259.93</v>
      </c>
      <c r="F2613" s="17">
        <v>0</v>
      </c>
      <c r="G2613" s="17">
        <v>7</v>
      </c>
      <c r="H2613" s="23">
        <v>1259.93</v>
      </c>
    </row>
    <row r="2614" spans="2:8" x14ac:dyDescent="0.3">
      <c r="B2614" s="14" t="s">
        <v>2680</v>
      </c>
      <c r="C2614" s="16">
        <v>42986</v>
      </c>
      <c r="D2614" s="15">
        <v>52</v>
      </c>
      <c r="E2614" s="23">
        <v>2219.65</v>
      </c>
      <c r="F2614" s="17">
        <v>1</v>
      </c>
      <c r="G2614" s="17">
        <v>10</v>
      </c>
      <c r="H2614" s="23">
        <v>2219.65</v>
      </c>
    </row>
    <row r="2615" spans="2:8" x14ac:dyDescent="0.3">
      <c r="B2615" s="14" t="s">
        <v>2681</v>
      </c>
      <c r="C2615" s="16">
        <v>43531</v>
      </c>
      <c r="D2615" s="15">
        <v>34</v>
      </c>
      <c r="E2615" s="23">
        <v>499.98</v>
      </c>
      <c r="F2615" s="17">
        <v>-1</v>
      </c>
      <c r="G2615" s="17">
        <v>2</v>
      </c>
      <c r="H2615" s="23">
        <v>499.98</v>
      </c>
    </row>
    <row r="2616" spans="2:8" x14ac:dyDescent="0.3">
      <c r="B2616" s="14" t="s">
        <v>2682</v>
      </c>
      <c r="C2616" s="16">
        <v>42955</v>
      </c>
      <c r="D2616" s="15">
        <v>53</v>
      </c>
      <c r="E2616" s="23">
        <v>9282.98</v>
      </c>
      <c r="F2616" s="17">
        <v>1</v>
      </c>
      <c r="G2616" s="17">
        <v>5</v>
      </c>
      <c r="H2616" s="23">
        <v>9282.98</v>
      </c>
    </row>
    <row r="2617" spans="2:8" x14ac:dyDescent="0.3">
      <c r="B2617" s="14" t="s">
        <v>2683</v>
      </c>
      <c r="C2617" s="16">
        <v>42926</v>
      </c>
      <c r="D2617" s="15">
        <v>54</v>
      </c>
      <c r="E2617" s="23">
        <v>1869.1100000000001</v>
      </c>
      <c r="F2617" s="17">
        <v>1</v>
      </c>
      <c r="G2617" s="17">
        <v>11</v>
      </c>
      <c r="H2617" s="23">
        <v>1869.1100000000001</v>
      </c>
    </row>
    <row r="2618" spans="2:8" x14ac:dyDescent="0.3">
      <c r="B2618" s="14" t="s">
        <v>2684</v>
      </c>
      <c r="C2618" s="16">
        <v>43851</v>
      </c>
      <c r="D2618" s="15">
        <v>24</v>
      </c>
      <c r="E2618" s="23">
        <v>299.98</v>
      </c>
      <c r="F2618" s="17">
        <v>-1</v>
      </c>
      <c r="G2618" s="17">
        <v>2</v>
      </c>
      <c r="H2618" s="23">
        <v>299.98</v>
      </c>
    </row>
    <row r="2619" spans="2:8" x14ac:dyDescent="0.3">
      <c r="B2619" s="14" t="s">
        <v>2685</v>
      </c>
      <c r="C2619" s="16">
        <v>43884</v>
      </c>
      <c r="D2619" s="15">
        <v>23</v>
      </c>
      <c r="E2619" s="23">
        <v>279.95999999999998</v>
      </c>
      <c r="F2619" s="17">
        <v>-1</v>
      </c>
      <c r="G2619" s="17">
        <v>4</v>
      </c>
      <c r="H2619" s="23">
        <v>279.95999999999998</v>
      </c>
    </row>
    <row r="2620" spans="2:8" x14ac:dyDescent="0.3">
      <c r="B2620" s="14" t="s">
        <v>2686</v>
      </c>
      <c r="C2620" s="16">
        <v>42996</v>
      </c>
      <c r="D2620" s="15">
        <v>52</v>
      </c>
      <c r="E2620" s="23">
        <v>3450.22</v>
      </c>
      <c r="F2620" s="17">
        <v>1</v>
      </c>
      <c r="G2620" s="17">
        <v>13</v>
      </c>
      <c r="H2620" s="23">
        <v>3450.22</v>
      </c>
    </row>
    <row r="2621" spans="2:8" x14ac:dyDescent="0.3">
      <c r="B2621" s="14" t="s">
        <v>2687</v>
      </c>
      <c r="C2621" s="16">
        <v>43836</v>
      </c>
      <c r="D2621" s="15">
        <v>24</v>
      </c>
      <c r="E2621" s="23">
        <v>579.96</v>
      </c>
      <c r="F2621" s="17">
        <v>-1</v>
      </c>
      <c r="G2621" s="17">
        <v>2</v>
      </c>
      <c r="H2621" s="23">
        <v>579.96</v>
      </c>
    </row>
    <row r="2622" spans="2:8" x14ac:dyDescent="0.3">
      <c r="B2622" s="14" t="s">
        <v>2688</v>
      </c>
      <c r="C2622" s="16">
        <v>43163</v>
      </c>
      <c r="D2622" s="15">
        <v>46</v>
      </c>
      <c r="E2622" s="23">
        <v>967.8900000000001</v>
      </c>
      <c r="F2622" s="17">
        <v>-1</v>
      </c>
      <c r="G2622" s="17">
        <v>12</v>
      </c>
      <c r="H2622" s="23">
        <v>967.8900000000001</v>
      </c>
    </row>
    <row r="2623" spans="2:8" x14ac:dyDescent="0.3">
      <c r="B2623" s="14" t="s">
        <v>2689</v>
      </c>
      <c r="C2623" s="16">
        <v>43065</v>
      </c>
      <c r="D2623" s="15">
        <v>50</v>
      </c>
      <c r="E2623" s="23">
        <v>1450.91</v>
      </c>
      <c r="F2623" s="17">
        <v>0</v>
      </c>
      <c r="G2623" s="17">
        <v>9</v>
      </c>
      <c r="H2623" s="23">
        <v>1450.91</v>
      </c>
    </row>
    <row r="2624" spans="2:8" x14ac:dyDescent="0.3">
      <c r="B2624" s="14" t="s">
        <v>2690</v>
      </c>
      <c r="C2624" s="16">
        <v>43099</v>
      </c>
      <c r="D2624" s="15">
        <v>49</v>
      </c>
      <c r="E2624" s="23">
        <v>758.97</v>
      </c>
      <c r="F2624" s="17">
        <v>-1</v>
      </c>
      <c r="G2624" s="17">
        <v>4</v>
      </c>
      <c r="H2624" s="23">
        <v>758.97</v>
      </c>
    </row>
    <row r="2625" spans="2:8" x14ac:dyDescent="0.3">
      <c r="B2625" s="14" t="s">
        <v>2691</v>
      </c>
      <c r="C2625" s="16">
        <v>43286</v>
      </c>
      <c r="D2625" s="15">
        <v>42</v>
      </c>
      <c r="E2625" s="23">
        <v>49.31</v>
      </c>
      <c r="F2625" s="17">
        <v>-1</v>
      </c>
      <c r="G2625" s="17">
        <v>1</v>
      </c>
      <c r="H2625" s="23">
        <v>49.31</v>
      </c>
    </row>
    <row r="2626" spans="2:8" x14ac:dyDescent="0.3">
      <c r="B2626" s="14" t="s">
        <v>2692</v>
      </c>
      <c r="C2626" s="16">
        <v>43441</v>
      </c>
      <c r="D2626" s="15">
        <v>37</v>
      </c>
      <c r="E2626" s="23">
        <v>3583.76</v>
      </c>
      <c r="F2626" s="17">
        <v>1</v>
      </c>
      <c r="G2626" s="17">
        <v>13</v>
      </c>
      <c r="H2626" s="23">
        <v>3583.76</v>
      </c>
    </row>
    <row r="2627" spans="2:8" x14ac:dyDescent="0.3">
      <c r="B2627" s="14" t="s">
        <v>2693</v>
      </c>
      <c r="C2627" s="16">
        <v>43563</v>
      </c>
      <c r="D2627" s="15">
        <v>33</v>
      </c>
      <c r="E2627" s="23">
        <v>1999.98</v>
      </c>
      <c r="F2627" s="17">
        <v>1</v>
      </c>
      <c r="G2627" s="17">
        <v>1</v>
      </c>
      <c r="H2627" s="23">
        <v>1999.98</v>
      </c>
    </row>
    <row r="2628" spans="2:8" x14ac:dyDescent="0.3">
      <c r="B2628" s="14" t="s">
        <v>48</v>
      </c>
      <c r="C2628" s="16">
        <v>42936</v>
      </c>
      <c r="D2628" s="15">
        <v>54</v>
      </c>
      <c r="E2628" s="23">
        <v>996</v>
      </c>
      <c r="F2628" s="17">
        <v>-1</v>
      </c>
      <c r="G2628" s="17">
        <v>4</v>
      </c>
      <c r="H2628" s="23">
        <v>996</v>
      </c>
    </row>
    <row r="2629" spans="2:8" x14ac:dyDescent="0.3">
      <c r="B2629" s="14" t="s">
        <v>2694</v>
      </c>
      <c r="C2629" s="16">
        <v>42928</v>
      </c>
      <c r="D2629" s="15">
        <v>54</v>
      </c>
      <c r="E2629" s="23">
        <v>94.51</v>
      </c>
      <c r="F2629" s="17">
        <v>-1</v>
      </c>
      <c r="G2629" s="17">
        <v>1</v>
      </c>
      <c r="H2629" s="23">
        <v>94.51</v>
      </c>
    </row>
    <row r="2630" spans="2:8" x14ac:dyDescent="0.3">
      <c r="B2630" s="14" t="s">
        <v>2695</v>
      </c>
      <c r="C2630" s="16">
        <v>43506</v>
      </c>
      <c r="D2630" s="15">
        <v>35</v>
      </c>
      <c r="E2630" s="23">
        <v>1219.9299999999998</v>
      </c>
      <c r="F2630" s="17">
        <v>0</v>
      </c>
      <c r="G2630" s="17">
        <v>7</v>
      </c>
      <c r="H2630" s="23">
        <v>1219.9299999999998</v>
      </c>
    </row>
    <row r="2631" spans="2:8" x14ac:dyDescent="0.3">
      <c r="B2631" s="14" t="s">
        <v>2696</v>
      </c>
      <c r="C2631" s="16">
        <v>43380</v>
      </c>
      <c r="D2631" s="15">
        <v>39</v>
      </c>
      <c r="E2631" s="23">
        <v>413.93999999999994</v>
      </c>
      <c r="F2631" s="17">
        <v>-1</v>
      </c>
      <c r="G2631" s="17">
        <v>6</v>
      </c>
      <c r="H2631" s="23">
        <v>413.93999999999994</v>
      </c>
    </row>
    <row r="2632" spans="2:8" x14ac:dyDescent="0.3">
      <c r="B2632" s="14" t="s">
        <v>2697</v>
      </c>
      <c r="C2632" s="16">
        <v>42995</v>
      </c>
      <c r="D2632" s="15">
        <v>52</v>
      </c>
      <c r="E2632" s="23">
        <v>795.5</v>
      </c>
      <c r="F2632" s="17">
        <v>-1</v>
      </c>
      <c r="G2632" s="17">
        <v>10</v>
      </c>
      <c r="H2632" s="23">
        <v>795.5</v>
      </c>
    </row>
    <row r="2633" spans="2:8" x14ac:dyDescent="0.3">
      <c r="B2633" s="14" t="s">
        <v>2698</v>
      </c>
      <c r="C2633" s="16">
        <v>43001</v>
      </c>
      <c r="D2633" s="15">
        <v>52</v>
      </c>
      <c r="E2633" s="23">
        <v>412.19</v>
      </c>
      <c r="F2633" s="17">
        <v>-1</v>
      </c>
      <c r="G2633" s="17">
        <v>5</v>
      </c>
      <c r="H2633" s="23">
        <v>412.19</v>
      </c>
    </row>
    <row r="2634" spans="2:8" x14ac:dyDescent="0.3">
      <c r="B2634" s="14" t="s">
        <v>2699</v>
      </c>
      <c r="C2634" s="16">
        <v>43178</v>
      </c>
      <c r="D2634" s="15">
        <v>46</v>
      </c>
      <c r="E2634" s="23">
        <v>236</v>
      </c>
      <c r="F2634" s="17">
        <v>-1</v>
      </c>
      <c r="G2634" s="17">
        <v>4</v>
      </c>
      <c r="H2634" s="23">
        <v>236</v>
      </c>
    </row>
    <row r="2635" spans="2:8" x14ac:dyDescent="0.3">
      <c r="B2635" s="14" t="s">
        <v>2700</v>
      </c>
      <c r="C2635" s="16">
        <v>43218</v>
      </c>
      <c r="D2635" s="15">
        <v>45</v>
      </c>
      <c r="E2635" s="23">
        <v>1234.98</v>
      </c>
      <c r="F2635" s="17">
        <v>0</v>
      </c>
      <c r="G2635" s="17">
        <v>9</v>
      </c>
      <c r="H2635" s="23">
        <v>1234.98</v>
      </c>
    </row>
    <row r="2636" spans="2:8" x14ac:dyDescent="0.3">
      <c r="B2636" s="14" t="s">
        <v>2701</v>
      </c>
      <c r="C2636" s="16">
        <v>43067</v>
      </c>
      <c r="D2636" s="15">
        <v>50</v>
      </c>
      <c r="E2636" s="23">
        <v>2939.85</v>
      </c>
      <c r="F2636" s="17">
        <v>1</v>
      </c>
      <c r="G2636" s="17">
        <v>15</v>
      </c>
      <c r="H2636" s="23">
        <v>2939.85</v>
      </c>
    </row>
    <row r="2637" spans="2:8" x14ac:dyDescent="0.3">
      <c r="B2637" s="14" t="s">
        <v>2702</v>
      </c>
      <c r="C2637" s="16">
        <v>43813</v>
      </c>
      <c r="D2637" s="15">
        <v>25</v>
      </c>
      <c r="E2637" s="23">
        <v>840</v>
      </c>
      <c r="F2637" s="17">
        <v>-1</v>
      </c>
      <c r="G2637" s="17">
        <v>7</v>
      </c>
      <c r="H2637" s="23">
        <v>840</v>
      </c>
    </row>
    <row r="2638" spans="2:8" x14ac:dyDescent="0.3">
      <c r="B2638" s="14" t="s">
        <v>2703</v>
      </c>
      <c r="C2638" s="16">
        <v>42945</v>
      </c>
      <c r="D2638" s="15">
        <v>54</v>
      </c>
      <c r="E2638" s="23">
        <v>1281.93</v>
      </c>
      <c r="F2638" s="17">
        <v>0</v>
      </c>
      <c r="G2638" s="17">
        <v>7</v>
      </c>
      <c r="H2638" s="23">
        <v>1281.93</v>
      </c>
    </row>
    <row r="2639" spans="2:8" x14ac:dyDescent="0.3">
      <c r="B2639" s="14" t="s">
        <v>2704</v>
      </c>
      <c r="C2639" s="16">
        <v>42776</v>
      </c>
      <c r="D2639" s="15">
        <v>59</v>
      </c>
      <c r="E2639" s="23">
        <v>3159.6000000000004</v>
      </c>
      <c r="F2639" s="17">
        <v>1</v>
      </c>
      <c r="G2639" s="17">
        <v>15</v>
      </c>
      <c r="H2639" s="23">
        <v>3159.6000000000004</v>
      </c>
    </row>
    <row r="2640" spans="2:8" x14ac:dyDescent="0.3">
      <c r="B2640" s="14" t="s">
        <v>2705</v>
      </c>
      <c r="C2640" s="16">
        <v>43050</v>
      </c>
      <c r="D2640" s="15">
        <v>50</v>
      </c>
      <c r="E2640" s="23">
        <v>504.22</v>
      </c>
      <c r="F2640" s="17">
        <v>-1</v>
      </c>
      <c r="G2640" s="17">
        <v>7</v>
      </c>
      <c r="H2640" s="23">
        <v>504.22</v>
      </c>
    </row>
    <row r="2641" spans="2:8" x14ac:dyDescent="0.3">
      <c r="B2641" s="14" t="s">
        <v>2706</v>
      </c>
      <c r="C2641" s="16">
        <v>43730</v>
      </c>
      <c r="D2641" s="15">
        <v>28</v>
      </c>
      <c r="E2641" s="23">
        <v>198.99</v>
      </c>
      <c r="F2641" s="17">
        <v>-1</v>
      </c>
      <c r="G2641" s="17">
        <v>1</v>
      </c>
      <c r="H2641" s="23">
        <v>198.99</v>
      </c>
    </row>
    <row r="2642" spans="2:8" x14ac:dyDescent="0.3">
      <c r="B2642" s="14" t="s">
        <v>2707</v>
      </c>
      <c r="C2642" s="16">
        <v>43536</v>
      </c>
      <c r="D2642" s="15">
        <v>34</v>
      </c>
      <c r="E2642" s="23">
        <v>1245.9000000000001</v>
      </c>
      <c r="F2642" s="17">
        <v>0</v>
      </c>
      <c r="G2642" s="17">
        <v>10</v>
      </c>
      <c r="H2642" s="23">
        <v>1245.9000000000001</v>
      </c>
    </row>
    <row r="2643" spans="2:8" x14ac:dyDescent="0.3">
      <c r="B2643" s="14" t="s">
        <v>2708</v>
      </c>
      <c r="C2643" s="16">
        <v>42963</v>
      </c>
      <c r="D2643" s="15">
        <v>53</v>
      </c>
      <c r="E2643" s="23">
        <v>3642.95</v>
      </c>
      <c r="F2643" s="17">
        <v>1</v>
      </c>
      <c r="G2643" s="17">
        <v>11</v>
      </c>
      <c r="H2643" s="23">
        <v>3642.95</v>
      </c>
    </row>
    <row r="2644" spans="2:8" x14ac:dyDescent="0.3">
      <c r="B2644" s="14" t="s">
        <v>2709</v>
      </c>
      <c r="C2644" s="16">
        <v>43067</v>
      </c>
      <c r="D2644" s="15">
        <v>50</v>
      </c>
      <c r="E2644" s="23">
        <v>499</v>
      </c>
      <c r="F2644" s="17">
        <v>-1</v>
      </c>
      <c r="G2644" s="17">
        <v>1</v>
      </c>
      <c r="H2644" s="23">
        <v>499</v>
      </c>
    </row>
    <row r="2645" spans="2:8" x14ac:dyDescent="0.3">
      <c r="B2645" s="14" t="s">
        <v>2710</v>
      </c>
      <c r="C2645" s="16">
        <v>42967</v>
      </c>
      <c r="D2645" s="15">
        <v>53</v>
      </c>
      <c r="E2645" s="23">
        <v>3544.15</v>
      </c>
      <c r="F2645" s="17">
        <v>1</v>
      </c>
      <c r="G2645" s="17">
        <v>15</v>
      </c>
      <c r="H2645" s="23">
        <v>3544.15</v>
      </c>
    </row>
    <row r="2646" spans="2:8" x14ac:dyDescent="0.3">
      <c r="B2646" s="14" t="s">
        <v>2711</v>
      </c>
      <c r="C2646" s="16">
        <v>42896</v>
      </c>
      <c r="D2646" s="15">
        <v>55</v>
      </c>
      <c r="E2646" s="23">
        <v>836.79</v>
      </c>
      <c r="F2646" s="17">
        <v>-1</v>
      </c>
      <c r="G2646" s="17">
        <v>13</v>
      </c>
      <c r="H2646" s="23">
        <v>836.79</v>
      </c>
    </row>
    <row r="2647" spans="2:8" x14ac:dyDescent="0.3">
      <c r="B2647" s="14" t="s">
        <v>2712</v>
      </c>
      <c r="C2647" s="16">
        <v>43212</v>
      </c>
      <c r="D2647" s="15">
        <v>45</v>
      </c>
      <c r="E2647" s="23">
        <v>709.34999999999991</v>
      </c>
      <c r="F2647" s="17">
        <v>-1</v>
      </c>
      <c r="G2647" s="17">
        <v>15</v>
      </c>
      <c r="H2647" s="23">
        <v>709.34999999999991</v>
      </c>
    </row>
    <row r="2648" spans="2:8" x14ac:dyDescent="0.3">
      <c r="B2648" s="14" t="s">
        <v>2713</v>
      </c>
      <c r="C2648" s="16">
        <v>44002</v>
      </c>
      <c r="D2648" s="15">
        <v>19</v>
      </c>
      <c r="E2648" s="23">
        <v>919.47</v>
      </c>
      <c r="F2648" s="17">
        <v>-1</v>
      </c>
      <c r="G2648" s="17">
        <v>3</v>
      </c>
      <c r="H2648" s="23">
        <v>919.47</v>
      </c>
    </row>
    <row r="2649" spans="2:8" x14ac:dyDescent="0.3">
      <c r="B2649" s="14" t="s">
        <v>2714</v>
      </c>
      <c r="C2649" s="16">
        <v>43067</v>
      </c>
      <c r="D2649" s="15">
        <v>50</v>
      </c>
      <c r="E2649" s="23">
        <v>4242.9000000000005</v>
      </c>
      <c r="F2649" s="17">
        <v>1</v>
      </c>
      <c r="G2649" s="17">
        <v>12</v>
      </c>
      <c r="H2649" s="23">
        <v>4242.9000000000005</v>
      </c>
    </row>
    <row r="2650" spans="2:8" x14ac:dyDescent="0.3">
      <c r="B2650" s="14" t="s">
        <v>2715</v>
      </c>
      <c r="C2650" s="16">
        <v>43695</v>
      </c>
      <c r="D2650" s="15">
        <v>29</v>
      </c>
      <c r="E2650" s="23">
        <v>803.48</v>
      </c>
      <c r="F2650" s="17">
        <v>-1</v>
      </c>
      <c r="G2650" s="17">
        <v>2</v>
      </c>
      <c r="H2650" s="23">
        <v>803.48</v>
      </c>
    </row>
    <row r="2651" spans="2:8" x14ac:dyDescent="0.3">
      <c r="B2651" s="14" t="s">
        <v>2716</v>
      </c>
      <c r="C2651" s="16">
        <v>43147</v>
      </c>
      <c r="D2651" s="15">
        <v>47</v>
      </c>
      <c r="E2651" s="23">
        <v>1044</v>
      </c>
      <c r="F2651" s="17">
        <v>-1</v>
      </c>
      <c r="G2651" s="17">
        <v>3</v>
      </c>
      <c r="H2651" s="23">
        <v>1044</v>
      </c>
    </row>
    <row r="2652" spans="2:8" x14ac:dyDescent="0.3">
      <c r="B2652" s="14" t="s">
        <v>2717</v>
      </c>
      <c r="C2652" s="16">
        <v>42805</v>
      </c>
      <c r="D2652" s="15">
        <v>58</v>
      </c>
      <c r="E2652" s="23">
        <v>1289.9100000000001</v>
      </c>
      <c r="F2652" s="17">
        <v>0</v>
      </c>
      <c r="G2652" s="17">
        <v>5</v>
      </c>
      <c r="H2652" s="23">
        <v>1289.9100000000001</v>
      </c>
    </row>
    <row r="2653" spans="2:8" x14ac:dyDescent="0.3">
      <c r="B2653" s="14" t="s">
        <v>2718</v>
      </c>
      <c r="C2653" s="16">
        <v>42940</v>
      </c>
      <c r="D2653" s="15">
        <v>54</v>
      </c>
      <c r="E2653" s="23">
        <v>946.95</v>
      </c>
      <c r="F2653" s="17">
        <v>-1</v>
      </c>
      <c r="G2653" s="17">
        <v>3</v>
      </c>
      <c r="H2653" s="23">
        <v>946.95</v>
      </c>
    </row>
    <row r="2654" spans="2:8" x14ac:dyDescent="0.3">
      <c r="B2654" s="14" t="s">
        <v>2719</v>
      </c>
      <c r="C2654" s="16">
        <v>42940</v>
      </c>
      <c r="D2654" s="15">
        <v>54</v>
      </c>
      <c r="E2654" s="23">
        <v>739.95</v>
      </c>
      <c r="F2654" s="17">
        <v>-1</v>
      </c>
      <c r="G2654" s="17">
        <v>5</v>
      </c>
      <c r="H2654" s="23">
        <v>739.95</v>
      </c>
    </row>
    <row r="2655" spans="2:8" x14ac:dyDescent="0.3">
      <c r="B2655" s="14" t="s">
        <v>2720</v>
      </c>
      <c r="C2655" s="16">
        <v>43062</v>
      </c>
      <c r="D2655" s="15">
        <v>50</v>
      </c>
      <c r="E2655" s="23">
        <v>2912.98</v>
      </c>
      <c r="F2655" s="17">
        <v>1</v>
      </c>
      <c r="G2655" s="17">
        <v>6</v>
      </c>
      <c r="H2655" s="23">
        <v>2912.98</v>
      </c>
    </row>
    <row r="2656" spans="2:8" x14ac:dyDescent="0.3">
      <c r="B2656" s="14" t="s">
        <v>2721</v>
      </c>
      <c r="C2656" s="16">
        <v>42978</v>
      </c>
      <c r="D2656" s="15">
        <v>53</v>
      </c>
      <c r="E2656" s="23">
        <v>704.53</v>
      </c>
      <c r="F2656" s="17">
        <v>-1</v>
      </c>
      <c r="G2656" s="17">
        <v>7</v>
      </c>
      <c r="H2656" s="23">
        <v>704.53</v>
      </c>
    </row>
    <row r="2657" spans="2:8" x14ac:dyDescent="0.3">
      <c r="B2657" s="14" t="s">
        <v>2722</v>
      </c>
      <c r="C2657" s="16">
        <v>42742</v>
      </c>
      <c r="D2657" s="15">
        <v>60</v>
      </c>
      <c r="E2657" s="23">
        <v>1194.32</v>
      </c>
      <c r="F2657" s="17">
        <v>0</v>
      </c>
      <c r="G2657" s="17">
        <v>15</v>
      </c>
      <c r="H2657" s="23">
        <v>1194.32</v>
      </c>
    </row>
    <row r="2658" spans="2:8" x14ac:dyDescent="0.3">
      <c r="B2658" s="14" t="s">
        <v>2723</v>
      </c>
      <c r="C2658" s="16">
        <v>43503</v>
      </c>
      <c r="D2658" s="15">
        <v>35</v>
      </c>
      <c r="E2658" s="23">
        <v>1435.93</v>
      </c>
      <c r="F2658" s="17">
        <v>0</v>
      </c>
      <c r="G2658" s="17">
        <v>7</v>
      </c>
      <c r="H2658" s="23">
        <v>1435.93</v>
      </c>
    </row>
    <row r="2659" spans="2:8" x14ac:dyDescent="0.3">
      <c r="B2659" s="14" t="s">
        <v>2724</v>
      </c>
      <c r="C2659" s="16">
        <v>44002</v>
      </c>
      <c r="D2659" s="15">
        <v>19</v>
      </c>
      <c r="E2659" s="23">
        <v>215.96999999999997</v>
      </c>
      <c r="F2659" s="17">
        <v>-1</v>
      </c>
      <c r="G2659" s="17">
        <v>3</v>
      </c>
      <c r="H2659" s="23">
        <v>215.96999999999997</v>
      </c>
    </row>
    <row r="2660" spans="2:8" x14ac:dyDescent="0.3">
      <c r="B2660" s="14" t="s">
        <v>2725</v>
      </c>
      <c r="C2660" s="16">
        <v>43246</v>
      </c>
      <c r="D2660" s="15">
        <v>44</v>
      </c>
      <c r="E2660" s="23">
        <v>917.9</v>
      </c>
      <c r="F2660" s="17">
        <v>-1</v>
      </c>
      <c r="G2660" s="17">
        <v>10</v>
      </c>
      <c r="H2660" s="23">
        <v>917.9</v>
      </c>
    </row>
    <row r="2661" spans="2:8" x14ac:dyDescent="0.3">
      <c r="B2661" s="14" t="s">
        <v>2726</v>
      </c>
      <c r="C2661" s="16">
        <v>43876</v>
      </c>
      <c r="D2661" s="15">
        <v>23</v>
      </c>
      <c r="E2661" s="23">
        <v>268.39</v>
      </c>
      <c r="F2661" s="17">
        <v>-1</v>
      </c>
      <c r="G2661" s="17">
        <v>6</v>
      </c>
      <c r="H2661" s="23">
        <v>268.39</v>
      </c>
    </row>
    <row r="2662" spans="2:8" x14ac:dyDescent="0.3">
      <c r="B2662" s="14" t="s">
        <v>2727</v>
      </c>
      <c r="C2662" s="16">
        <v>43986</v>
      </c>
      <c r="D2662" s="15">
        <v>19</v>
      </c>
      <c r="E2662" s="23">
        <v>2399.9700000000003</v>
      </c>
      <c r="F2662" s="17">
        <v>1</v>
      </c>
      <c r="G2662" s="17">
        <v>3</v>
      </c>
      <c r="H2662" s="23">
        <v>2399.9700000000003</v>
      </c>
    </row>
    <row r="2663" spans="2:8" x14ac:dyDescent="0.3">
      <c r="B2663" s="14" t="s">
        <v>2728</v>
      </c>
      <c r="C2663" s="16">
        <v>43058</v>
      </c>
      <c r="D2663" s="15">
        <v>50</v>
      </c>
      <c r="E2663" s="23">
        <v>418.95</v>
      </c>
      <c r="F2663" s="17">
        <v>-1</v>
      </c>
      <c r="G2663" s="17">
        <v>11</v>
      </c>
      <c r="H2663" s="23">
        <v>418.95</v>
      </c>
    </row>
    <row r="2664" spans="2:8" x14ac:dyDescent="0.3">
      <c r="B2664" s="14" t="s">
        <v>2729</v>
      </c>
      <c r="C2664" s="16">
        <v>43658</v>
      </c>
      <c r="D2664" s="15">
        <v>30</v>
      </c>
      <c r="E2664" s="23">
        <v>9958.91</v>
      </c>
      <c r="F2664" s="17">
        <v>1</v>
      </c>
      <c r="G2664" s="17">
        <v>9</v>
      </c>
      <c r="H2664" s="23">
        <v>9958.91</v>
      </c>
    </row>
    <row r="2665" spans="2:8" x14ac:dyDescent="0.3">
      <c r="B2665" s="14" t="s">
        <v>2730</v>
      </c>
      <c r="C2665" s="16">
        <v>43132</v>
      </c>
      <c r="D2665" s="15">
        <v>47</v>
      </c>
      <c r="E2665" s="23">
        <v>6031.46</v>
      </c>
      <c r="F2665" s="17">
        <v>1</v>
      </c>
      <c r="G2665" s="17">
        <v>8</v>
      </c>
      <c r="H2665" s="23">
        <v>6031.46</v>
      </c>
    </row>
    <row r="2666" spans="2:8" x14ac:dyDescent="0.3">
      <c r="B2666" s="14" t="s">
        <v>2731</v>
      </c>
      <c r="C2666" s="16">
        <v>43052</v>
      </c>
      <c r="D2666" s="15">
        <v>50</v>
      </c>
      <c r="E2666" s="23">
        <v>1039.6500000000001</v>
      </c>
      <c r="F2666" s="17">
        <v>-1</v>
      </c>
      <c r="G2666" s="17">
        <v>7</v>
      </c>
      <c r="H2666" s="23">
        <v>1039.6500000000001</v>
      </c>
    </row>
    <row r="2667" spans="2:8" x14ac:dyDescent="0.3">
      <c r="B2667" s="14" t="s">
        <v>2732</v>
      </c>
      <c r="C2667" s="16">
        <v>43440</v>
      </c>
      <c r="D2667" s="15">
        <v>37</v>
      </c>
      <c r="E2667" s="23">
        <v>10429.85</v>
      </c>
      <c r="F2667" s="17">
        <v>1</v>
      </c>
      <c r="G2667" s="17">
        <v>11</v>
      </c>
      <c r="H2667" s="23">
        <v>10429.85</v>
      </c>
    </row>
    <row r="2668" spans="2:8" x14ac:dyDescent="0.3">
      <c r="B2668" s="14" t="s">
        <v>2733</v>
      </c>
      <c r="C2668" s="16">
        <v>44008</v>
      </c>
      <c r="D2668" s="15">
        <v>19</v>
      </c>
      <c r="E2668" s="23">
        <v>4317</v>
      </c>
      <c r="F2668" s="17">
        <v>1</v>
      </c>
      <c r="G2668" s="17">
        <v>3</v>
      </c>
      <c r="H2668" s="23">
        <v>4317</v>
      </c>
    </row>
    <row r="2669" spans="2:8" x14ac:dyDescent="0.3">
      <c r="B2669" s="14" t="s">
        <v>2734</v>
      </c>
      <c r="C2669" s="16">
        <v>43806</v>
      </c>
      <c r="D2669" s="15">
        <v>25</v>
      </c>
      <c r="E2669" s="23">
        <v>1649.75</v>
      </c>
      <c r="F2669" s="17">
        <v>0</v>
      </c>
      <c r="G2669" s="17">
        <v>5</v>
      </c>
      <c r="H2669" s="23">
        <v>1649.75</v>
      </c>
    </row>
    <row r="2670" spans="2:8" x14ac:dyDescent="0.3">
      <c r="B2670" s="14" t="s">
        <v>2735</v>
      </c>
      <c r="C2670" s="16">
        <v>42974</v>
      </c>
      <c r="D2670" s="15">
        <v>53</v>
      </c>
      <c r="E2670" s="23">
        <v>3633.8199999999997</v>
      </c>
      <c r="F2670" s="17">
        <v>1</v>
      </c>
      <c r="G2670" s="17">
        <v>6</v>
      </c>
      <c r="H2670" s="23">
        <v>3633.8199999999997</v>
      </c>
    </row>
    <row r="2671" spans="2:8" x14ac:dyDescent="0.3">
      <c r="B2671" s="14" t="s">
        <v>2736</v>
      </c>
      <c r="C2671" s="16">
        <v>43793</v>
      </c>
      <c r="D2671" s="15">
        <v>26</v>
      </c>
      <c r="E2671" s="23">
        <v>1209.57</v>
      </c>
      <c r="F2671" s="17">
        <v>0</v>
      </c>
      <c r="G2671" s="17">
        <v>8</v>
      </c>
      <c r="H2671" s="23">
        <v>1209.57</v>
      </c>
    </row>
    <row r="2672" spans="2:8" x14ac:dyDescent="0.3">
      <c r="B2672" s="14" t="s">
        <v>2737</v>
      </c>
      <c r="C2672" s="16">
        <v>44109</v>
      </c>
      <c r="D2672" s="15">
        <v>15</v>
      </c>
      <c r="E2672" s="23">
        <v>329.99</v>
      </c>
      <c r="F2672" s="17">
        <v>-1</v>
      </c>
      <c r="G2672" s="17">
        <v>1</v>
      </c>
      <c r="H2672" s="23">
        <v>329.99</v>
      </c>
    </row>
    <row r="2673" spans="2:8" x14ac:dyDescent="0.3">
      <c r="B2673" s="14" t="s">
        <v>2738</v>
      </c>
      <c r="C2673" s="16">
        <v>43700</v>
      </c>
      <c r="D2673" s="15">
        <v>29</v>
      </c>
      <c r="E2673" s="23">
        <v>244</v>
      </c>
      <c r="F2673" s="17">
        <v>-1</v>
      </c>
      <c r="G2673" s="17">
        <v>1</v>
      </c>
      <c r="H2673" s="23">
        <v>244</v>
      </c>
    </row>
    <row r="2674" spans="2:8" x14ac:dyDescent="0.3">
      <c r="B2674" s="14" t="s">
        <v>2739</v>
      </c>
      <c r="C2674" s="16">
        <v>43441</v>
      </c>
      <c r="D2674" s="15">
        <v>37</v>
      </c>
      <c r="E2674" s="23">
        <v>123.98</v>
      </c>
      <c r="F2674" s="17">
        <v>-1</v>
      </c>
      <c r="G2674" s="17">
        <v>2</v>
      </c>
      <c r="H2674" s="23">
        <v>123.98</v>
      </c>
    </row>
    <row r="2675" spans="2:8" x14ac:dyDescent="0.3">
      <c r="B2675" s="14" t="s">
        <v>2740</v>
      </c>
      <c r="C2675" s="16">
        <v>43107</v>
      </c>
      <c r="D2675" s="15">
        <v>48</v>
      </c>
      <c r="E2675" s="23">
        <v>1667.93</v>
      </c>
      <c r="F2675" s="17">
        <v>0</v>
      </c>
      <c r="G2675" s="17">
        <v>7</v>
      </c>
      <c r="H2675" s="23">
        <v>1667.93</v>
      </c>
    </row>
    <row r="2676" spans="2:8" x14ac:dyDescent="0.3">
      <c r="B2676" s="14" t="s">
        <v>2741</v>
      </c>
      <c r="C2676" s="16">
        <v>43536</v>
      </c>
      <c r="D2676" s="15">
        <v>34</v>
      </c>
      <c r="E2676" s="23">
        <v>229.95000000000002</v>
      </c>
      <c r="F2676" s="17">
        <v>-1</v>
      </c>
      <c r="G2676" s="17">
        <v>5</v>
      </c>
      <c r="H2676" s="23">
        <v>229.95000000000002</v>
      </c>
    </row>
    <row r="2677" spans="2:8" x14ac:dyDescent="0.3">
      <c r="B2677" s="14" t="s">
        <v>2742</v>
      </c>
      <c r="C2677" s="16">
        <v>42832</v>
      </c>
      <c r="D2677" s="15">
        <v>57</v>
      </c>
      <c r="E2677" s="23">
        <v>352.87</v>
      </c>
      <c r="F2677" s="17">
        <v>-1</v>
      </c>
      <c r="G2677" s="17">
        <v>5</v>
      </c>
      <c r="H2677" s="23">
        <v>352.87</v>
      </c>
    </row>
    <row r="2678" spans="2:8" x14ac:dyDescent="0.3">
      <c r="B2678" s="14" t="s">
        <v>2743</v>
      </c>
      <c r="C2678" s="16">
        <v>42867</v>
      </c>
      <c r="D2678" s="15">
        <v>56</v>
      </c>
      <c r="E2678" s="23">
        <v>363.29999999999995</v>
      </c>
      <c r="F2678" s="17">
        <v>-1</v>
      </c>
      <c r="G2678" s="17">
        <v>6</v>
      </c>
      <c r="H2678" s="23">
        <v>363.29999999999995</v>
      </c>
    </row>
    <row r="2679" spans="2:8" x14ac:dyDescent="0.3">
      <c r="B2679" s="14" t="s">
        <v>2744</v>
      </c>
      <c r="C2679" s="16">
        <v>42773</v>
      </c>
      <c r="D2679" s="15">
        <v>59</v>
      </c>
      <c r="E2679" s="23">
        <v>3577.4500000000003</v>
      </c>
      <c r="F2679" s="17">
        <v>1</v>
      </c>
      <c r="G2679" s="17">
        <v>13</v>
      </c>
      <c r="H2679" s="23">
        <v>3577.4500000000003</v>
      </c>
    </row>
    <row r="2680" spans="2:8" x14ac:dyDescent="0.3">
      <c r="B2680" s="14" t="s">
        <v>2745</v>
      </c>
      <c r="C2680" s="16">
        <v>43224</v>
      </c>
      <c r="D2680" s="15">
        <v>44</v>
      </c>
      <c r="E2680" s="23">
        <v>398.96</v>
      </c>
      <c r="F2680" s="17">
        <v>-1</v>
      </c>
      <c r="G2680" s="17">
        <v>4</v>
      </c>
      <c r="H2680" s="23">
        <v>398.96</v>
      </c>
    </row>
    <row r="2681" spans="2:8" x14ac:dyDescent="0.3">
      <c r="B2681" s="14" t="s">
        <v>2746</v>
      </c>
      <c r="C2681" s="16">
        <v>42994</v>
      </c>
      <c r="D2681" s="15">
        <v>52</v>
      </c>
      <c r="E2681" s="23">
        <v>640.93000000000006</v>
      </c>
      <c r="F2681" s="17">
        <v>-1</v>
      </c>
      <c r="G2681" s="17">
        <v>7</v>
      </c>
      <c r="H2681" s="23">
        <v>640.93000000000006</v>
      </c>
    </row>
    <row r="2682" spans="2:8" x14ac:dyDescent="0.3">
      <c r="B2682" s="14" t="s">
        <v>2747</v>
      </c>
      <c r="C2682" s="16">
        <v>42972</v>
      </c>
      <c r="D2682" s="15">
        <v>53</v>
      </c>
      <c r="E2682" s="23">
        <v>781.69</v>
      </c>
      <c r="F2682" s="17">
        <v>-1</v>
      </c>
      <c r="G2682" s="17">
        <v>2</v>
      </c>
      <c r="H2682" s="23">
        <v>781.69</v>
      </c>
    </row>
    <row r="2683" spans="2:8" x14ac:dyDescent="0.3">
      <c r="B2683" s="14" t="s">
        <v>2748</v>
      </c>
      <c r="C2683" s="16">
        <v>42999</v>
      </c>
      <c r="D2683" s="15">
        <v>52</v>
      </c>
      <c r="E2683" s="23">
        <v>73.78</v>
      </c>
      <c r="F2683" s="17">
        <v>-1</v>
      </c>
      <c r="G2683" s="17">
        <v>2</v>
      </c>
      <c r="H2683" s="23">
        <v>73.78</v>
      </c>
    </row>
    <row r="2684" spans="2:8" x14ac:dyDescent="0.3">
      <c r="B2684" s="14" t="s">
        <v>2749</v>
      </c>
      <c r="C2684" s="16">
        <v>43508</v>
      </c>
      <c r="D2684" s="15">
        <v>35</v>
      </c>
      <c r="E2684" s="23">
        <v>634.20000000000005</v>
      </c>
      <c r="F2684" s="17">
        <v>-1</v>
      </c>
      <c r="G2684" s="17">
        <v>3</v>
      </c>
      <c r="H2684" s="23">
        <v>634.20000000000005</v>
      </c>
    </row>
    <row r="2685" spans="2:8" x14ac:dyDescent="0.3">
      <c r="B2685" s="14" t="s">
        <v>49</v>
      </c>
      <c r="C2685" s="16">
        <v>43060</v>
      </c>
      <c r="D2685" s="15">
        <v>50</v>
      </c>
      <c r="E2685" s="23">
        <v>213.99</v>
      </c>
      <c r="F2685" s="17">
        <v>-1</v>
      </c>
      <c r="G2685" s="17">
        <v>2</v>
      </c>
      <c r="H2685" s="23">
        <v>213.99</v>
      </c>
    </row>
    <row r="2686" spans="2:8" x14ac:dyDescent="0.3">
      <c r="B2686" s="14" t="s">
        <v>2750</v>
      </c>
      <c r="C2686" s="16">
        <v>42997</v>
      </c>
      <c r="D2686" s="15">
        <v>52</v>
      </c>
      <c r="E2686" s="23">
        <v>153.77000000000001</v>
      </c>
      <c r="F2686" s="17">
        <v>-1</v>
      </c>
      <c r="G2686" s="17">
        <v>3</v>
      </c>
      <c r="H2686" s="23">
        <v>153.77000000000001</v>
      </c>
    </row>
    <row r="2687" spans="2:8" x14ac:dyDescent="0.3">
      <c r="B2687" s="14" t="s">
        <v>2751</v>
      </c>
      <c r="C2687" s="16">
        <v>43031</v>
      </c>
      <c r="D2687" s="15">
        <v>51</v>
      </c>
      <c r="E2687" s="23">
        <v>86.97</v>
      </c>
      <c r="F2687" s="17">
        <v>-1</v>
      </c>
      <c r="G2687" s="17">
        <v>3</v>
      </c>
      <c r="H2687" s="23">
        <v>86.97</v>
      </c>
    </row>
    <row r="2688" spans="2:8" x14ac:dyDescent="0.3">
      <c r="B2688" s="14" t="s">
        <v>2752</v>
      </c>
      <c r="C2688" s="16">
        <v>42834</v>
      </c>
      <c r="D2688" s="15">
        <v>57</v>
      </c>
      <c r="E2688" s="23">
        <v>897.96</v>
      </c>
      <c r="F2688" s="17">
        <v>-1</v>
      </c>
      <c r="G2688" s="17">
        <v>4</v>
      </c>
      <c r="H2688" s="23">
        <v>897.96</v>
      </c>
    </row>
    <row r="2689" spans="2:8" x14ac:dyDescent="0.3">
      <c r="B2689" s="14" t="s">
        <v>2753</v>
      </c>
      <c r="C2689" s="16">
        <v>43065</v>
      </c>
      <c r="D2689" s="15">
        <v>50</v>
      </c>
      <c r="E2689" s="23">
        <v>953.05</v>
      </c>
      <c r="F2689" s="17">
        <v>-1</v>
      </c>
      <c r="G2689" s="17">
        <v>11</v>
      </c>
      <c r="H2689" s="23">
        <v>953.05</v>
      </c>
    </row>
    <row r="2690" spans="2:8" x14ac:dyDescent="0.3">
      <c r="B2690" s="14" t="s">
        <v>2754</v>
      </c>
      <c r="C2690" s="16">
        <v>43268</v>
      </c>
      <c r="D2690" s="15">
        <v>43</v>
      </c>
      <c r="E2690" s="23">
        <v>26.99</v>
      </c>
      <c r="F2690" s="17">
        <v>-1</v>
      </c>
      <c r="G2690" s="17">
        <v>1</v>
      </c>
      <c r="H2690" s="23">
        <v>26.99</v>
      </c>
    </row>
    <row r="2691" spans="2:8" x14ac:dyDescent="0.3">
      <c r="B2691" s="14" t="s">
        <v>2755</v>
      </c>
      <c r="C2691" s="16">
        <v>43033</v>
      </c>
      <c r="D2691" s="15">
        <v>51</v>
      </c>
      <c r="E2691" s="23">
        <v>339.97</v>
      </c>
      <c r="F2691" s="17">
        <v>-1</v>
      </c>
      <c r="G2691" s="17">
        <v>3</v>
      </c>
      <c r="H2691" s="23">
        <v>339.97</v>
      </c>
    </row>
    <row r="2692" spans="2:8" x14ac:dyDescent="0.3">
      <c r="B2692" s="14" t="s">
        <v>2756</v>
      </c>
      <c r="C2692" s="16">
        <v>43087</v>
      </c>
      <c r="D2692" s="15">
        <v>49</v>
      </c>
      <c r="E2692" s="23">
        <v>1744.8899999999999</v>
      </c>
      <c r="F2692" s="17">
        <v>1</v>
      </c>
      <c r="G2692" s="17">
        <v>17</v>
      </c>
      <c r="H2692" s="23">
        <v>1744.8899999999999</v>
      </c>
    </row>
    <row r="2693" spans="2:8" x14ac:dyDescent="0.3">
      <c r="B2693" s="14" t="s">
        <v>2757</v>
      </c>
      <c r="C2693" s="16">
        <v>43746</v>
      </c>
      <c r="D2693" s="15">
        <v>27</v>
      </c>
      <c r="E2693" s="23">
        <v>1064.2</v>
      </c>
      <c r="F2693" s="17">
        <v>0</v>
      </c>
      <c r="G2693" s="17">
        <v>7</v>
      </c>
      <c r="H2693" s="23">
        <v>1064.2</v>
      </c>
    </row>
    <row r="2694" spans="2:8" x14ac:dyDescent="0.3">
      <c r="B2694" s="14" t="s">
        <v>2758</v>
      </c>
      <c r="C2694" s="16">
        <v>43208</v>
      </c>
      <c r="D2694" s="15">
        <v>45</v>
      </c>
      <c r="E2694" s="23">
        <v>414.95</v>
      </c>
      <c r="F2694" s="17">
        <v>-1</v>
      </c>
      <c r="G2694" s="17">
        <v>5</v>
      </c>
      <c r="H2694" s="23">
        <v>414.95</v>
      </c>
    </row>
    <row r="2695" spans="2:8" x14ac:dyDescent="0.3">
      <c r="B2695" s="14" t="s">
        <v>2759</v>
      </c>
      <c r="C2695" s="16">
        <v>43295</v>
      </c>
      <c r="D2695" s="15">
        <v>42</v>
      </c>
      <c r="E2695" s="23">
        <v>2563.96</v>
      </c>
      <c r="F2695" s="17">
        <v>1</v>
      </c>
      <c r="G2695" s="17">
        <v>10</v>
      </c>
      <c r="H2695" s="23">
        <v>2563.96</v>
      </c>
    </row>
    <row r="2696" spans="2:8" x14ac:dyDescent="0.3">
      <c r="B2696" s="14" t="s">
        <v>2760</v>
      </c>
      <c r="C2696" s="16">
        <v>43084</v>
      </c>
      <c r="D2696" s="15">
        <v>49</v>
      </c>
      <c r="E2696" s="23">
        <v>2330.8200000000002</v>
      </c>
      <c r="F2696" s="17">
        <v>1</v>
      </c>
      <c r="G2696" s="17">
        <v>10</v>
      </c>
      <c r="H2696" s="23">
        <v>2330.8200000000002</v>
      </c>
    </row>
    <row r="2697" spans="2:8" x14ac:dyDescent="0.3">
      <c r="B2697" s="14" t="s">
        <v>2761</v>
      </c>
      <c r="C2697" s="16">
        <v>43995</v>
      </c>
      <c r="D2697" s="15">
        <v>19</v>
      </c>
      <c r="E2697" s="23">
        <v>696</v>
      </c>
      <c r="F2697" s="17">
        <v>-1</v>
      </c>
      <c r="G2697" s="17">
        <v>2</v>
      </c>
      <c r="H2697" s="23">
        <v>696</v>
      </c>
    </row>
    <row r="2698" spans="2:8" x14ac:dyDescent="0.3">
      <c r="B2698" s="14" t="s">
        <v>2762</v>
      </c>
      <c r="C2698" s="16">
        <v>42988</v>
      </c>
      <c r="D2698" s="15">
        <v>52</v>
      </c>
      <c r="E2698" s="23">
        <v>2409.5299999999997</v>
      </c>
      <c r="F2698" s="17">
        <v>1</v>
      </c>
      <c r="G2698" s="17">
        <v>22</v>
      </c>
      <c r="H2698" s="23">
        <v>2409.5299999999997</v>
      </c>
    </row>
    <row r="2699" spans="2:8" x14ac:dyDescent="0.3">
      <c r="B2699" s="14" t="s">
        <v>2763</v>
      </c>
      <c r="C2699" s="16">
        <v>43144</v>
      </c>
      <c r="D2699" s="15">
        <v>47</v>
      </c>
      <c r="E2699" s="23">
        <v>305.77999999999997</v>
      </c>
      <c r="F2699" s="17">
        <v>-1</v>
      </c>
      <c r="G2699" s="17">
        <v>4</v>
      </c>
      <c r="H2699" s="23">
        <v>305.77999999999997</v>
      </c>
    </row>
    <row r="2700" spans="2:8" x14ac:dyDescent="0.3">
      <c r="B2700" s="14" t="s">
        <v>2764</v>
      </c>
      <c r="C2700" s="16">
        <v>43065</v>
      </c>
      <c r="D2700" s="15">
        <v>50</v>
      </c>
      <c r="E2700" s="23">
        <v>319.99</v>
      </c>
      <c r="F2700" s="17">
        <v>-1</v>
      </c>
      <c r="G2700" s="17">
        <v>1</v>
      </c>
      <c r="H2700" s="23">
        <v>319.99</v>
      </c>
    </row>
    <row r="2701" spans="2:8" x14ac:dyDescent="0.3">
      <c r="B2701" s="14" t="s">
        <v>2765</v>
      </c>
      <c r="C2701" s="16">
        <v>43919</v>
      </c>
      <c r="D2701" s="15">
        <v>22</v>
      </c>
      <c r="E2701" s="23">
        <v>3015.94</v>
      </c>
      <c r="F2701" s="17">
        <v>1</v>
      </c>
      <c r="G2701" s="17">
        <v>6</v>
      </c>
      <c r="H2701" s="23">
        <v>3015.94</v>
      </c>
    </row>
    <row r="2702" spans="2:8" x14ac:dyDescent="0.3">
      <c r="B2702" s="14" t="s">
        <v>2766</v>
      </c>
      <c r="C2702" s="16">
        <v>43066</v>
      </c>
      <c r="D2702" s="15">
        <v>50</v>
      </c>
      <c r="E2702" s="23">
        <v>785.33999999999992</v>
      </c>
      <c r="F2702" s="17">
        <v>-1</v>
      </c>
      <c r="G2702" s="17">
        <v>6</v>
      </c>
      <c r="H2702" s="23">
        <v>785.33999999999992</v>
      </c>
    </row>
    <row r="2703" spans="2:8" x14ac:dyDescent="0.3">
      <c r="B2703" s="14" t="s">
        <v>2767</v>
      </c>
      <c r="C2703" s="16">
        <v>43843</v>
      </c>
      <c r="D2703" s="15">
        <v>24</v>
      </c>
      <c r="E2703" s="23">
        <v>57.38</v>
      </c>
      <c r="F2703" s="17">
        <v>-1</v>
      </c>
      <c r="G2703" s="17">
        <v>1</v>
      </c>
      <c r="H2703" s="23">
        <v>57.38</v>
      </c>
    </row>
    <row r="2704" spans="2:8" x14ac:dyDescent="0.3">
      <c r="B2704" s="14" t="s">
        <v>2768</v>
      </c>
      <c r="C2704" s="16">
        <v>43105</v>
      </c>
      <c r="D2704" s="15">
        <v>48</v>
      </c>
      <c r="E2704" s="23">
        <v>98.63</v>
      </c>
      <c r="F2704" s="17">
        <v>-1</v>
      </c>
      <c r="G2704" s="17">
        <v>3</v>
      </c>
      <c r="H2704" s="23">
        <v>98.63</v>
      </c>
    </row>
    <row r="2705" spans="2:8" x14ac:dyDescent="0.3">
      <c r="B2705" s="14" t="s">
        <v>2769</v>
      </c>
      <c r="C2705" s="16">
        <v>43215</v>
      </c>
      <c r="D2705" s="15">
        <v>45</v>
      </c>
      <c r="E2705" s="23">
        <v>738.96</v>
      </c>
      <c r="F2705" s="17">
        <v>-1</v>
      </c>
      <c r="G2705" s="17">
        <v>4</v>
      </c>
      <c r="H2705" s="23">
        <v>738.96</v>
      </c>
    </row>
    <row r="2706" spans="2:8" x14ac:dyDescent="0.3">
      <c r="B2706" s="14" t="s">
        <v>2770</v>
      </c>
      <c r="C2706" s="16">
        <v>42544</v>
      </c>
      <c r="D2706" s="15">
        <v>67</v>
      </c>
      <c r="E2706" s="23">
        <v>808.91000000000008</v>
      </c>
      <c r="F2706" s="17">
        <v>-1</v>
      </c>
      <c r="G2706" s="17">
        <v>11</v>
      </c>
      <c r="H2706" s="23">
        <v>808.91000000000008</v>
      </c>
    </row>
    <row r="2707" spans="2:8" x14ac:dyDescent="0.3">
      <c r="B2707" s="14" t="s">
        <v>2771</v>
      </c>
      <c r="C2707" s="16">
        <v>42970</v>
      </c>
      <c r="D2707" s="15">
        <v>53</v>
      </c>
      <c r="E2707" s="23">
        <v>1026.8599999999999</v>
      </c>
      <c r="F2707" s="17">
        <v>-1</v>
      </c>
      <c r="G2707" s="17">
        <v>3</v>
      </c>
      <c r="H2707" s="23">
        <v>1026.8599999999999</v>
      </c>
    </row>
    <row r="2708" spans="2:8" x14ac:dyDescent="0.3">
      <c r="B2708" s="14" t="s">
        <v>2772</v>
      </c>
      <c r="C2708" s="16">
        <v>43813</v>
      </c>
      <c r="D2708" s="15">
        <v>25</v>
      </c>
      <c r="E2708" s="23">
        <v>2062.63</v>
      </c>
      <c r="F2708" s="17">
        <v>1</v>
      </c>
      <c r="G2708" s="17">
        <v>8</v>
      </c>
      <c r="H2708" s="23">
        <v>2062.63</v>
      </c>
    </row>
    <row r="2709" spans="2:8" x14ac:dyDescent="0.3">
      <c r="B2709" s="14" t="s">
        <v>2773</v>
      </c>
      <c r="C2709" s="16">
        <v>43148</v>
      </c>
      <c r="D2709" s="15">
        <v>47</v>
      </c>
      <c r="E2709" s="23">
        <v>343.97</v>
      </c>
      <c r="F2709" s="17">
        <v>-1</v>
      </c>
      <c r="G2709" s="17">
        <v>2</v>
      </c>
      <c r="H2709" s="23">
        <v>343.97</v>
      </c>
    </row>
    <row r="2710" spans="2:8" x14ac:dyDescent="0.3">
      <c r="B2710" s="14" t="s">
        <v>2774</v>
      </c>
      <c r="C2710" s="16">
        <v>43219</v>
      </c>
      <c r="D2710" s="15">
        <v>45</v>
      </c>
      <c r="E2710" s="23">
        <v>1159.75</v>
      </c>
      <c r="F2710" s="17">
        <v>0</v>
      </c>
      <c r="G2710" s="17">
        <v>5</v>
      </c>
      <c r="H2710" s="23">
        <v>1159.75</v>
      </c>
    </row>
    <row r="2711" spans="2:8" x14ac:dyDescent="0.3">
      <c r="B2711" s="14" t="s">
        <v>2775</v>
      </c>
      <c r="C2711" s="16">
        <v>43098</v>
      </c>
      <c r="D2711" s="15">
        <v>49</v>
      </c>
      <c r="E2711" s="23">
        <v>1727.98</v>
      </c>
      <c r="F2711" s="17">
        <v>1</v>
      </c>
      <c r="G2711" s="17">
        <v>2</v>
      </c>
      <c r="H2711" s="23">
        <v>1727.98</v>
      </c>
    </row>
    <row r="2712" spans="2:8" x14ac:dyDescent="0.3">
      <c r="B2712" s="14" t="s">
        <v>2776</v>
      </c>
      <c r="C2712" s="16">
        <v>42996</v>
      </c>
      <c r="D2712" s="15">
        <v>52</v>
      </c>
      <c r="E2712" s="23">
        <v>7643.9699999999993</v>
      </c>
      <c r="F2712" s="17">
        <v>1</v>
      </c>
      <c r="G2712" s="17">
        <v>3</v>
      </c>
      <c r="H2712" s="23">
        <v>7643.9699999999993</v>
      </c>
    </row>
    <row r="2713" spans="2:8" x14ac:dyDescent="0.3">
      <c r="B2713" s="14" t="s">
        <v>2777</v>
      </c>
      <c r="C2713" s="16">
        <v>43677</v>
      </c>
      <c r="D2713" s="15">
        <v>30</v>
      </c>
      <c r="E2713" s="23">
        <v>1293.08</v>
      </c>
      <c r="F2713" s="17">
        <v>0</v>
      </c>
      <c r="G2713" s="17">
        <v>11</v>
      </c>
      <c r="H2713" s="23">
        <v>1293.08</v>
      </c>
    </row>
    <row r="2714" spans="2:8" x14ac:dyDescent="0.3">
      <c r="B2714" s="14" t="s">
        <v>2778</v>
      </c>
      <c r="C2714" s="16">
        <v>42833</v>
      </c>
      <c r="D2714" s="15">
        <v>57</v>
      </c>
      <c r="E2714" s="23">
        <v>2924.0099999999998</v>
      </c>
      <c r="F2714" s="17">
        <v>1</v>
      </c>
      <c r="G2714" s="17">
        <v>8</v>
      </c>
      <c r="H2714" s="23">
        <v>2924.0099999999998</v>
      </c>
    </row>
    <row r="2715" spans="2:8" x14ac:dyDescent="0.3">
      <c r="B2715" s="14" t="s">
        <v>2779</v>
      </c>
      <c r="C2715" s="16">
        <v>43344</v>
      </c>
      <c r="D2715" s="15">
        <v>40</v>
      </c>
      <c r="E2715" s="23">
        <v>818.88</v>
      </c>
      <c r="F2715" s="17">
        <v>-1</v>
      </c>
      <c r="G2715" s="17">
        <v>8</v>
      </c>
      <c r="H2715" s="23">
        <v>818.88</v>
      </c>
    </row>
    <row r="2716" spans="2:8" x14ac:dyDescent="0.3">
      <c r="B2716" s="14" t="s">
        <v>2780</v>
      </c>
      <c r="C2716" s="16">
        <v>43099</v>
      </c>
      <c r="D2716" s="15">
        <v>49</v>
      </c>
      <c r="E2716" s="23">
        <v>3228.83</v>
      </c>
      <c r="F2716" s="17">
        <v>1</v>
      </c>
      <c r="G2716" s="17">
        <v>10</v>
      </c>
      <c r="H2716" s="23">
        <v>3228.83</v>
      </c>
    </row>
    <row r="2717" spans="2:8" x14ac:dyDescent="0.3">
      <c r="B2717" s="14" t="s">
        <v>2781</v>
      </c>
      <c r="C2717" s="16">
        <v>42965</v>
      </c>
      <c r="D2717" s="15">
        <v>53</v>
      </c>
      <c r="E2717" s="23">
        <v>1800.82</v>
      </c>
      <c r="F2717" s="17">
        <v>1</v>
      </c>
      <c r="G2717" s="17">
        <v>7</v>
      </c>
      <c r="H2717" s="23">
        <v>1800.82</v>
      </c>
    </row>
    <row r="2718" spans="2:8" x14ac:dyDescent="0.3">
      <c r="B2718" s="14" t="s">
        <v>2782</v>
      </c>
      <c r="C2718" s="16">
        <v>42898</v>
      </c>
      <c r="D2718" s="15">
        <v>55</v>
      </c>
      <c r="E2718" s="23">
        <v>79.959999999999994</v>
      </c>
      <c r="F2718" s="17">
        <v>-1</v>
      </c>
      <c r="G2718" s="17">
        <v>1</v>
      </c>
      <c r="H2718" s="23">
        <v>79.959999999999994</v>
      </c>
    </row>
    <row r="2719" spans="2:8" x14ac:dyDescent="0.3">
      <c r="B2719" s="14" t="s">
        <v>2783</v>
      </c>
      <c r="C2719" s="16">
        <v>43691</v>
      </c>
      <c r="D2719" s="15">
        <v>29</v>
      </c>
      <c r="E2719" s="23">
        <v>303.20999999999998</v>
      </c>
      <c r="F2719" s="17">
        <v>-1</v>
      </c>
      <c r="G2719" s="17">
        <v>9</v>
      </c>
      <c r="H2719" s="23">
        <v>303.20999999999998</v>
      </c>
    </row>
    <row r="2720" spans="2:8" x14ac:dyDescent="0.3">
      <c r="B2720" s="14" t="s">
        <v>2784</v>
      </c>
      <c r="C2720" s="16">
        <v>43684</v>
      </c>
      <c r="D2720" s="15">
        <v>29</v>
      </c>
      <c r="E2720" s="23">
        <v>299.99</v>
      </c>
      <c r="F2720" s="17">
        <v>-1</v>
      </c>
      <c r="G2720" s="17">
        <v>1</v>
      </c>
      <c r="H2720" s="23">
        <v>299.99</v>
      </c>
    </row>
    <row r="2721" spans="2:8" x14ac:dyDescent="0.3">
      <c r="B2721" s="14" t="s">
        <v>2785</v>
      </c>
      <c r="C2721" s="16">
        <v>43153</v>
      </c>
      <c r="D2721" s="15">
        <v>47</v>
      </c>
      <c r="E2721" s="23">
        <v>12141.76</v>
      </c>
      <c r="F2721" s="17">
        <v>1</v>
      </c>
      <c r="G2721" s="17">
        <v>11</v>
      </c>
      <c r="H2721" s="23">
        <v>12141.76</v>
      </c>
    </row>
    <row r="2722" spans="2:8" x14ac:dyDescent="0.3">
      <c r="B2722" s="14" t="s">
        <v>2786</v>
      </c>
      <c r="C2722" s="16">
        <v>43701</v>
      </c>
      <c r="D2722" s="15">
        <v>29</v>
      </c>
      <c r="E2722" s="23">
        <v>2421.92</v>
      </c>
      <c r="F2722" s="17">
        <v>1</v>
      </c>
      <c r="G2722" s="17">
        <v>7</v>
      </c>
      <c r="H2722" s="23">
        <v>2421.92</v>
      </c>
    </row>
    <row r="2723" spans="2:8" x14ac:dyDescent="0.3">
      <c r="B2723" s="14" t="s">
        <v>2787</v>
      </c>
      <c r="C2723" s="16">
        <v>43064</v>
      </c>
      <c r="D2723" s="15">
        <v>50</v>
      </c>
      <c r="E2723" s="23">
        <v>95.759999999999991</v>
      </c>
      <c r="F2723" s="17">
        <v>-1</v>
      </c>
      <c r="G2723" s="17">
        <v>4</v>
      </c>
      <c r="H2723" s="23">
        <v>95.759999999999991</v>
      </c>
    </row>
    <row r="2724" spans="2:8" x14ac:dyDescent="0.3">
      <c r="B2724" s="14" t="s">
        <v>2788</v>
      </c>
      <c r="C2724" s="16">
        <v>43155</v>
      </c>
      <c r="D2724" s="15">
        <v>47</v>
      </c>
      <c r="E2724" s="23">
        <v>99.99</v>
      </c>
      <c r="F2724" s="17">
        <v>-1</v>
      </c>
      <c r="G2724" s="17">
        <v>1</v>
      </c>
      <c r="H2724" s="23">
        <v>99.99</v>
      </c>
    </row>
    <row r="2725" spans="2:8" x14ac:dyDescent="0.3">
      <c r="B2725" s="14" t="s">
        <v>2789</v>
      </c>
      <c r="C2725" s="16">
        <v>43757</v>
      </c>
      <c r="D2725" s="15">
        <v>27</v>
      </c>
      <c r="E2725" s="23">
        <v>712.94</v>
      </c>
      <c r="F2725" s="17">
        <v>-1</v>
      </c>
      <c r="G2725" s="17">
        <v>4</v>
      </c>
      <c r="H2725" s="23">
        <v>712.94</v>
      </c>
    </row>
    <row r="2726" spans="2:8" x14ac:dyDescent="0.3">
      <c r="B2726" s="14" t="s">
        <v>2790</v>
      </c>
      <c r="C2726" s="16">
        <v>42986</v>
      </c>
      <c r="D2726" s="15">
        <v>52</v>
      </c>
      <c r="E2726" s="23">
        <v>6734.96</v>
      </c>
      <c r="F2726" s="17">
        <v>1</v>
      </c>
      <c r="G2726" s="17">
        <v>6</v>
      </c>
      <c r="H2726" s="23">
        <v>6734.96</v>
      </c>
    </row>
    <row r="2727" spans="2:8" x14ac:dyDescent="0.3">
      <c r="B2727" s="14" t="s">
        <v>2791</v>
      </c>
      <c r="C2727" s="16">
        <v>43100</v>
      </c>
      <c r="D2727" s="15">
        <v>49</v>
      </c>
      <c r="E2727" s="23">
        <v>2907.04</v>
      </c>
      <c r="F2727" s="17">
        <v>1</v>
      </c>
      <c r="G2727" s="17">
        <v>7</v>
      </c>
      <c r="H2727" s="23">
        <v>2907.04</v>
      </c>
    </row>
    <row r="2728" spans="2:8" x14ac:dyDescent="0.3">
      <c r="B2728" s="14" t="s">
        <v>2792</v>
      </c>
      <c r="C2728" s="16">
        <v>43344</v>
      </c>
      <c r="D2728" s="15">
        <v>40</v>
      </c>
      <c r="E2728" s="23">
        <v>7.99</v>
      </c>
      <c r="F2728" s="17">
        <v>-1</v>
      </c>
      <c r="G2728" s="17">
        <v>1</v>
      </c>
      <c r="H2728" s="23">
        <v>7.99</v>
      </c>
    </row>
    <row r="2729" spans="2:8" x14ac:dyDescent="0.3">
      <c r="B2729" s="14" t="s">
        <v>2793</v>
      </c>
      <c r="C2729" s="16">
        <v>43855</v>
      </c>
      <c r="D2729" s="15">
        <v>24</v>
      </c>
      <c r="E2729" s="23">
        <v>653.97</v>
      </c>
      <c r="F2729" s="17">
        <v>-1</v>
      </c>
      <c r="G2729" s="17">
        <v>3</v>
      </c>
      <c r="H2729" s="23">
        <v>653.97</v>
      </c>
    </row>
    <row r="2730" spans="2:8" x14ac:dyDescent="0.3">
      <c r="B2730" s="14" t="s">
        <v>2794</v>
      </c>
      <c r="C2730" s="16">
        <v>43707</v>
      </c>
      <c r="D2730" s="15">
        <v>29</v>
      </c>
      <c r="E2730" s="23">
        <v>159.97999999999999</v>
      </c>
      <c r="F2730" s="17">
        <v>-1</v>
      </c>
      <c r="G2730" s="17">
        <v>2</v>
      </c>
      <c r="H2730" s="23">
        <v>159.97999999999999</v>
      </c>
    </row>
    <row r="2731" spans="2:8" x14ac:dyDescent="0.3">
      <c r="B2731" s="14" t="s">
        <v>2795</v>
      </c>
      <c r="C2731" s="16">
        <v>42963</v>
      </c>
      <c r="D2731" s="15">
        <v>53</v>
      </c>
      <c r="E2731" s="23">
        <v>734.94</v>
      </c>
      <c r="F2731" s="17">
        <v>-1</v>
      </c>
      <c r="G2731" s="17">
        <v>2</v>
      </c>
      <c r="H2731" s="23">
        <v>734.94</v>
      </c>
    </row>
    <row r="2732" spans="2:8" x14ac:dyDescent="0.3">
      <c r="B2732" s="14" t="s">
        <v>2796</v>
      </c>
      <c r="C2732" s="16">
        <v>42998</v>
      </c>
      <c r="D2732" s="15">
        <v>52</v>
      </c>
      <c r="E2732" s="23">
        <v>803.98</v>
      </c>
      <c r="F2732" s="17">
        <v>-1</v>
      </c>
      <c r="G2732" s="17">
        <v>10</v>
      </c>
      <c r="H2732" s="23">
        <v>803.98</v>
      </c>
    </row>
    <row r="2733" spans="2:8" x14ac:dyDescent="0.3">
      <c r="B2733" s="14" t="s">
        <v>2797</v>
      </c>
      <c r="C2733" s="16">
        <v>42977</v>
      </c>
      <c r="D2733" s="15">
        <v>53</v>
      </c>
      <c r="E2733" s="23">
        <v>9007.8799999999992</v>
      </c>
      <c r="F2733" s="17">
        <v>1</v>
      </c>
      <c r="G2733" s="17">
        <v>14</v>
      </c>
      <c r="H2733" s="23">
        <v>9007.8799999999992</v>
      </c>
    </row>
    <row r="2734" spans="2:8" x14ac:dyDescent="0.3">
      <c r="B2734" s="14" t="s">
        <v>2798</v>
      </c>
      <c r="C2734" s="16">
        <v>42989</v>
      </c>
      <c r="D2734" s="15">
        <v>52</v>
      </c>
      <c r="E2734" s="23">
        <v>1454.44</v>
      </c>
      <c r="F2734" s="17">
        <v>0</v>
      </c>
      <c r="G2734" s="17">
        <v>15</v>
      </c>
      <c r="H2734" s="23">
        <v>1454.44</v>
      </c>
    </row>
    <row r="2735" spans="2:8" x14ac:dyDescent="0.3">
      <c r="B2735" s="14" t="s">
        <v>2799</v>
      </c>
      <c r="C2735" s="16">
        <v>43378</v>
      </c>
      <c r="D2735" s="15">
        <v>39</v>
      </c>
      <c r="E2735" s="23">
        <v>3846.91</v>
      </c>
      <c r="F2735" s="17">
        <v>1</v>
      </c>
      <c r="G2735" s="17">
        <v>9</v>
      </c>
      <c r="H2735" s="23">
        <v>3846.91</v>
      </c>
    </row>
    <row r="2736" spans="2:8" x14ac:dyDescent="0.3">
      <c r="B2736" s="14" t="s">
        <v>2800</v>
      </c>
      <c r="C2736" s="16">
        <v>43987</v>
      </c>
      <c r="D2736" s="15">
        <v>19</v>
      </c>
      <c r="E2736" s="23">
        <v>399.96</v>
      </c>
      <c r="F2736" s="17">
        <v>-1</v>
      </c>
      <c r="G2736" s="17">
        <v>4</v>
      </c>
      <c r="H2736" s="23">
        <v>399.96</v>
      </c>
    </row>
    <row r="2737" spans="2:8" x14ac:dyDescent="0.3">
      <c r="B2737" s="14" t="s">
        <v>2801</v>
      </c>
      <c r="C2737" s="16">
        <v>43102</v>
      </c>
      <c r="D2737" s="15">
        <v>48</v>
      </c>
      <c r="E2737" s="23">
        <v>2018.06</v>
      </c>
      <c r="F2737" s="17">
        <v>1</v>
      </c>
      <c r="G2737" s="17">
        <v>6</v>
      </c>
      <c r="H2737" s="23">
        <v>2018.06</v>
      </c>
    </row>
    <row r="2738" spans="2:8" x14ac:dyDescent="0.3">
      <c r="B2738" s="14" t="s">
        <v>2802</v>
      </c>
      <c r="C2738" s="16">
        <v>43704</v>
      </c>
      <c r="D2738" s="15">
        <v>29</v>
      </c>
      <c r="E2738" s="23">
        <v>1479.8600000000001</v>
      </c>
      <c r="F2738" s="17">
        <v>0</v>
      </c>
      <c r="G2738" s="17">
        <v>6</v>
      </c>
      <c r="H2738" s="23">
        <v>1479.8600000000001</v>
      </c>
    </row>
    <row r="2739" spans="2:8" x14ac:dyDescent="0.3">
      <c r="B2739" s="14" t="s">
        <v>2803</v>
      </c>
      <c r="C2739" s="16">
        <v>43764</v>
      </c>
      <c r="D2739" s="15">
        <v>27</v>
      </c>
      <c r="E2739" s="23">
        <v>269.96999999999997</v>
      </c>
      <c r="F2739" s="17">
        <v>-1</v>
      </c>
      <c r="G2739" s="17">
        <v>3</v>
      </c>
      <c r="H2739" s="23">
        <v>269.96999999999997</v>
      </c>
    </row>
    <row r="2740" spans="2:8" x14ac:dyDescent="0.3">
      <c r="B2740" s="14" t="s">
        <v>2804</v>
      </c>
      <c r="C2740" s="16">
        <v>43233</v>
      </c>
      <c r="D2740" s="15">
        <v>44</v>
      </c>
      <c r="E2740" s="23">
        <v>100.02</v>
      </c>
      <c r="F2740" s="17">
        <v>-1</v>
      </c>
      <c r="G2740" s="17">
        <v>3</v>
      </c>
      <c r="H2740" s="23">
        <v>100.02</v>
      </c>
    </row>
    <row r="2741" spans="2:8" x14ac:dyDescent="0.3">
      <c r="B2741" s="14" t="s">
        <v>2805</v>
      </c>
      <c r="C2741" s="16">
        <v>42743</v>
      </c>
      <c r="D2741" s="15">
        <v>60</v>
      </c>
      <c r="E2741" s="23">
        <v>1425.88</v>
      </c>
      <c r="F2741" s="17">
        <v>0</v>
      </c>
      <c r="G2741" s="17">
        <v>6</v>
      </c>
      <c r="H2741" s="23">
        <v>1425.88</v>
      </c>
    </row>
    <row r="2742" spans="2:8" x14ac:dyDescent="0.3">
      <c r="B2742" s="14" t="s">
        <v>2806</v>
      </c>
      <c r="C2742" s="16">
        <v>43273</v>
      </c>
      <c r="D2742" s="15">
        <v>43</v>
      </c>
      <c r="E2742" s="23">
        <v>1213.9299999999998</v>
      </c>
      <c r="F2742" s="17">
        <v>0</v>
      </c>
      <c r="G2742" s="17">
        <v>13</v>
      </c>
      <c r="H2742" s="23">
        <v>1213.9299999999998</v>
      </c>
    </row>
    <row r="2743" spans="2:8" x14ac:dyDescent="0.3">
      <c r="B2743" s="14" t="s">
        <v>2807</v>
      </c>
      <c r="C2743" s="16">
        <v>43920</v>
      </c>
      <c r="D2743" s="15">
        <v>22</v>
      </c>
      <c r="E2743" s="23">
        <v>308.98</v>
      </c>
      <c r="F2743" s="17">
        <v>-1</v>
      </c>
      <c r="G2743" s="17">
        <v>3</v>
      </c>
      <c r="H2743" s="23">
        <v>308.98</v>
      </c>
    </row>
    <row r="2744" spans="2:8" x14ac:dyDescent="0.3">
      <c r="B2744" s="14" t="s">
        <v>2808</v>
      </c>
      <c r="C2744" s="16">
        <v>42928</v>
      </c>
      <c r="D2744" s="15">
        <v>54</v>
      </c>
      <c r="E2744" s="23">
        <v>699.8599999999999</v>
      </c>
      <c r="F2744" s="17">
        <v>-1</v>
      </c>
      <c r="G2744" s="17">
        <v>6</v>
      </c>
      <c r="H2744" s="23">
        <v>699.8599999999999</v>
      </c>
    </row>
    <row r="2745" spans="2:8" x14ac:dyDescent="0.3">
      <c r="B2745" s="14" t="s">
        <v>2809</v>
      </c>
      <c r="C2745" s="16">
        <v>43532</v>
      </c>
      <c r="D2745" s="15">
        <v>34</v>
      </c>
      <c r="E2745" s="23">
        <v>1012.8900000000001</v>
      </c>
      <c r="F2745" s="17">
        <v>-1</v>
      </c>
      <c r="G2745" s="17">
        <v>6</v>
      </c>
      <c r="H2745" s="23">
        <v>1012.8900000000001</v>
      </c>
    </row>
    <row r="2746" spans="2:8" x14ac:dyDescent="0.3">
      <c r="B2746" s="14" t="s">
        <v>2810</v>
      </c>
      <c r="C2746" s="16">
        <v>43278</v>
      </c>
      <c r="D2746" s="15">
        <v>43</v>
      </c>
      <c r="E2746" s="23">
        <v>285.85000000000002</v>
      </c>
      <c r="F2746" s="17">
        <v>-1</v>
      </c>
      <c r="G2746" s="17">
        <v>4</v>
      </c>
      <c r="H2746" s="23">
        <v>285.85000000000002</v>
      </c>
    </row>
    <row r="2747" spans="2:8" x14ac:dyDescent="0.3">
      <c r="B2747" s="14" t="s">
        <v>2811</v>
      </c>
      <c r="C2747" s="16">
        <v>43241</v>
      </c>
      <c r="D2747" s="15">
        <v>44</v>
      </c>
      <c r="E2747" s="23">
        <v>231.76</v>
      </c>
      <c r="F2747" s="17">
        <v>-1</v>
      </c>
      <c r="G2747" s="17">
        <v>4</v>
      </c>
      <c r="H2747" s="23">
        <v>231.76</v>
      </c>
    </row>
    <row r="2748" spans="2:8" x14ac:dyDescent="0.3">
      <c r="B2748" s="14" t="s">
        <v>2812</v>
      </c>
      <c r="C2748" s="16">
        <v>43700</v>
      </c>
      <c r="D2748" s="15">
        <v>29</v>
      </c>
      <c r="E2748" s="23">
        <v>104.99</v>
      </c>
      <c r="F2748" s="17">
        <v>-1</v>
      </c>
      <c r="G2748" s="17">
        <v>1</v>
      </c>
      <c r="H2748" s="23">
        <v>104.99</v>
      </c>
    </row>
    <row r="2749" spans="2:8" x14ac:dyDescent="0.3">
      <c r="B2749" s="14" t="s">
        <v>2813</v>
      </c>
      <c r="C2749" s="16">
        <v>42743</v>
      </c>
      <c r="D2749" s="15">
        <v>60</v>
      </c>
      <c r="E2749" s="23">
        <v>5482.77</v>
      </c>
      <c r="F2749" s="17">
        <v>1</v>
      </c>
      <c r="G2749" s="17">
        <v>11</v>
      </c>
      <c r="H2749" s="23">
        <v>5482.77</v>
      </c>
    </row>
    <row r="2750" spans="2:8" x14ac:dyDescent="0.3">
      <c r="B2750" s="14" t="s">
        <v>2814</v>
      </c>
      <c r="C2750" s="16">
        <v>42946</v>
      </c>
      <c r="D2750" s="15">
        <v>54</v>
      </c>
      <c r="E2750" s="23">
        <v>4594.8999999999996</v>
      </c>
      <c r="F2750" s="17">
        <v>1</v>
      </c>
      <c r="G2750" s="17">
        <v>6</v>
      </c>
      <c r="H2750" s="23">
        <v>4594.8999999999996</v>
      </c>
    </row>
    <row r="2751" spans="2:8" x14ac:dyDescent="0.3">
      <c r="B2751" s="14" t="s">
        <v>2815</v>
      </c>
      <c r="C2751" s="16">
        <v>43152</v>
      </c>
      <c r="D2751" s="15">
        <v>47</v>
      </c>
      <c r="E2751" s="23">
        <v>42.989999999999995</v>
      </c>
      <c r="F2751" s="17">
        <v>-1</v>
      </c>
      <c r="G2751" s="17">
        <v>2</v>
      </c>
      <c r="H2751" s="23">
        <v>42.989999999999995</v>
      </c>
    </row>
    <row r="2752" spans="2:8" x14ac:dyDescent="0.3">
      <c r="B2752" s="14" t="s">
        <v>2816</v>
      </c>
      <c r="C2752" s="16">
        <v>43066</v>
      </c>
      <c r="D2752" s="15">
        <v>50</v>
      </c>
      <c r="E2752" s="23">
        <v>1477.93</v>
      </c>
      <c r="F2752" s="17">
        <v>0</v>
      </c>
      <c r="G2752" s="17">
        <v>7</v>
      </c>
      <c r="H2752" s="23">
        <v>1477.93</v>
      </c>
    </row>
    <row r="2753" spans="2:8" x14ac:dyDescent="0.3">
      <c r="B2753" s="14" t="s">
        <v>2817</v>
      </c>
      <c r="C2753" s="16">
        <v>42963</v>
      </c>
      <c r="D2753" s="15">
        <v>53</v>
      </c>
      <c r="E2753" s="23">
        <v>3414.45</v>
      </c>
      <c r="F2753" s="17">
        <v>1</v>
      </c>
      <c r="G2753" s="17">
        <v>10</v>
      </c>
      <c r="H2753" s="23">
        <v>3414.45</v>
      </c>
    </row>
    <row r="2754" spans="2:8" x14ac:dyDescent="0.3">
      <c r="B2754" s="14" t="s">
        <v>2818</v>
      </c>
      <c r="C2754" s="16">
        <v>43204</v>
      </c>
      <c r="D2754" s="15">
        <v>45</v>
      </c>
      <c r="E2754" s="23">
        <v>8767.68</v>
      </c>
      <c r="F2754" s="17">
        <v>1</v>
      </c>
      <c r="G2754" s="17">
        <v>13</v>
      </c>
      <c r="H2754" s="23">
        <v>8767.68</v>
      </c>
    </row>
    <row r="2755" spans="2:8" x14ac:dyDescent="0.3">
      <c r="B2755" s="14" t="s">
        <v>2819</v>
      </c>
      <c r="C2755" s="16">
        <v>42833</v>
      </c>
      <c r="D2755" s="15">
        <v>57</v>
      </c>
      <c r="E2755" s="23">
        <v>99.9</v>
      </c>
      <c r="F2755" s="17">
        <v>-1</v>
      </c>
      <c r="G2755" s="17">
        <v>2</v>
      </c>
      <c r="H2755" s="23">
        <v>99.9</v>
      </c>
    </row>
    <row r="2756" spans="2:8" x14ac:dyDescent="0.3">
      <c r="B2756" s="14" t="s">
        <v>2820</v>
      </c>
      <c r="C2756" s="16">
        <v>43832</v>
      </c>
      <c r="D2756" s="15">
        <v>24</v>
      </c>
      <c r="E2756" s="23">
        <v>950.55000000000007</v>
      </c>
      <c r="F2756" s="17">
        <v>-1</v>
      </c>
      <c r="G2756" s="17">
        <v>5</v>
      </c>
      <c r="H2756" s="23">
        <v>950.55000000000007</v>
      </c>
    </row>
    <row r="2757" spans="2:8" x14ac:dyDescent="0.3">
      <c r="B2757" s="14" t="s">
        <v>2821</v>
      </c>
      <c r="C2757" s="16">
        <v>43000</v>
      </c>
      <c r="D2757" s="15">
        <v>52</v>
      </c>
      <c r="E2757" s="23">
        <v>1426.99</v>
      </c>
      <c r="F2757" s="17">
        <v>0</v>
      </c>
      <c r="G2757" s="17">
        <v>9</v>
      </c>
      <c r="H2757" s="23">
        <v>1426.99</v>
      </c>
    </row>
    <row r="2758" spans="2:8" x14ac:dyDescent="0.3">
      <c r="B2758" s="14" t="s">
        <v>2822</v>
      </c>
      <c r="C2758" s="16">
        <v>43287</v>
      </c>
      <c r="D2758" s="15">
        <v>42</v>
      </c>
      <c r="E2758" s="23">
        <v>7643.9699999999993</v>
      </c>
      <c r="F2758" s="17">
        <v>1</v>
      </c>
      <c r="G2758" s="17">
        <v>3</v>
      </c>
      <c r="H2758" s="23">
        <v>7643.9699999999993</v>
      </c>
    </row>
    <row r="2759" spans="2:8" x14ac:dyDescent="0.3">
      <c r="B2759" s="14" t="s">
        <v>2823</v>
      </c>
      <c r="C2759" s="16">
        <v>42864</v>
      </c>
      <c r="D2759" s="15">
        <v>56</v>
      </c>
      <c r="E2759" s="23">
        <v>2327.75</v>
      </c>
      <c r="F2759" s="17">
        <v>1</v>
      </c>
      <c r="G2759" s="17">
        <v>22</v>
      </c>
      <c r="H2759" s="23">
        <v>2327.75</v>
      </c>
    </row>
    <row r="2760" spans="2:8" x14ac:dyDescent="0.3">
      <c r="B2760" s="14" t="s">
        <v>2824</v>
      </c>
      <c r="C2760" s="16">
        <v>44141</v>
      </c>
      <c r="D2760" s="15">
        <v>14</v>
      </c>
      <c r="E2760" s="23">
        <v>1295.94</v>
      </c>
      <c r="F2760" s="17">
        <v>0</v>
      </c>
      <c r="G2760" s="17">
        <v>6</v>
      </c>
      <c r="H2760" s="23">
        <v>1295.94</v>
      </c>
    </row>
    <row r="2761" spans="2:8" x14ac:dyDescent="0.3">
      <c r="B2761" s="14" t="s">
        <v>2825</v>
      </c>
      <c r="C2761" s="16">
        <v>44006</v>
      </c>
      <c r="D2761" s="15">
        <v>19</v>
      </c>
      <c r="E2761" s="23">
        <v>5795.9699999999993</v>
      </c>
      <c r="F2761" s="17">
        <v>1</v>
      </c>
      <c r="G2761" s="17">
        <v>3</v>
      </c>
      <c r="H2761" s="23">
        <v>5795.9699999999993</v>
      </c>
    </row>
    <row r="2762" spans="2:8" x14ac:dyDescent="0.3">
      <c r="B2762" s="14" t="s">
        <v>2826</v>
      </c>
      <c r="C2762" s="16">
        <v>42863</v>
      </c>
      <c r="D2762" s="15">
        <v>56</v>
      </c>
      <c r="E2762" s="23">
        <v>1776.3100000000002</v>
      </c>
      <c r="F2762" s="17">
        <v>1</v>
      </c>
      <c r="G2762" s="17">
        <v>9</v>
      </c>
      <c r="H2762" s="23">
        <v>1776.3100000000002</v>
      </c>
    </row>
    <row r="2763" spans="2:8" x14ac:dyDescent="0.3">
      <c r="B2763" s="14" t="s">
        <v>2827</v>
      </c>
      <c r="C2763" s="16">
        <v>43286</v>
      </c>
      <c r="D2763" s="15">
        <v>42</v>
      </c>
      <c r="E2763" s="23">
        <v>2594.36</v>
      </c>
      <c r="F2763" s="17">
        <v>1</v>
      </c>
      <c r="G2763" s="17">
        <v>10</v>
      </c>
      <c r="H2763" s="23">
        <v>2594.36</v>
      </c>
    </row>
    <row r="2764" spans="2:8" x14ac:dyDescent="0.3">
      <c r="B2764" s="14" t="s">
        <v>2828</v>
      </c>
      <c r="C2764" s="16">
        <v>43113</v>
      </c>
      <c r="D2764" s="15">
        <v>48</v>
      </c>
      <c r="E2764" s="23">
        <v>3824.76</v>
      </c>
      <c r="F2764" s="17">
        <v>1</v>
      </c>
      <c r="G2764" s="17">
        <v>12</v>
      </c>
      <c r="H2764" s="23">
        <v>3824.76</v>
      </c>
    </row>
    <row r="2765" spans="2:8" x14ac:dyDescent="0.3">
      <c r="B2765" s="14" t="s">
        <v>2829</v>
      </c>
      <c r="C2765" s="16">
        <v>43686</v>
      </c>
      <c r="D2765" s="15">
        <v>29</v>
      </c>
      <c r="E2765" s="23">
        <v>16</v>
      </c>
      <c r="F2765" s="17">
        <v>-1</v>
      </c>
      <c r="G2765" s="17">
        <v>1</v>
      </c>
      <c r="H2765" s="23">
        <v>16</v>
      </c>
    </row>
    <row r="2766" spans="2:8" x14ac:dyDescent="0.3">
      <c r="B2766" s="14" t="s">
        <v>2830</v>
      </c>
      <c r="C2766" s="16">
        <v>43104</v>
      </c>
      <c r="D2766" s="15">
        <v>48</v>
      </c>
      <c r="E2766" s="23">
        <v>884.94</v>
      </c>
      <c r="F2766" s="17">
        <v>-1</v>
      </c>
      <c r="G2766" s="17">
        <v>6</v>
      </c>
      <c r="H2766" s="23">
        <v>884.94</v>
      </c>
    </row>
    <row r="2767" spans="2:8" x14ac:dyDescent="0.3">
      <c r="B2767" s="14" t="s">
        <v>2831</v>
      </c>
      <c r="C2767" s="16">
        <v>42895</v>
      </c>
      <c r="D2767" s="15">
        <v>55</v>
      </c>
      <c r="E2767" s="23">
        <v>1372.7</v>
      </c>
      <c r="F2767" s="17">
        <v>0</v>
      </c>
      <c r="G2767" s="17">
        <v>8</v>
      </c>
      <c r="H2767" s="23">
        <v>1372.7</v>
      </c>
    </row>
    <row r="2768" spans="2:8" x14ac:dyDescent="0.3">
      <c r="B2768" s="14" t="s">
        <v>2832</v>
      </c>
      <c r="C2768" s="16">
        <v>42746</v>
      </c>
      <c r="D2768" s="15">
        <v>60</v>
      </c>
      <c r="E2768" s="23">
        <v>2097.4499999999998</v>
      </c>
      <c r="F2768" s="17">
        <v>1</v>
      </c>
      <c r="G2768" s="17">
        <v>3</v>
      </c>
      <c r="H2768" s="23">
        <v>2097.4499999999998</v>
      </c>
    </row>
    <row r="2769" spans="2:8" x14ac:dyDescent="0.3">
      <c r="B2769" s="14" t="s">
        <v>2833</v>
      </c>
      <c r="C2769" s="16">
        <v>43832</v>
      </c>
      <c r="D2769" s="15">
        <v>24</v>
      </c>
      <c r="E2769" s="23">
        <v>749.97</v>
      </c>
      <c r="F2769" s="17">
        <v>-1</v>
      </c>
      <c r="G2769" s="17">
        <v>3</v>
      </c>
      <c r="H2769" s="23">
        <v>749.97</v>
      </c>
    </row>
    <row r="2770" spans="2:8" x14ac:dyDescent="0.3">
      <c r="B2770" s="14" t="s">
        <v>2834</v>
      </c>
      <c r="C2770" s="16">
        <v>43007</v>
      </c>
      <c r="D2770" s="15">
        <v>52</v>
      </c>
      <c r="E2770" s="23">
        <v>98</v>
      </c>
      <c r="F2770" s="17">
        <v>-1</v>
      </c>
      <c r="G2770" s="17">
        <v>1</v>
      </c>
      <c r="H2770" s="23">
        <v>98</v>
      </c>
    </row>
    <row r="2771" spans="2:8" x14ac:dyDescent="0.3">
      <c r="B2771" s="14" t="s">
        <v>2835</v>
      </c>
      <c r="C2771" s="16">
        <v>42667</v>
      </c>
      <c r="D2771" s="15">
        <v>63</v>
      </c>
      <c r="E2771" s="23">
        <v>7879.12</v>
      </c>
      <c r="F2771" s="17">
        <v>1</v>
      </c>
      <c r="G2771" s="17">
        <v>13</v>
      </c>
      <c r="H2771" s="23">
        <v>7879.12</v>
      </c>
    </row>
    <row r="2772" spans="2:8" x14ac:dyDescent="0.3">
      <c r="B2772" s="14" t="s">
        <v>2836</v>
      </c>
      <c r="C2772" s="16">
        <v>43056</v>
      </c>
      <c r="D2772" s="15">
        <v>50</v>
      </c>
      <c r="E2772" s="23">
        <v>269.95999999999998</v>
      </c>
      <c r="F2772" s="17">
        <v>-1</v>
      </c>
      <c r="G2772" s="17">
        <v>4</v>
      </c>
      <c r="H2772" s="23">
        <v>269.95999999999998</v>
      </c>
    </row>
    <row r="2773" spans="2:8" x14ac:dyDescent="0.3">
      <c r="B2773" s="14" t="s">
        <v>2837</v>
      </c>
      <c r="C2773" s="16">
        <v>43113</v>
      </c>
      <c r="D2773" s="15">
        <v>48</v>
      </c>
      <c r="E2773" s="23">
        <v>279.98</v>
      </c>
      <c r="F2773" s="17">
        <v>-1</v>
      </c>
      <c r="G2773" s="17">
        <v>2</v>
      </c>
      <c r="H2773" s="23">
        <v>279.98</v>
      </c>
    </row>
    <row r="2774" spans="2:8" x14ac:dyDescent="0.3">
      <c r="B2774" s="14" t="s">
        <v>2838</v>
      </c>
      <c r="C2774" s="16">
        <v>42962</v>
      </c>
      <c r="D2774" s="15">
        <v>53</v>
      </c>
      <c r="E2774" s="23">
        <v>499.98</v>
      </c>
      <c r="F2774" s="17">
        <v>-1</v>
      </c>
      <c r="G2774" s="17">
        <v>2</v>
      </c>
      <c r="H2774" s="23">
        <v>499.98</v>
      </c>
    </row>
    <row r="2775" spans="2:8" x14ac:dyDescent="0.3">
      <c r="B2775" s="14" t="s">
        <v>2839</v>
      </c>
      <c r="C2775" s="16">
        <v>43348</v>
      </c>
      <c r="D2775" s="15">
        <v>40</v>
      </c>
      <c r="E2775" s="23">
        <v>1349.93</v>
      </c>
      <c r="F2775" s="17">
        <v>0</v>
      </c>
      <c r="G2775" s="17">
        <v>3</v>
      </c>
      <c r="H2775" s="23">
        <v>1349.93</v>
      </c>
    </row>
    <row r="2776" spans="2:8" x14ac:dyDescent="0.3">
      <c r="B2776" s="14" t="s">
        <v>2840</v>
      </c>
      <c r="C2776" s="16">
        <v>43135</v>
      </c>
      <c r="D2776" s="15">
        <v>47</v>
      </c>
      <c r="E2776" s="23">
        <v>4286.3899999999994</v>
      </c>
      <c r="F2776" s="17">
        <v>1</v>
      </c>
      <c r="G2776" s="17">
        <v>11</v>
      </c>
      <c r="H2776" s="23">
        <v>4286.3899999999994</v>
      </c>
    </row>
    <row r="2777" spans="2:8" x14ac:dyDescent="0.3">
      <c r="B2777" s="14" t="s">
        <v>2841</v>
      </c>
      <c r="C2777" s="16">
        <v>42898</v>
      </c>
      <c r="D2777" s="15">
        <v>55</v>
      </c>
      <c r="E2777" s="23">
        <v>971.97</v>
      </c>
      <c r="F2777" s="17">
        <v>-1</v>
      </c>
      <c r="G2777" s="17">
        <v>7</v>
      </c>
      <c r="H2777" s="23">
        <v>971.97</v>
      </c>
    </row>
    <row r="2778" spans="2:8" x14ac:dyDescent="0.3">
      <c r="B2778" s="14" t="s">
        <v>2842</v>
      </c>
      <c r="C2778" s="16">
        <v>43195</v>
      </c>
      <c r="D2778" s="15">
        <v>45</v>
      </c>
      <c r="E2778" s="23">
        <v>3356.59</v>
      </c>
      <c r="F2778" s="17">
        <v>1</v>
      </c>
      <c r="G2778" s="17">
        <v>14</v>
      </c>
      <c r="H2778" s="23">
        <v>3356.59</v>
      </c>
    </row>
    <row r="2779" spans="2:8" x14ac:dyDescent="0.3">
      <c r="B2779" s="14" t="s">
        <v>2843</v>
      </c>
      <c r="C2779" s="16">
        <v>42955</v>
      </c>
      <c r="D2779" s="15">
        <v>53</v>
      </c>
      <c r="E2779" s="23">
        <v>1000.63</v>
      </c>
      <c r="F2779" s="17">
        <v>-1</v>
      </c>
      <c r="G2779" s="17">
        <v>6</v>
      </c>
      <c r="H2779" s="23">
        <v>1000.63</v>
      </c>
    </row>
    <row r="2780" spans="2:8" x14ac:dyDescent="0.3">
      <c r="B2780" s="14" t="s">
        <v>2844</v>
      </c>
      <c r="C2780" s="16">
        <v>43536</v>
      </c>
      <c r="D2780" s="15">
        <v>34</v>
      </c>
      <c r="E2780" s="23">
        <v>1107</v>
      </c>
      <c r="F2780" s="17">
        <v>0</v>
      </c>
      <c r="G2780" s="17">
        <v>3</v>
      </c>
      <c r="H2780" s="23">
        <v>1107</v>
      </c>
    </row>
    <row r="2781" spans="2:8" x14ac:dyDescent="0.3">
      <c r="B2781" s="14" t="s">
        <v>2845</v>
      </c>
      <c r="C2781" s="16">
        <v>43183</v>
      </c>
      <c r="D2781" s="15">
        <v>46</v>
      </c>
      <c r="E2781" s="23">
        <v>17564.650000000001</v>
      </c>
      <c r="F2781" s="17">
        <v>1</v>
      </c>
      <c r="G2781" s="17">
        <v>15</v>
      </c>
      <c r="H2781" s="23">
        <v>17564.650000000001</v>
      </c>
    </row>
    <row r="2782" spans="2:8" x14ac:dyDescent="0.3">
      <c r="B2782" s="14" t="s">
        <v>2846</v>
      </c>
      <c r="C2782" s="16">
        <v>43090</v>
      </c>
      <c r="D2782" s="15">
        <v>49</v>
      </c>
      <c r="E2782" s="23">
        <v>348</v>
      </c>
      <c r="F2782" s="17">
        <v>-1</v>
      </c>
      <c r="G2782" s="17">
        <v>1</v>
      </c>
      <c r="H2782" s="23">
        <v>348</v>
      </c>
    </row>
    <row r="2783" spans="2:8" x14ac:dyDescent="0.3">
      <c r="B2783" s="14" t="s">
        <v>2847</v>
      </c>
      <c r="C2783" s="16">
        <v>43138</v>
      </c>
      <c r="D2783" s="15">
        <v>47</v>
      </c>
      <c r="E2783" s="23">
        <v>1285.96</v>
      </c>
      <c r="F2783" s="17">
        <v>0</v>
      </c>
      <c r="G2783" s="17">
        <v>8</v>
      </c>
      <c r="H2783" s="23">
        <v>1285.96</v>
      </c>
    </row>
    <row r="2784" spans="2:8" x14ac:dyDescent="0.3">
      <c r="B2784" s="14" t="s">
        <v>2848</v>
      </c>
      <c r="C2784" s="16">
        <v>43088</v>
      </c>
      <c r="D2784" s="15">
        <v>49</v>
      </c>
      <c r="E2784" s="23">
        <v>822.49</v>
      </c>
      <c r="F2784" s="17">
        <v>-1</v>
      </c>
      <c r="G2784" s="17">
        <v>10</v>
      </c>
      <c r="H2784" s="23">
        <v>822.49</v>
      </c>
    </row>
    <row r="2785" spans="2:8" x14ac:dyDescent="0.3">
      <c r="B2785" s="14" t="s">
        <v>2849</v>
      </c>
      <c r="C2785" s="16">
        <v>43151</v>
      </c>
      <c r="D2785" s="15">
        <v>47</v>
      </c>
      <c r="E2785" s="23">
        <v>2546.84</v>
      </c>
      <c r="F2785" s="17">
        <v>1</v>
      </c>
      <c r="G2785" s="17">
        <v>16</v>
      </c>
      <c r="H2785" s="23">
        <v>2546.84</v>
      </c>
    </row>
    <row r="2786" spans="2:8" x14ac:dyDescent="0.3">
      <c r="B2786" s="14" t="s">
        <v>2850</v>
      </c>
      <c r="C2786" s="16">
        <v>43755</v>
      </c>
      <c r="D2786" s="15">
        <v>27</v>
      </c>
      <c r="E2786" s="23">
        <v>965.97</v>
      </c>
      <c r="F2786" s="17">
        <v>-1</v>
      </c>
      <c r="G2786" s="17">
        <v>5</v>
      </c>
      <c r="H2786" s="23">
        <v>965.97</v>
      </c>
    </row>
    <row r="2787" spans="2:8" x14ac:dyDescent="0.3">
      <c r="B2787" s="14" t="s">
        <v>2851</v>
      </c>
      <c r="C2787" s="16">
        <v>42940</v>
      </c>
      <c r="D2787" s="15">
        <v>54</v>
      </c>
      <c r="E2787" s="23">
        <v>5218.43</v>
      </c>
      <c r="F2787" s="17">
        <v>1</v>
      </c>
      <c r="G2787" s="17">
        <v>11</v>
      </c>
      <c r="H2787" s="23">
        <v>5218.43</v>
      </c>
    </row>
    <row r="2788" spans="2:8" x14ac:dyDescent="0.3">
      <c r="B2788" s="14" t="s">
        <v>2852</v>
      </c>
      <c r="C2788" s="16">
        <v>43313</v>
      </c>
      <c r="D2788" s="15">
        <v>41</v>
      </c>
      <c r="E2788" s="23">
        <v>9299.82</v>
      </c>
      <c r="F2788" s="17">
        <v>1</v>
      </c>
      <c r="G2788" s="17">
        <v>18</v>
      </c>
      <c r="H2788" s="23">
        <v>9299.82</v>
      </c>
    </row>
    <row r="2789" spans="2:8" x14ac:dyDescent="0.3">
      <c r="B2789" s="14" t="s">
        <v>2853</v>
      </c>
      <c r="C2789" s="16">
        <v>43998</v>
      </c>
      <c r="D2789" s="15">
        <v>19</v>
      </c>
      <c r="E2789" s="23">
        <v>225.99</v>
      </c>
      <c r="F2789" s="17">
        <v>-1</v>
      </c>
      <c r="G2789" s="17">
        <v>1</v>
      </c>
      <c r="H2789" s="23">
        <v>225.99</v>
      </c>
    </row>
    <row r="2790" spans="2:8" x14ac:dyDescent="0.3">
      <c r="B2790" s="14" t="s">
        <v>2854</v>
      </c>
      <c r="C2790" s="16">
        <v>42990</v>
      </c>
      <c r="D2790" s="15">
        <v>52</v>
      </c>
      <c r="E2790" s="23">
        <v>146</v>
      </c>
      <c r="F2790" s="17">
        <v>-1</v>
      </c>
      <c r="G2790" s="17">
        <v>2</v>
      </c>
      <c r="H2790" s="23">
        <v>146</v>
      </c>
    </row>
    <row r="2791" spans="2:8" x14ac:dyDescent="0.3">
      <c r="B2791" s="14" t="s">
        <v>2855</v>
      </c>
      <c r="C2791" s="16">
        <v>43016</v>
      </c>
      <c r="D2791" s="15">
        <v>51</v>
      </c>
      <c r="E2791" s="23">
        <v>294.77</v>
      </c>
      <c r="F2791" s="17">
        <v>-1</v>
      </c>
      <c r="G2791" s="17">
        <v>3</v>
      </c>
      <c r="H2791" s="23">
        <v>294.77</v>
      </c>
    </row>
    <row r="2792" spans="2:8" x14ac:dyDescent="0.3">
      <c r="B2792" s="14" t="s">
        <v>2856</v>
      </c>
      <c r="C2792" s="16">
        <v>43410</v>
      </c>
      <c r="D2792" s="15">
        <v>38</v>
      </c>
      <c r="E2792" s="23">
        <v>927.2</v>
      </c>
      <c r="F2792" s="17">
        <v>-1</v>
      </c>
      <c r="G2792" s="17">
        <v>14</v>
      </c>
      <c r="H2792" s="23">
        <v>927.2</v>
      </c>
    </row>
    <row r="2793" spans="2:8" x14ac:dyDescent="0.3">
      <c r="B2793" s="14" t="s">
        <v>2857</v>
      </c>
      <c r="C2793" s="16">
        <v>43087</v>
      </c>
      <c r="D2793" s="15">
        <v>49</v>
      </c>
      <c r="E2793" s="23">
        <v>5740.71</v>
      </c>
      <c r="F2793" s="17">
        <v>1</v>
      </c>
      <c r="G2793" s="17">
        <v>8</v>
      </c>
      <c r="H2793" s="23">
        <v>5740.71</v>
      </c>
    </row>
    <row r="2794" spans="2:8" x14ac:dyDescent="0.3">
      <c r="B2794" s="14" t="s">
        <v>2858</v>
      </c>
      <c r="C2794" s="16">
        <v>43154</v>
      </c>
      <c r="D2794" s="15">
        <v>47</v>
      </c>
      <c r="E2794" s="23">
        <v>1517.97</v>
      </c>
      <c r="F2794" s="17">
        <v>0</v>
      </c>
      <c r="G2794" s="17">
        <v>4</v>
      </c>
      <c r="H2794" s="23">
        <v>1517.97</v>
      </c>
    </row>
    <row r="2795" spans="2:8" x14ac:dyDescent="0.3">
      <c r="B2795" s="14" t="s">
        <v>2859</v>
      </c>
      <c r="C2795" s="16">
        <v>43196</v>
      </c>
      <c r="D2795" s="15">
        <v>45</v>
      </c>
      <c r="E2795" s="23">
        <v>515.99</v>
      </c>
      <c r="F2795" s="17">
        <v>-1</v>
      </c>
      <c r="G2795" s="17">
        <v>3</v>
      </c>
      <c r="H2795" s="23">
        <v>515.99</v>
      </c>
    </row>
    <row r="2796" spans="2:8" x14ac:dyDescent="0.3">
      <c r="B2796" s="14" t="s">
        <v>2860</v>
      </c>
      <c r="C2796" s="16">
        <v>43315</v>
      </c>
      <c r="D2796" s="15">
        <v>41</v>
      </c>
      <c r="E2796" s="23">
        <v>119.97</v>
      </c>
      <c r="F2796" s="17">
        <v>-1</v>
      </c>
      <c r="G2796" s="17">
        <v>3</v>
      </c>
      <c r="H2796" s="23">
        <v>119.97</v>
      </c>
    </row>
    <row r="2797" spans="2:8" x14ac:dyDescent="0.3">
      <c r="B2797" s="14" t="s">
        <v>2861</v>
      </c>
      <c r="C2797" s="16">
        <v>43439</v>
      </c>
      <c r="D2797" s="15">
        <v>37</v>
      </c>
      <c r="E2797" s="23">
        <v>1877.94</v>
      </c>
      <c r="F2797" s="17">
        <v>1</v>
      </c>
      <c r="G2797" s="17">
        <v>6</v>
      </c>
      <c r="H2797" s="23">
        <v>1877.94</v>
      </c>
    </row>
    <row r="2798" spans="2:8" x14ac:dyDescent="0.3">
      <c r="B2798" s="14" t="s">
        <v>2862</v>
      </c>
      <c r="C2798" s="16">
        <v>42987</v>
      </c>
      <c r="D2798" s="15">
        <v>52</v>
      </c>
      <c r="E2798" s="23">
        <v>4836.8399999999992</v>
      </c>
      <c r="F2798" s="17">
        <v>1</v>
      </c>
      <c r="G2798" s="17">
        <v>8</v>
      </c>
      <c r="H2798" s="23">
        <v>4836.8399999999992</v>
      </c>
    </row>
    <row r="2799" spans="2:8" x14ac:dyDescent="0.3">
      <c r="B2799" s="14" t="s">
        <v>2863</v>
      </c>
      <c r="C2799" s="16">
        <v>43002</v>
      </c>
      <c r="D2799" s="15">
        <v>52</v>
      </c>
      <c r="E2799" s="23">
        <v>2389.92</v>
      </c>
      <c r="F2799" s="17">
        <v>1</v>
      </c>
      <c r="G2799" s="17">
        <v>14</v>
      </c>
      <c r="H2799" s="23">
        <v>2389.92</v>
      </c>
    </row>
    <row r="2800" spans="2:8" x14ac:dyDescent="0.3">
      <c r="B2800" s="14" t="s">
        <v>2864</v>
      </c>
      <c r="C2800" s="16">
        <v>43717</v>
      </c>
      <c r="D2800" s="15">
        <v>28</v>
      </c>
      <c r="E2800" s="23">
        <v>462.94000000000005</v>
      </c>
      <c r="F2800" s="17">
        <v>-1</v>
      </c>
      <c r="G2800" s="17">
        <v>6</v>
      </c>
      <c r="H2800" s="23">
        <v>462.94000000000005</v>
      </c>
    </row>
    <row r="2801" spans="2:8" x14ac:dyDescent="0.3">
      <c r="B2801" s="14" t="s">
        <v>2865</v>
      </c>
      <c r="C2801" s="16">
        <v>43245</v>
      </c>
      <c r="D2801" s="15">
        <v>44</v>
      </c>
      <c r="E2801" s="23">
        <v>1156.96</v>
      </c>
      <c r="F2801" s="17">
        <v>0</v>
      </c>
      <c r="G2801" s="17">
        <v>8</v>
      </c>
      <c r="H2801" s="23">
        <v>1156.96</v>
      </c>
    </row>
    <row r="2802" spans="2:8" x14ac:dyDescent="0.3">
      <c r="B2802" s="14" t="s">
        <v>2866</v>
      </c>
      <c r="C2802" s="16">
        <v>43793</v>
      </c>
      <c r="D2802" s="15">
        <v>26</v>
      </c>
      <c r="E2802" s="23">
        <v>1289.97</v>
      </c>
      <c r="F2802" s="17">
        <v>0</v>
      </c>
      <c r="G2802" s="17">
        <v>3</v>
      </c>
      <c r="H2802" s="23">
        <v>1289.97</v>
      </c>
    </row>
    <row r="2803" spans="2:8" x14ac:dyDescent="0.3">
      <c r="B2803" s="14" t="s">
        <v>2867</v>
      </c>
      <c r="C2803" s="16">
        <v>43185</v>
      </c>
      <c r="D2803" s="15">
        <v>46</v>
      </c>
      <c r="E2803" s="23">
        <v>961.93000000000006</v>
      </c>
      <c r="F2803" s="17">
        <v>-1</v>
      </c>
      <c r="G2803" s="17">
        <v>7</v>
      </c>
      <c r="H2803" s="23">
        <v>961.93000000000006</v>
      </c>
    </row>
    <row r="2804" spans="2:8" x14ac:dyDescent="0.3">
      <c r="B2804" s="14" t="s">
        <v>2868</v>
      </c>
      <c r="C2804" s="16">
        <v>43176</v>
      </c>
      <c r="D2804" s="15">
        <v>46</v>
      </c>
      <c r="E2804" s="23">
        <v>475.99</v>
      </c>
      <c r="F2804" s="17">
        <v>-1</v>
      </c>
      <c r="G2804" s="17">
        <v>1</v>
      </c>
      <c r="H2804" s="23">
        <v>475.99</v>
      </c>
    </row>
    <row r="2805" spans="2:8" x14ac:dyDescent="0.3">
      <c r="B2805" s="14" t="s">
        <v>2869</v>
      </c>
      <c r="C2805" s="16">
        <v>43210</v>
      </c>
      <c r="D2805" s="15">
        <v>45</v>
      </c>
      <c r="E2805" s="23">
        <v>317.99</v>
      </c>
      <c r="F2805" s="17">
        <v>-1</v>
      </c>
      <c r="G2805" s="17">
        <v>3</v>
      </c>
      <c r="H2805" s="23">
        <v>317.99</v>
      </c>
    </row>
    <row r="2806" spans="2:8" x14ac:dyDescent="0.3">
      <c r="B2806" s="14" t="s">
        <v>2870</v>
      </c>
      <c r="C2806" s="16">
        <v>43248</v>
      </c>
      <c r="D2806" s="15">
        <v>44</v>
      </c>
      <c r="E2806" s="23">
        <v>1207.46</v>
      </c>
      <c r="F2806" s="17">
        <v>0</v>
      </c>
      <c r="G2806" s="17">
        <v>4</v>
      </c>
      <c r="H2806" s="23">
        <v>1207.46</v>
      </c>
    </row>
    <row r="2807" spans="2:8" x14ac:dyDescent="0.3">
      <c r="B2807" s="14" t="s">
        <v>2871</v>
      </c>
      <c r="C2807" s="16">
        <v>43000</v>
      </c>
      <c r="D2807" s="15">
        <v>52</v>
      </c>
      <c r="E2807" s="23">
        <v>282.52</v>
      </c>
      <c r="F2807" s="17">
        <v>-1</v>
      </c>
      <c r="G2807" s="17">
        <v>3</v>
      </c>
      <c r="H2807" s="23">
        <v>282.52</v>
      </c>
    </row>
    <row r="2808" spans="2:8" x14ac:dyDescent="0.3">
      <c r="B2808" s="14" t="s">
        <v>2872</v>
      </c>
      <c r="C2808" s="16">
        <v>43035</v>
      </c>
      <c r="D2808" s="15">
        <v>51</v>
      </c>
      <c r="E2808" s="23">
        <v>209.94</v>
      </c>
      <c r="F2808" s="17">
        <v>-1</v>
      </c>
      <c r="G2808" s="17">
        <v>4</v>
      </c>
      <c r="H2808" s="23">
        <v>209.94</v>
      </c>
    </row>
    <row r="2809" spans="2:8" x14ac:dyDescent="0.3">
      <c r="B2809" s="14" t="s">
        <v>2873</v>
      </c>
      <c r="C2809" s="16">
        <v>43275</v>
      </c>
      <c r="D2809" s="15">
        <v>43</v>
      </c>
      <c r="E2809" s="23">
        <v>5890.67</v>
      </c>
      <c r="F2809" s="17">
        <v>1</v>
      </c>
      <c r="G2809" s="17">
        <v>17</v>
      </c>
      <c r="H2809" s="23">
        <v>5890.67</v>
      </c>
    </row>
    <row r="2810" spans="2:8" x14ac:dyDescent="0.3">
      <c r="B2810" s="14" t="s">
        <v>2874</v>
      </c>
      <c r="C2810" s="16">
        <v>43925</v>
      </c>
      <c r="D2810" s="15">
        <v>21</v>
      </c>
      <c r="E2810" s="23">
        <v>440.98</v>
      </c>
      <c r="F2810" s="17">
        <v>-1</v>
      </c>
      <c r="G2810" s="17">
        <v>2</v>
      </c>
      <c r="H2810" s="23">
        <v>440.98</v>
      </c>
    </row>
    <row r="2811" spans="2:8" x14ac:dyDescent="0.3">
      <c r="B2811" s="14" t="s">
        <v>2875</v>
      </c>
      <c r="C2811" s="16">
        <v>42863</v>
      </c>
      <c r="D2811" s="15">
        <v>56</v>
      </c>
      <c r="E2811" s="23">
        <v>1451.82</v>
      </c>
      <c r="F2811" s="17">
        <v>0</v>
      </c>
      <c r="G2811" s="17">
        <v>6</v>
      </c>
      <c r="H2811" s="23">
        <v>1451.82</v>
      </c>
    </row>
    <row r="2812" spans="2:8" x14ac:dyDescent="0.3">
      <c r="B2812" s="14" t="s">
        <v>2876</v>
      </c>
      <c r="C2812" s="16">
        <v>43847</v>
      </c>
      <c r="D2812" s="15">
        <v>24</v>
      </c>
      <c r="E2812" s="23">
        <v>692.97</v>
      </c>
      <c r="F2812" s="17">
        <v>-1</v>
      </c>
      <c r="G2812" s="17">
        <v>3</v>
      </c>
      <c r="H2812" s="23">
        <v>692.97</v>
      </c>
    </row>
    <row r="2813" spans="2:8" x14ac:dyDescent="0.3">
      <c r="B2813" s="14" t="s">
        <v>2877</v>
      </c>
      <c r="C2813" s="16">
        <v>43053</v>
      </c>
      <c r="D2813" s="15">
        <v>50</v>
      </c>
      <c r="E2813" s="23">
        <v>5929.9000000000005</v>
      </c>
      <c r="F2813" s="17">
        <v>1</v>
      </c>
      <c r="G2813" s="17">
        <v>10</v>
      </c>
      <c r="H2813" s="23">
        <v>5929.9000000000005</v>
      </c>
    </row>
    <row r="2814" spans="2:8" x14ac:dyDescent="0.3">
      <c r="B2814" s="14" t="s">
        <v>2878</v>
      </c>
      <c r="C2814" s="16">
        <v>43813</v>
      </c>
      <c r="D2814" s="15">
        <v>25</v>
      </c>
      <c r="E2814" s="23">
        <v>216.98</v>
      </c>
      <c r="F2814" s="17">
        <v>-1</v>
      </c>
      <c r="G2814" s="17">
        <v>1</v>
      </c>
      <c r="H2814" s="23">
        <v>216.98</v>
      </c>
    </row>
    <row r="2815" spans="2:8" x14ac:dyDescent="0.3">
      <c r="B2815" s="14" t="s">
        <v>2879</v>
      </c>
      <c r="C2815" s="16">
        <v>43038</v>
      </c>
      <c r="D2815" s="15">
        <v>51</v>
      </c>
      <c r="E2815" s="23">
        <v>6755.12</v>
      </c>
      <c r="F2815" s="17">
        <v>1</v>
      </c>
      <c r="G2815" s="17">
        <v>14</v>
      </c>
      <c r="H2815" s="23">
        <v>6755.12</v>
      </c>
    </row>
    <row r="2816" spans="2:8" x14ac:dyDescent="0.3">
      <c r="B2816" s="14" t="s">
        <v>2880</v>
      </c>
      <c r="C2816" s="16">
        <v>43032</v>
      </c>
      <c r="D2816" s="15">
        <v>51</v>
      </c>
      <c r="E2816" s="23">
        <v>468.98</v>
      </c>
      <c r="F2816" s="17">
        <v>-1</v>
      </c>
      <c r="G2816" s="17">
        <v>3</v>
      </c>
      <c r="H2816" s="23">
        <v>468.98</v>
      </c>
    </row>
    <row r="2817" spans="2:8" x14ac:dyDescent="0.3">
      <c r="B2817" s="14" t="s">
        <v>2881</v>
      </c>
      <c r="C2817" s="16">
        <v>43135</v>
      </c>
      <c r="D2817" s="15">
        <v>47</v>
      </c>
      <c r="E2817" s="23">
        <v>447.98</v>
      </c>
      <c r="F2817" s="17">
        <v>-1</v>
      </c>
      <c r="G2817" s="17">
        <v>4</v>
      </c>
      <c r="H2817" s="23">
        <v>447.98</v>
      </c>
    </row>
    <row r="2818" spans="2:8" x14ac:dyDescent="0.3">
      <c r="B2818" s="14" t="s">
        <v>2882</v>
      </c>
      <c r="C2818" s="16">
        <v>42834</v>
      </c>
      <c r="D2818" s="15">
        <v>57</v>
      </c>
      <c r="E2818" s="23">
        <v>946.88</v>
      </c>
      <c r="F2818" s="17">
        <v>-1</v>
      </c>
      <c r="G2818" s="17">
        <v>5</v>
      </c>
      <c r="H2818" s="23">
        <v>946.88</v>
      </c>
    </row>
    <row r="2819" spans="2:8" x14ac:dyDescent="0.3">
      <c r="B2819" s="14" t="s">
        <v>2883</v>
      </c>
      <c r="C2819" s="16">
        <v>43305</v>
      </c>
      <c r="D2819" s="15">
        <v>42</v>
      </c>
      <c r="E2819" s="23">
        <v>1163.92</v>
      </c>
      <c r="F2819" s="17">
        <v>0</v>
      </c>
      <c r="G2819" s="17">
        <v>6</v>
      </c>
      <c r="H2819" s="23">
        <v>1163.92</v>
      </c>
    </row>
    <row r="2820" spans="2:8" x14ac:dyDescent="0.3">
      <c r="B2820" s="14" t="s">
        <v>2884</v>
      </c>
      <c r="C2820" s="16">
        <v>42896</v>
      </c>
      <c r="D2820" s="15">
        <v>55</v>
      </c>
      <c r="E2820" s="23">
        <v>4907.97</v>
      </c>
      <c r="F2820" s="17">
        <v>1</v>
      </c>
      <c r="G2820" s="17">
        <v>5</v>
      </c>
      <c r="H2820" s="23">
        <v>4907.97</v>
      </c>
    </row>
    <row r="2821" spans="2:8" x14ac:dyDescent="0.3">
      <c r="B2821" s="14" t="s">
        <v>2885</v>
      </c>
      <c r="C2821" s="16">
        <v>44106</v>
      </c>
      <c r="D2821" s="15">
        <v>15</v>
      </c>
      <c r="E2821" s="23">
        <v>1191.96</v>
      </c>
      <c r="F2821" s="17">
        <v>0</v>
      </c>
      <c r="G2821" s="17">
        <v>4</v>
      </c>
      <c r="H2821" s="23">
        <v>1191.96</v>
      </c>
    </row>
    <row r="2822" spans="2:8" x14ac:dyDescent="0.3">
      <c r="B2822" s="14" t="s">
        <v>2886</v>
      </c>
      <c r="C2822" s="16">
        <v>43164</v>
      </c>
      <c r="D2822" s="15">
        <v>46</v>
      </c>
      <c r="E2822" s="23">
        <v>304.49</v>
      </c>
      <c r="F2822" s="17">
        <v>-1</v>
      </c>
      <c r="G2822" s="17">
        <v>5</v>
      </c>
      <c r="H2822" s="23">
        <v>304.49</v>
      </c>
    </row>
    <row r="2823" spans="2:8" x14ac:dyDescent="0.3">
      <c r="B2823" s="14" t="s">
        <v>2887</v>
      </c>
      <c r="C2823" s="16">
        <v>42977</v>
      </c>
      <c r="D2823" s="15">
        <v>53</v>
      </c>
      <c r="E2823" s="23">
        <v>1009.65</v>
      </c>
      <c r="F2823" s="17">
        <v>-1</v>
      </c>
      <c r="G2823" s="17">
        <v>3</v>
      </c>
      <c r="H2823" s="23">
        <v>1009.65</v>
      </c>
    </row>
    <row r="2824" spans="2:8" x14ac:dyDescent="0.3">
      <c r="B2824" s="14" t="s">
        <v>2888</v>
      </c>
      <c r="C2824" s="16">
        <v>43719</v>
      </c>
      <c r="D2824" s="15">
        <v>28</v>
      </c>
      <c r="E2824" s="23">
        <v>641.78</v>
      </c>
      <c r="F2824" s="17">
        <v>-1</v>
      </c>
      <c r="G2824" s="17">
        <v>6</v>
      </c>
      <c r="H2824" s="23">
        <v>641.78</v>
      </c>
    </row>
    <row r="2825" spans="2:8" x14ac:dyDescent="0.3">
      <c r="B2825" s="14" t="s">
        <v>2889</v>
      </c>
      <c r="C2825" s="16">
        <v>43738</v>
      </c>
      <c r="D2825" s="15">
        <v>28</v>
      </c>
      <c r="E2825" s="23">
        <v>338</v>
      </c>
      <c r="F2825" s="17">
        <v>-1</v>
      </c>
      <c r="G2825" s="17">
        <v>4</v>
      </c>
      <c r="H2825" s="23">
        <v>338</v>
      </c>
    </row>
    <row r="2826" spans="2:8" x14ac:dyDescent="0.3">
      <c r="B2826" s="14" t="s">
        <v>2890</v>
      </c>
      <c r="C2826" s="16">
        <v>42958</v>
      </c>
      <c r="D2826" s="15">
        <v>53</v>
      </c>
      <c r="E2826" s="23">
        <v>222.96999999999997</v>
      </c>
      <c r="F2826" s="17">
        <v>-1</v>
      </c>
      <c r="G2826" s="17">
        <v>3</v>
      </c>
      <c r="H2826" s="23">
        <v>222.96999999999997</v>
      </c>
    </row>
    <row r="2827" spans="2:8" x14ac:dyDescent="0.3">
      <c r="B2827" s="14" t="s">
        <v>2891</v>
      </c>
      <c r="C2827" s="16">
        <v>43123</v>
      </c>
      <c r="D2827" s="15">
        <v>48</v>
      </c>
      <c r="E2827" s="23">
        <v>1037.2</v>
      </c>
      <c r="F2827" s="17">
        <v>-1</v>
      </c>
      <c r="G2827" s="17">
        <v>8</v>
      </c>
      <c r="H2827" s="23">
        <v>1037.2</v>
      </c>
    </row>
    <row r="2828" spans="2:8" x14ac:dyDescent="0.3">
      <c r="B2828" s="14" t="s">
        <v>2892</v>
      </c>
      <c r="C2828" s="16">
        <v>43091</v>
      </c>
      <c r="D2828" s="15">
        <v>49</v>
      </c>
      <c r="E2828" s="23">
        <v>6829.96</v>
      </c>
      <c r="F2828" s="17">
        <v>1</v>
      </c>
      <c r="G2828" s="17">
        <v>5</v>
      </c>
      <c r="H2828" s="23">
        <v>6829.96</v>
      </c>
    </row>
    <row r="2829" spans="2:8" x14ac:dyDescent="0.3">
      <c r="B2829" s="14" t="s">
        <v>2893</v>
      </c>
      <c r="C2829" s="16">
        <v>43155</v>
      </c>
      <c r="D2829" s="15">
        <v>47</v>
      </c>
      <c r="E2829" s="23">
        <v>49</v>
      </c>
      <c r="F2829" s="17">
        <v>-1</v>
      </c>
      <c r="G2829" s="17">
        <v>1</v>
      </c>
      <c r="H2829" s="23">
        <v>49</v>
      </c>
    </row>
    <row r="2830" spans="2:8" x14ac:dyDescent="0.3">
      <c r="B2830" s="14" t="s">
        <v>2894</v>
      </c>
      <c r="C2830" s="16">
        <v>43407</v>
      </c>
      <c r="D2830" s="15">
        <v>38</v>
      </c>
      <c r="E2830" s="23">
        <v>169.19</v>
      </c>
      <c r="F2830" s="17">
        <v>-1</v>
      </c>
      <c r="G2830" s="17">
        <v>3</v>
      </c>
      <c r="H2830" s="23">
        <v>169.19</v>
      </c>
    </row>
    <row r="2831" spans="2:8" x14ac:dyDescent="0.3">
      <c r="B2831" s="14" t="s">
        <v>2895</v>
      </c>
      <c r="C2831" s="16">
        <v>43148</v>
      </c>
      <c r="D2831" s="15">
        <v>47</v>
      </c>
      <c r="E2831" s="23">
        <v>222.83</v>
      </c>
      <c r="F2831" s="17">
        <v>-1</v>
      </c>
      <c r="G2831" s="17">
        <v>3</v>
      </c>
      <c r="H2831" s="23">
        <v>222.83</v>
      </c>
    </row>
    <row r="2832" spans="2:8" x14ac:dyDescent="0.3">
      <c r="B2832" s="14" t="s">
        <v>2896</v>
      </c>
      <c r="C2832" s="16">
        <v>43976</v>
      </c>
      <c r="D2832" s="15">
        <v>20</v>
      </c>
      <c r="E2832" s="23">
        <v>199.58</v>
      </c>
      <c r="F2832" s="17">
        <v>-1</v>
      </c>
      <c r="G2832" s="17">
        <v>2</v>
      </c>
      <c r="H2832" s="23">
        <v>199.58</v>
      </c>
    </row>
    <row r="2833" spans="2:8" x14ac:dyDescent="0.3">
      <c r="B2833" s="14" t="s">
        <v>2897</v>
      </c>
      <c r="C2833" s="16">
        <v>43211</v>
      </c>
      <c r="D2833" s="15">
        <v>45</v>
      </c>
      <c r="E2833" s="23">
        <v>300</v>
      </c>
      <c r="F2833" s="17">
        <v>-1</v>
      </c>
      <c r="G2833" s="17">
        <v>2</v>
      </c>
      <c r="H2833" s="23">
        <v>300</v>
      </c>
    </row>
    <row r="2834" spans="2:8" x14ac:dyDescent="0.3">
      <c r="B2834" s="14" t="s">
        <v>2898</v>
      </c>
      <c r="C2834" s="16">
        <v>43906</v>
      </c>
      <c r="D2834" s="15">
        <v>22</v>
      </c>
      <c r="E2834" s="23">
        <v>799.98</v>
      </c>
      <c r="F2834" s="17">
        <v>-1</v>
      </c>
      <c r="G2834" s="17">
        <v>2</v>
      </c>
      <c r="H2834" s="23">
        <v>799.98</v>
      </c>
    </row>
    <row r="2835" spans="2:8" x14ac:dyDescent="0.3">
      <c r="B2835" s="14" t="s">
        <v>2899</v>
      </c>
      <c r="C2835" s="16">
        <v>42806</v>
      </c>
      <c r="D2835" s="15">
        <v>58</v>
      </c>
      <c r="E2835" s="23">
        <v>479.97</v>
      </c>
      <c r="F2835" s="17">
        <v>-1</v>
      </c>
      <c r="G2835" s="17">
        <v>3</v>
      </c>
      <c r="H2835" s="23">
        <v>479.97</v>
      </c>
    </row>
    <row r="2836" spans="2:8" x14ac:dyDescent="0.3">
      <c r="B2836" s="14" t="s">
        <v>2900</v>
      </c>
      <c r="C2836" s="16">
        <v>42867</v>
      </c>
      <c r="D2836" s="15">
        <v>56</v>
      </c>
      <c r="E2836" s="23">
        <v>664.46</v>
      </c>
      <c r="F2836" s="17">
        <v>-1</v>
      </c>
      <c r="G2836" s="17">
        <v>8</v>
      </c>
      <c r="H2836" s="23">
        <v>664.46</v>
      </c>
    </row>
    <row r="2837" spans="2:8" x14ac:dyDescent="0.3">
      <c r="B2837" s="14" t="s">
        <v>2901</v>
      </c>
      <c r="C2837" s="16">
        <v>43318</v>
      </c>
      <c r="D2837" s="15">
        <v>41</v>
      </c>
      <c r="E2837" s="23">
        <v>89.99</v>
      </c>
      <c r="F2837" s="17">
        <v>-1</v>
      </c>
      <c r="G2837" s="17">
        <v>1</v>
      </c>
      <c r="H2837" s="23">
        <v>89.99</v>
      </c>
    </row>
    <row r="2838" spans="2:8" x14ac:dyDescent="0.3">
      <c r="B2838" s="14" t="s">
        <v>2902</v>
      </c>
      <c r="C2838" s="16">
        <v>43144</v>
      </c>
      <c r="D2838" s="15">
        <v>47</v>
      </c>
      <c r="E2838" s="23">
        <v>374.23</v>
      </c>
      <c r="F2838" s="17">
        <v>-1</v>
      </c>
      <c r="G2838" s="17">
        <v>5</v>
      </c>
      <c r="H2838" s="23">
        <v>374.23</v>
      </c>
    </row>
    <row r="2839" spans="2:8" x14ac:dyDescent="0.3">
      <c r="B2839" s="14" t="s">
        <v>2903</v>
      </c>
      <c r="C2839" s="16">
        <v>42865</v>
      </c>
      <c r="D2839" s="15">
        <v>56</v>
      </c>
      <c r="E2839" s="23">
        <v>795.98</v>
      </c>
      <c r="F2839" s="17">
        <v>-1</v>
      </c>
      <c r="G2839" s="17">
        <v>5</v>
      </c>
      <c r="H2839" s="23">
        <v>795.98</v>
      </c>
    </row>
    <row r="2840" spans="2:8" x14ac:dyDescent="0.3">
      <c r="B2840" s="14" t="s">
        <v>2904</v>
      </c>
      <c r="C2840" s="16">
        <v>43087</v>
      </c>
      <c r="D2840" s="15">
        <v>49</v>
      </c>
      <c r="E2840" s="23">
        <v>1619.93</v>
      </c>
      <c r="F2840" s="17">
        <v>0</v>
      </c>
      <c r="G2840" s="17">
        <v>3</v>
      </c>
      <c r="H2840" s="23">
        <v>1619.93</v>
      </c>
    </row>
    <row r="2841" spans="2:8" x14ac:dyDescent="0.3">
      <c r="B2841" s="14" t="s">
        <v>2905</v>
      </c>
      <c r="C2841" s="16">
        <v>43827</v>
      </c>
      <c r="D2841" s="15">
        <v>25</v>
      </c>
      <c r="E2841" s="23">
        <v>448.95</v>
      </c>
      <c r="F2841" s="17">
        <v>-1</v>
      </c>
      <c r="G2841" s="17">
        <v>6</v>
      </c>
      <c r="H2841" s="23">
        <v>448.95</v>
      </c>
    </row>
    <row r="2842" spans="2:8" x14ac:dyDescent="0.3">
      <c r="B2842" s="14" t="s">
        <v>2906</v>
      </c>
      <c r="C2842" s="16">
        <v>43816</v>
      </c>
      <c r="D2842" s="15">
        <v>25</v>
      </c>
      <c r="E2842" s="23">
        <v>749.97</v>
      </c>
      <c r="F2842" s="17">
        <v>-1</v>
      </c>
      <c r="G2842" s="17">
        <v>3</v>
      </c>
      <c r="H2842" s="23">
        <v>749.97</v>
      </c>
    </row>
    <row r="2843" spans="2:8" x14ac:dyDescent="0.3">
      <c r="B2843" s="14" t="s">
        <v>2907</v>
      </c>
      <c r="C2843" s="16">
        <v>43165</v>
      </c>
      <c r="D2843" s="15">
        <v>46</v>
      </c>
      <c r="E2843" s="23">
        <v>3719.76</v>
      </c>
      <c r="F2843" s="17">
        <v>1</v>
      </c>
      <c r="G2843" s="17">
        <v>11</v>
      </c>
      <c r="H2843" s="23">
        <v>3719.76</v>
      </c>
    </row>
    <row r="2844" spans="2:8" x14ac:dyDescent="0.3">
      <c r="B2844" s="14" t="s">
        <v>2908</v>
      </c>
      <c r="C2844" s="16">
        <v>43165</v>
      </c>
      <c r="D2844" s="15">
        <v>46</v>
      </c>
      <c r="E2844" s="23">
        <v>133.88999999999999</v>
      </c>
      <c r="F2844" s="17">
        <v>-1</v>
      </c>
      <c r="G2844" s="17">
        <v>1</v>
      </c>
      <c r="H2844" s="23">
        <v>133.88999999999999</v>
      </c>
    </row>
    <row r="2845" spans="2:8" x14ac:dyDescent="0.3">
      <c r="B2845" s="14" t="s">
        <v>2909</v>
      </c>
      <c r="C2845" s="16">
        <v>43315</v>
      </c>
      <c r="D2845" s="15">
        <v>41</v>
      </c>
      <c r="E2845" s="23">
        <v>1270.97</v>
      </c>
      <c r="F2845" s="17">
        <v>0</v>
      </c>
      <c r="G2845" s="17">
        <v>4</v>
      </c>
      <c r="H2845" s="23">
        <v>1270.97</v>
      </c>
    </row>
    <row r="2846" spans="2:8" x14ac:dyDescent="0.3">
      <c r="B2846" s="14" t="s">
        <v>2910</v>
      </c>
      <c r="C2846" s="16">
        <v>43079</v>
      </c>
      <c r="D2846" s="15">
        <v>49</v>
      </c>
      <c r="E2846" s="23">
        <v>2653.93</v>
      </c>
      <c r="F2846" s="17">
        <v>1</v>
      </c>
      <c r="G2846" s="17">
        <v>15</v>
      </c>
      <c r="H2846" s="23">
        <v>2653.93</v>
      </c>
    </row>
    <row r="2847" spans="2:8" x14ac:dyDescent="0.3">
      <c r="B2847" s="14" t="s">
        <v>2911</v>
      </c>
      <c r="C2847" s="16">
        <v>42862</v>
      </c>
      <c r="D2847" s="15">
        <v>56</v>
      </c>
      <c r="E2847" s="23">
        <v>1681.99</v>
      </c>
      <c r="F2847" s="17">
        <v>0</v>
      </c>
      <c r="G2847" s="17">
        <v>2</v>
      </c>
      <c r="H2847" s="23">
        <v>1681.99</v>
      </c>
    </row>
    <row r="2848" spans="2:8" x14ac:dyDescent="0.3">
      <c r="B2848" s="14" t="s">
        <v>2912</v>
      </c>
      <c r="C2848" s="16">
        <v>43220</v>
      </c>
      <c r="D2848" s="15">
        <v>45</v>
      </c>
      <c r="E2848" s="23">
        <v>1509.71</v>
      </c>
      <c r="F2848" s="17">
        <v>0</v>
      </c>
      <c r="G2848" s="17">
        <v>9</v>
      </c>
      <c r="H2848" s="23">
        <v>1509.71</v>
      </c>
    </row>
    <row r="2849" spans="2:8" x14ac:dyDescent="0.3">
      <c r="B2849" s="14" t="s">
        <v>2913</v>
      </c>
      <c r="C2849" s="16">
        <v>42978</v>
      </c>
      <c r="D2849" s="15">
        <v>53</v>
      </c>
      <c r="E2849" s="23">
        <v>1391.6000000000001</v>
      </c>
      <c r="F2849" s="17">
        <v>0</v>
      </c>
      <c r="G2849" s="17">
        <v>6</v>
      </c>
      <c r="H2849" s="23">
        <v>1391.6000000000001</v>
      </c>
    </row>
    <row r="2850" spans="2:8" x14ac:dyDescent="0.3">
      <c r="B2850" s="14" t="s">
        <v>2914</v>
      </c>
      <c r="C2850" s="16">
        <v>42775</v>
      </c>
      <c r="D2850" s="15">
        <v>59</v>
      </c>
      <c r="E2850" s="23">
        <v>1220.25</v>
      </c>
      <c r="F2850" s="17">
        <v>0</v>
      </c>
      <c r="G2850" s="17">
        <v>7</v>
      </c>
      <c r="H2850" s="23">
        <v>1220.25</v>
      </c>
    </row>
    <row r="2851" spans="2:8" x14ac:dyDescent="0.3">
      <c r="B2851" s="14" t="s">
        <v>2915</v>
      </c>
      <c r="C2851" s="16">
        <v>43037</v>
      </c>
      <c r="D2851" s="15">
        <v>51</v>
      </c>
      <c r="E2851" s="23">
        <v>830.61</v>
      </c>
      <c r="F2851" s="17">
        <v>-1</v>
      </c>
      <c r="G2851" s="17">
        <v>8</v>
      </c>
      <c r="H2851" s="23">
        <v>830.61</v>
      </c>
    </row>
    <row r="2852" spans="2:8" x14ac:dyDescent="0.3">
      <c r="B2852" s="14" t="s">
        <v>2916</v>
      </c>
      <c r="C2852" s="16">
        <v>43178</v>
      </c>
      <c r="D2852" s="15">
        <v>46</v>
      </c>
      <c r="E2852" s="23">
        <v>198.97</v>
      </c>
      <c r="F2852" s="17">
        <v>-1</v>
      </c>
      <c r="G2852" s="17">
        <v>2</v>
      </c>
      <c r="H2852" s="23">
        <v>198.97</v>
      </c>
    </row>
    <row r="2853" spans="2:8" x14ac:dyDescent="0.3">
      <c r="B2853" s="14" t="s">
        <v>2917</v>
      </c>
      <c r="C2853" s="16">
        <v>42973</v>
      </c>
      <c r="D2853" s="15">
        <v>53</v>
      </c>
      <c r="E2853" s="23">
        <v>4487.92</v>
      </c>
      <c r="F2853" s="17">
        <v>1</v>
      </c>
      <c r="G2853" s="17">
        <v>8</v>
      </c>
      <c r="H2853" s="23">
        <v>4487.92</v>
      </c>
    </row>
    <row r="2854" spans="2:8" x14ac:dyDescent="0.3">
      <c r="B2854" s="14" t="s">
        <v>2918</v>
      </c>
      <c r="C2854" s="16">
        <v>43240</v>
      </c>
      <c r="D2854" s="15">
        <v>44</v>
      </c>
      <c r="E2854" s="23">
        <v>1936.23</v>
      </c>
      <c r="F2854" s="17">
        <v>1</v>
      </c>
      <c r="G2854" s="17">
        <v>7</v>
      </c>
      <c r="H2854" s="23">
        <v>1936.23</v>
      </c>
    </row>
    <row r="2855" spans="2:8" x14ac:dyDescent="0.3">
      <c r="B2855" s="14" t="s">
        <v>2919</v>
      </c>
      <c r="C2855" s="16">
        <v>42959</v>
      </c>
      <c r="D2855" s="15">
        <v>53</v>
      </c>
      <c r="E2855" s="23">
        <v>2663.75</v>
      </c>
      <c r="F2855" s="17">
        <v>1</v>
      </c>
      <c r="G2855" s="17">
        <v>17</v>
      </c>
      <c r="H2855" s="23">
        <v>2663.75</v>
      </c>
    </row>
    <row r="2856" spans="2:8" x14ac:dyDescent="0.3">
      <c r="B2856" s="14" t="s">
        <v>2920</v>
      </c>
      <c r="C2856" s="16">
        <v>44008</v>
      </c>
      <c r="D2856" s="15">
        <v>19</v>
      </c>
      <c r="E2856" s="23">
        <v>44.12</v>
      </c>
      <c r="F2856" s="17">
        <v>-1</v>
      </c>
      <c r="G2856" s="17">
        <v>2</v>
      </c>
      <c r="H2856" s="23">
        <v>44.12</v>
      </c>
    </row>
    <row r="2857" spans="2:8" x14ac:dyDescent="0.3">
      <c r="B2857" s="14" t="s">
        <v>50</v>
      </c>
      <c r="C2857" s="16">
        <v>42997</v>
      </c>
      <c r="D2857" s="15">
        <v>52</v>
      </c>
      <c r="E2857" s="23">
        <v>9330.44</v>
      </c>
      <c r="F2857" s="17">
        <v>1</v>
      </c>
      <c r="G2857" s="17">
        <v>28</v>
      </c>
      <c r="H2857" s="23">
        <v>9330.44</v>
      </c>
    </row>
    <row r="2858" spans="2:8" x14ac:dyDescent="0.3">
      <c r="B2858" s="14" t="s">
        <v>2921</v>
      </c>
      <c r="C2858" s="16">
        <v>43094</v>
      </c>
      <c r="D2858" s="15">
        <v>49</v>
      </c>
      <c r="E2858" s="23">
        <v>1762.97</v>
      </c>
      <c r="F2858" s="17">
        <v>1</v>
      </c>
      <c r="G2858" s="17">
        <v>9</v>
      </c>
      <c r="H2858" s="23">
        <v>1762.97</v>
      </c>
    </row>
    <row r="2859" spans="2:8" x14ac:dyDescent="0.3">
      <c r="B2859" s="14" t="s">
        <v>2922</v>
      </c>
      <c r="C2859" s="16">
        <v>43099</v>
      </c>
      <c r="D2859" s="15">
        <v>49</v>
      </c>
      <c r="E2859" s="23">
        <v>1068.9100000000001</v>
      </c>
      <c r="F2859" s="17">
        <v>0</v>
      </c>
      <c r="G2859" s="17">
        <v>9</v>
      </c>
      <c r="H2859" s="23">
        <v>1068.9100000000001</v>
      </c>
    </row>
    <row r="2860" spans="2:8" x14ac:dyDescent="0.3">
      <c r="B2860" s="14" t="s">
        <v>2923</v>
      </c>
      <c r="C2860" s="16">
        <v>43627</v>
      </c>
      <c r="D2860" s="15">
        <v>31</v>
      </c>
      <c r="E2860" s="23">
        <v>250.77</v>
      </c>
      <c r="F2860" s="17">
        <v>-1</v>
      </c>
      <c r="G2860" s="17">
        <v>2</v>
      </c>
      <c r="H2860" s="23">
        <v>250.77</v>
      </c>
    </row>
    <row r="2861" spans="2:8" x14ac:dyDescent="0.3">
      <c r="B2861" s="14" t="s">
        <v>2924</v>
      </c>
      <c r="C2861" s="16">
        <v>43001</v>
      </c>
      <c r="D2861" s="15">
        <v>52</v>
      </c>
      <c r="E2861" s="23">
        <v>1000.6800000000001</v>
      </c>
      <c r="F2861" s="17">
        <v>-1</v>
      </c>
      <c r="G2861" s="17">
        <v>9</v>
      </c>
      <c r="H2861" s="23">
        <v>1000.6800000000001</v>
      </c>
    </row>
    <row r="2862" spans="2:8" x14ac:dyDescent="0.3">
      <c r="B2862" s="14" t="s">
        <v>2925</v>
      </c>
      <c r="C2862" s="16">
        <v>43148</v>
      </c>
      <c r="D2862" s="15">
        <v>47</v>
      </c>
      <c r="E2862" s="23">
        <v>350.28000000000003</v>
      </c>
      <c r="F2862" s="17">
        <v>-1</v>
      </c>
      <c r="G2862" s="17">
        <v>9</v>
      </c>
      <c r="H2862" s="23">
        <v>350.28000000000003</v>
      </c>
    </row>
    <row r="2863" spans="2:8" x14ac:dyDescent="0.3">
      <c r="B2863" s="14" t="s">
        <v>2926</v>
      </c>
      <c r="C2863" s="16">
        <v>43284</v>
      </c>
      <c r="D2863" s="15">
        <v>42</v>
      </c>
      <c r="E2863" s="23">
        <v>155.47</v>
      </c>
      <c r="F2863" s="17">
        <v>-1</v>
      </c>
      <c r="G2863" s="17">
        <v>2</v>
      </c>
      <c r="H2863" s="23">
        <v>155.47</v>
      </c>
    </row>
    <row r="2864" spans="2:8" x14ac:dyDescent="0.3">
      <c r="B2864" s="14" t="s">
        <v>2927</v>
      </c>
      <c r="C2864" s="16">
        <v>43731</v>
      </c>
      <c r="D2864" s="15">
        <v>28</v>
      </c>
      <c r="E2864" s="23">
        <v>265.98</v>
      </c>
      <c r="F2864" s="17">
        <v>-1</v>
      </c>
      <c r="G2864" s="17">
        <v>2</v>
      </c>
      <c r="H2864" s="23">
        <v>265.98</v>
      </c>
    </row>
    <row r="2865" spans="2:8" x14ac:dyDescent="0.3">
      <c r="B2865" s="14" t="s">
        <v>2928</v>
      </c>
      <c r="C2865" s="16">
        <v>42776</v>
      </c>
      <c r="D2865" s="15">
        <v>59</v>
      </c>
      <c r="E2865" s="23">
        <v>1009.9399999999999</v>
      </c>
      <c r="F2865" s="17">
        <v>-1</v>
      </c>
      <c r="G2865" s="17">
        <v>6</v>
      </c>
      <c r="H2865" s="23">
        <v>1009.9399999999999</v>
      </c>
    </row>
    <row r="2866" spans="2:8" x14ac:dyDescent="0.3">
      <c r="B2866" s="14" t="s">
        <v>2929</v>
      </c>
      <c r="C2866" s="16">
        <v>43282</v>
      </c>
      <c r="D2866" s="15">
        <v>42</v>
      </c>
      <c r="E2866" s="23">
        <v>9804.86</v>
      </c>
      <c r="F2866" s="17">
        <v>1</v>
      </c>
      <c r="G2866" s="17">
        <v>9</v>
      </c>
      <c r="H2866" s="23">
        <v>9804.86</v>
      </c>
    </row>
    <row r="2867" spans="2:8" x14ac:dyDescent="0.3">
      <c r="B2867" s="14" t="s">
        <v>2930</v>
      </c>
      <c r="C2867" s="16">
        <v>43536</v>
      </c>
      <c r="D2867" s="15">
        <v>34</v>
      </c>
      <c r="E2867" s="23">
        <v>399.87</v>
      </c>
      <c r="F2867" s="17">
        <v>-1</v>
      </c>
      <c r="G2867" s="17">
        <v>4</v>
      </c>
      <c r="H2867" s="23">
        <v>399.87</v>
      </c>
    </row>
    <row r="2868" spans="2:8" x14ac:dyDescent="0.3">
      <c r="B2868" s="14" t="s">
        <v>2931</v>
      </c>
      <c r="C2868" s="16">
        <v>43058</v>
      </c>
      <c r="D2868" s="15">
        <v>50</v>
      </c>
      <c r="E2868" s="23">
        <v>1640.46</v>
      </c>
      <c r="F2868" s="17">
        <v>0</v>
      </c>
      <c r="G2868" s="17">
        <v>11</v>
      </c>
      <c r="H2868" s="23">
        <v>1640.46</v>
      </c>
    </row>
    <row r="2869" spans="2:8" x14ac:dyDescent="0.3">
      <c r="B2869" s="14" t="s">
        <v>2932</v>
      </c>
      <c r="C2869" s="16">
        <v>43134</v>
      </c>
      <c r="D2869" s="15">
        <v>47</v>
      </c>
      <c r="E2869" s="23">
        <v>459.93</v>
      </c>
      <c r="F2869" s="17">
        <v>-1</v>
      </c>
      <c r="G2869" s="17">
        <v>3</v>
      </c>
      <c r="H2869" s="23">
        <v>459.93</v>
      </c>
    </row>
    <row r="2870" spans="2:8" x14ac:dyDescent="0.3">
      <c r="B2870" s="14" t="s">
        <v>2933</v>
      </c>
      <c r="C2870" s="16">
        <v>43062</v>
      </c>
      <c r="D2870" s="15">
        <v>50</v>
      </c>
      <c r="E2870" s="23">
        <v>1363.97</v>
      </c>
      <c r="F2870" s="17">
        <v>0</v>
      </c>
      <c r="G2870" s="17">
        <v>3</v>
      </c>
      <c r="H2870" s="23">
        <v>1363.97</v>
      </c>
    </row>
    <row r="2871" spans="2:8" x14ac:dyDescent="0.3">
      <c r="B2871" s="14" t="s">
        <v>51</v>
      </c>
      <c r="C2871" s="16">
        <v>43090</v>
      </c>
      <c r="D2871" s="15">
        <v>49</v>
      </c>
      <c r="E2871" s="23">
        <v>962.95</v>
      </c>
      <c r="F2871" s="17">
        <v>-1</v>
      </c>
      <c r="G2871" s="17">
        <v>9</v>
      </c>
      <c r="H2871" s="23">
        <v>962.95</v>
      </c>
    </row>
    <row r="2872" spans="2:8" x14ac:dyDescent="0.3">
      <c r="B2872" s="14" t="s">
        <v>2934</v>
      </c>
      <c r="C2872" s="16">
        <v>43095</v>
      </c>
      <c r="D2872" s="15">
        <v>49</v>
      </c>
      <c r="E2872" s="23">
        <v>484.14</v>
      </c>
      <c r="F2872" s="17">
        <v>-1</v>
      </c>
      <c r="G2872" s="17">
        <v>3</v>
      </c>
      <c r="H2872" s="23">
        <v>484.14</v>
      </c>
    </row>
    <row r="2873" spans="2:8" x14ac:dyDescent="0.3">
      <c r="B2873" s="14" t="s">
        <v>2935</v>
      </c>
      <c r="C2873" s="16">
        <v>43207</v>
      </c>
      <c r="D2873" s="15">
        <v>45</v>
      </c>
      <c r="E2873" s="23">
        <v>1665.92</v>
      </c>
      <c r="F2873" s="17">
        <v>0</v>
      </c>
      <c r="G2873" s="17">
        <v>8</v>
      </c>
      <c r="H2873" s="23">
        <v>1665.92</v>
      </c>
    </row>
    <row r="2874" spans="2:8" x14ac:dyDescent="0.3">
      <c r="B2874" s="14" t="s">
        <v>52</v>
      </c>
      <c r="C2874" s="16">
        <v>42961</v>
      </c>
      <c r="D2874" s="15">
        <v>53</v>
      </c>
      <c r="E2874" s="23">
        <v>2050.9499999999998</v>
      </c>
      <c r="F2874" s="17">
        <v>1</v>
      </c>
      <c r="G2874" s="17">
        <v>7</v>
      </c>
      <c r="H2874" s="23">
        <v>2050.9499999999998</v>
      </c>
    </row>
    <row r="2875" spans="2:8" x14ac:dyDescent="0.3">
      <c r="B2875" s="14" t="s">
        <v>2936</v>
      </c>
      <c r="C2875" s="16">
        <v>42376</v>
      </c>
      <c r="D2875" s="15">
        <v>72</v>
      </c>
      <c r="E2875" s="23">
        <v>756.72</v>
      </c>
      <c r="F2875" s="17">
        <v>-1</v>
      </c>
      <c r="G2875" s="17">
        <v>2</v>
      </c>
      <c r="H2875" s="23">
        <v>756.72</v>
      </c>
    </row>
    <row r="2876" spans="2:8" x14ac:dyDescent="0.3">
      <c r="B2876" s="14" t="s">
        <v>2937</v>
      </c>
      <c r="C2876" s="16">
        <v>42957</v>
      </c>
      <c r="D2876" s="15">
        <v>53</v>
      </c>
      <c r="E2876" s="23">
        <v>3599.95</v>
      </c>
      <c r="F2876" s="17">
        <v>1</v>
      </c>
      <c r="G2876" s="17">
        <v>5</v>
      </c>
      <c r="H2876" s="23">
        <v>3599.95</v>
      </c>
    </row>
    <row r="2877" spans="2:8" x14ac:dyDescent="0.3">
      <c r="B2877" s="14" t="s">
        <v>53</v>
      </c>
      <c r="C2877" s="16">
        <v>43105</v>
      </c>
      <c r="D2877" s="15">
        <v>48</v>
      </c>
      <c r="E2877" s="23">
        <v>529.74</v>
      </c>
      <c r="F2877" s="17">
        <v>-1</v>
      </c>
      <c r="G2877" s="17">
        <v>9</v>
      </c>
      <c r="H2877" s="23">
        <v>529.74</v>
      </c>
    </row>
    <row r="2878" spans="2:8" x14ac:dyDescent="0.3">
      <c r="B2878" s="14" t="s">
        <v>2938</v>
      </c>
      <c r="C2878" s="16">
        <v>43118</v>
      </c>
      <c r="D2878" s="15">
        <v>48</v>
      </c>
      <c r="E2878" s="23">
        <v>549.99</v>
      </c>
      <c r="F2878" s="17">
        <v>-1</v>
      </c>
      <c r="G2878" s="17">
        <v>1</v>
      </c>
      <c r="H2878" s="23">
        <v>549.99</v>
      </c>
    </row>
    <row r="2879" spans="2:8" x14ac:dyDescent="0.3">
      <c r="B2879" s="14" t="s">
        <v>2939</v>
      </c>
      <c r="C2879" s="16">
        <v>43896</v>
      </c>
      <c r="D2879" s="15">
        <v>22</v>
      </c>
      <c r="E2879" s="23">
        <v>20</v>
      </c>
      <c r="F2879" s="17">
        <v>-1</v>
      </c>
      <c r="G2879" s="17">
        <v>1</v>
      </c>
      <c r="H2879" s="23">
        <v>20</v>
      </c>
    </row>
    <row r="2880" spans="2:8" x14ac:dyDescent="0.3">
      <c r="B2880" s="14" t="s">
        <v>2940</v>
      </c>
      <c r="C2880" s="16">
        <v>43128</v>
      </c>
      <c r="D2880" s="15">
        <v>48</v>
      </c>
      <c r="E2880" s="23">
        <v>479.84999999999997</v>
      </c>
      <c r="F2880" s="17">
        <v>-1</v>
      </c>
      <c r="G2880" s="17">
        <v>3</v>
      </c>
      <c r="H2880" s="23">
        <v>479.84999999999997</v>
      </c>
    </row>
    <row r="2881" spans="2:8" x14ac:dyDescent="0.3">
      <c r="B2881" s="14" t="s">
        <v>2941</v>
      </c>
      <c r="C2881" s="16">
        <v>43095</v>
      </c>
      <c r="D2881" s="15">
        <v>49</v>
      </c>
      <c r="E2881" s="23">
        <v>809.94</v>
      </c>
      <c r="F2881" s="17">
        <v>-1</v>
      </c>
      <c r="G2881" s="17">
        <v>9</v>
      </c>
      <c r="H2881" s="23">
        <v>809.94</v>
      </c>
    </row>
    <row r="2882" spans="2:8" x14ac:dyDescent="0.3">
      <c r="B2882" s="14" t="s">
        <v>2942</v>
      </c>
      <c r="C2882" s="16">
        <v>42836</v>
      </c>
      <c r="D2882" s="15">
        <v>57</v>
      </c>
      <c r="E2882" s="23">
        <v>3016.9300000000003</v>
      </c>
      <c r="F2882" s="17">
        <v>1</v>
      </c>
      <c r="G2882" s="17">
        <v>7</v>
      </c>
      <c r="H2882" s="23">
        <v>3016.9300000000003</v>
      </c>
    </row>
    <row r="2883" spans="2:8" x14ac:dyDescent="0.3">
      <c r="B2883" s="14" t="s">
        <v>2943</v>
      </c>
      <c r="C2883" s="16">
        <v>43087</v>
      </c>
      <c r="D2883" s="15">
        <v>49</v>
      </c>
      <c r="E2883" s="23">
        <v>1715.89</v>
      </c>
      <c r="F2883" s="17">
        <v>1</v>
      </c>
      <c r="G2883" s="17">
        <v>8</v>
      </c>
      <c r="H2883" s="23">
        <v>1715.89</v>
      </c>
    </row>
    <row r="2884" spans="2:8" x14ac:dyDescent="0.3">
      <c r="B2884" s="14" t="s">
        <v>2944</v>
      </c>
      <c r="C2884" s="16">
        <v>43059</v>
      </c>
      <c r="D2884" s="15">
        <v>50</v>
      </c>
      <c r="E2884" s="23">
        <v>639.99</v>
      </c>
      <c r="F2884" s="17">
        <v>-1</v>
      </c>
      <c r="G2884" s="17">
        <v>4</v>
      </c>
      <c r="H2884" s="23">
        <v>639.99</v>
      </c>
    </row>
    <row r="2885" spans="2:8" x14ac:dyDescent="0.3">
      <c r="B2885" s="14" t="s">
        <v>2945</v>
      </c>
      <c r="C2885" s="16">
        <v>42889</v>
      </c>
      <c r="D2885" s="15">
        <v>55</v>
      </c>
      <c r="E2885" s="23">
        <v>461.96000000000004</v>
      </c>
      <c r="F2885" s="17">
        <v>-1</v>
      </c>
      <c r="G2885" s="17">
        <v>4</v>
      </c>
      <c r="H2885" s="23">
        <v>461.96000000000004</v>
      </c>
    </row>
    <row r="2886" spans="2:8" x14ac:dyDescent="0.3">
      <c r="B2886" s="14" t="s">
        <v>2946</v>
      </c>
      <c r="C2886" s="16">
        <v>42965</v>
      </c>
      <c r="D2886" s="15">
        <v>53</v>
      </c>
      <c r="E2886" s="23">
        <v>1187.72</v>
      </c>
      <c r="F2886" s="17">
        <v>0</v>
      </c>
      <c r="G2886" s="17">
        <v>13</v>
      </c>
      <c r="H2886" s="23">
        <v>1187.72</v>
      </c>
    </row>
    <row r="2887" spans="2:8" x14ac:dyDescent="0.3">
      <c r="B2887" s="14" t="s">
        <v>2947</v>
      </c>
      <c r="C2887" s="16">
        <v>43212</v>
      </c>
      <c r="D2887" s="15">
        <v>45</v>
      </c>
      <c r="E2887" s="23">
        <v>853.58</v>
      </c>
      <c r="F2887" s="17">
        <v>-1</v>
      </c>
      <c r="G2887" s="17">
        <v>7</v>
      </c>
      <c r="H2887" s="23">
        <v>853.58</v>
      </c>
    </row>
    <row r="2888" spans="2:8" x14ac:dyDescent="0.3">
      <c r="B2888" s="14" t="s">
        <v>2948</v>
      </c>
      <c r="C2888" s="16">
        <v>43287</v>
      </c>
      <c r="D2888" s="15">
        <v>42</v>
      </c>
      <c r="E2888" s="23">
        <v>359.98</v>
      </c>
      <c r="F2888" s="17">
        <v>-1</v>
      </c>
      <c r="G2888" s="17">
        <v>2</v>
      </c>
      <c r="H2888" s="23">
        <v>359.98</v>
      </c>
    </row>
    <row r="2889" spans="2:8" x14ac:dyDescent="0.3">
      <c r="B2889" s="14" t="s">
        <v>2949</v>
      </c>
      <c r="C2889" s="16">
        <v>42927</v>
      </c>
      <c r="D2889" s="15">
        <v>54</v>
      </c>
      <c r="E2889" s="23">
        <v>8623.93</v>
      </c>
      <c r="F2889" s="17">
        <v>1</v>
      </c>
      <c r="G2889" s="17">
        <v>9</v>
      </c>
      <c r="H2889" s="23">
        <v>8623.93</v>
      </c>
    </row>
    <row r="2890" spans="2:8" x14ac:dyDescent="0.3">
      <c r="B2890" s="14" t="s">
        <v>2950</v>
      </c>
      <c r="C2890" s="16">
        <v>43347</v>
      </c>
      <c r="D2890" s="15">
        <v>40</v>
      </c>
      <c r="E2890" s="23">
        <v>2089.92</v>
      </c>
      <c r="F2890" s="17">
        <v>1</v>
      </c>
      <c r="G2890" s="17">
        <v>8</v>
      </c>
      <c r="H2890" s="23">
        <v>2089.92</v>
      </c>
    </row>
    <row r="2891" spans="2:8" x14ac:dyDescent="0.3">
      <c r="B2891" s="14" t="s">
        <v>2951</v>
      </c>
      <c r="C2891" s="16">
        <v>43193</v>
      </c>
      <c r="D2891" s="15">
        <v>45</v>
      </c>
      <c r="E2891" s="23">
        <v>995.86999999999989</v>
      </c>
      <c r="F2891" s="17">
        <v>-1</v>
      </c>
      <c r="G2891" s="17">
        <v>7</v>
      </c>
      <c r="H2891" s="23">
        <v>995.86999999999989</v>
      </c>
    </row>
    <row r="2892" spans="2:8" x14ac:dyDescent="0.3">
      <c r="B2892" s="14" t="s">
        <v>2952</v>
      </c>
      <c r="C2892" s="16">
        <v>43474</v>
      </c>
      <c r="D2892" s="15">
        <v>36</v>
      </c>
      <c r="E2892" s="23">
        <v>10399.98</v>
      </c>
      <c r="F2892" s="17">
        <v>1</v>
      </c>
      <c r="G2892" s="17">
        <v>2</v>
      </c>
      <c r="H2892" s="23">
        <v>10399.98</v>
      </c>
    </row>
    <row r="2893" spans="2:8" x14ac:dyDescent="0.3">
      <c r="B2893" s="14" t="s">
        <v>2953</v>
      </c>
      <c r="C2893" s="16">
        <v>43706</v>
      </c>
      <c r="D2893" s="15">
        <v>29</v>
      </c>
      <c r="E2893" s="23">
        <v>1533.3</v>
      </c>
      <c r="F2893" s="17">
        <v>0</v>
      </c>
      <c r="G2893" s="17">
        <v>8</v>
      </c>
      <c r="H2893" s="23">
        <v>1533.3</v>
      </c>
    </row>
    <row r="2894" spans="2:8" x14ac:dyDescent="0.3">
      <c r="B2894" s="14" t="s">
        <v>2954</v>
      </c>
      <c r="C2894" s="16">
        <v>42928</v>
      </c>
      <c r="D2894" s="15">
        <v>54</v>
      </c>
      <c r="E2894" s="23">
        <v>609.68000000000006</v>
      </c>
      <c r="F2894" s="17">
        <v>-1</v>
      </c>
      <c r="G2894" s="17">
        <v>5</v>
      </c>
      <c r="H2894" s="23">
        <v>609.68000000000006</v>
      </c>
    </row>
    <row r="2895" spans="2:8" x14ac:dyDescent="0.3">
      <c r="B2895" s="14" t="s">
        <v>2955</v>
      </c>
      <c r="C2895" s="16">
        <v>42960</v>
      </c>
      <c r="D2895" s="15">
        <v>53</v>
      </c>
      <c r="E2895" s="23">
        <v>13116.16</v>
      </c>
      <c r="F2895" s="17">
        <v>1</v>
      </c>
      <c r="G2895" s="17">
        <v>9</v>
      </c>
      <c r="H2895" s="23">
        <v>13116.16</v>
      </c>
    </row>
    <row r="2896" spans="2:8" x14ac:dyDescent="0.3">
      <c r="B2896" s="14" t="s">
        <v>2956</v>
      </c>
      <c r="C2896" s="16">
        <v>43130</v>
      </c>
      <c r="D2896" s="15">
        <v>48</v>
      </c>
      <c r="E2896" s="23">
        <v>598.42000000000007</v>
      </c>
      <c r="F2896" s="17">
        <v>-1</v>
      </c>
      <c r="G2896" s="17">
        <v>3</v>
      </c>
      <c r="H2896" s="23">
        <v>598.42000000000007</v>
      </c>
    </row>
    <row r="2897" spans="2:8" x14ac:dyDescent="0.3">
      <c r="B2897" s="14" t="s">
        <v>2957</v>
      </c>
      <c r="C2897" s="16">
        <v>43087</v>
      </c>
      <c r="D2897" s="15">
        <v>49</v>
      </c>
      <c r="E2897" s="23">
        <v>182.97</v>
      </c>
      <c r="F2897" s="17">
        <v>-1</v>
      </c>
      <c r="G2897" s="17">
        <v>3</v>
      </c>
      <c r="H2897" s="23">
        <v>182.97</v>
      </c>
    </row>
    <row r="2898" spans="2:8" x14ac:dyDescent="0.3">
      <c r="B2898" s="14" t="s">
        <v>2958</v>
      </c>
      <c r="C2898" s="16">
        <v>43272</v>
      </c>
      <c r="D2898" s="15">
        <v>43</v>
      </c>
      <c r="E2898" s="23">
        <v>208.99</v>
      </c>
      <c r="F2898" s="17">
        <v>-1</v>
      </c>
      <c r="G2898" s="17">
        <v>1</v>
      </c>
      <c r="H2898" s="23">
        <v>208.99</v>
      </c>
    </row>
    <row r="2899" spans="2:8" x14ac:dyDescent="0.3">
      <c r="B2899" s="14" t="s">
        <v>2959</v>
      </c>
      <c r="C2899" s="16">
        <v>43214</v>
      </c>
      <c r="D2899" s="15">
        <v>45</v>
      </c>
      <c r="E2899" s="23">
        <v>699.95</v>
      </c>
      <c r="F2899" s="17">
        <v>-1</v>
      </c>
      <c r="G2899" s="17">
        <v>5</v>
      </c>
      <c r="H2899" s="23">
        <v>699.95</v>
      </c>
    </row>
    <row r="2900" spans="2:8" x14ac:dyDescent="0.3">
      <c r="B2900" s="14" t="s">
        <v>2960</v>
      </c>
      <c r="C2900" s="16">
        <v>42978</v>
      </c>
      <c r="D2900" s="15">
        <v>53</v>
      </c>
      <c r="E2900" s="23">
        <v>549.97</v>
      </c>
      <c r="F2900" s="17">
        <v>-1</v>
      </c>
      <c r="G2900" s="17">
        <v>5</v>
      </c>
      <c r="H2900" s="23">
        <v>549.97</v>
      </c>
    </row>
    <row r="2901" spans="2:8" x14ac:dyDescent="0.3">
      <c r="B2901" s="14" t="s">
        <v>2961</v>
      </c>
      <c r="C2901" s="16">
        <v>43319</v>
      </c>
      <c r="D2901" s="15">
        <v>41</v>
      </c>
      <c r="E2901" s="23">
        <v>30215.87</v>
      </c>
      <c r="F2901" s="17">
        <v>1</v>
      </c>
      <c r="G2901" s="17">
        <v>8</v>
      </c>
      <c r="H2901" s="23">
        <v>30215.87</v>
      </c>
    </row>
    <row r="2902" spans="2:8" x14ac:dyDescent="0.3">
      <c r="B2902" s="14" t="s">
        <v>2962</v>
      </c>
      <c r="C2902" s="16">
        <v>42935</v>
      </c>
      <c r="D2902" s="15">
        <v>54</v>
      </c>
      <c r="E2902" s="23">
        <v>1397.87</v>
      </c>
      <c r="F2902" s="17">
        <v>0</v>
      </c>
      <c r="G2902" s="17">
        <v>18</v>
      </c>
      <c r="H2902" s="23">
        <v>1397.87</v>
      </c>
    </row>
    <row r="2903" spans="2:8" x14ac:dyDescent="0.3">
      <c r="B2903" s="14" t="s">
        <v>2963</v>
      </c>
      <c r="C2903" s="16">
        <v>43194</v>
      </c>
      <c r="D2903" s="15">
        <v>45</v>
      </c>
      <c r="E2903" s="23">
        <v>1399.92</v>
      </c>
      <c r="F2903" s="17">
        <v>0</v>
      </c>
      <c r="G2903" s="17">
        <v>15</v>
      </c>
      <c r="H2903" s="23">
        <v>1399.92</v>
      </c>
    </row>
    <row r="2904" spans="2:8" x14ac:dyDescent="0.3">
      <c r="B2904" s="14" t="s">
        <v>2964</v>
      </c>
      <c r="C2904" s="16">
        <v>42867</v>
      </c>
      <c r="D2904" s="15">
        <v>56</v>
      </c>
      <c r="E2904" s="23">
        <v>634.89</v>
      </c>
      <c r="F2904" s="17">
        <v>-1</v>
      </c>
      <c r="G2904" s="17">
        <v>3</v>
      </c>
      <c r="H2904" s="23">
        <v>634.89</v>
      </c>
    </row>
    <row r="2905" spans="2:8" x14ac:dyDescent="0.3">
      <c r="B2905" s="14" t="s">
        <v>2965</v>
      </c>
      <c r="C2905" s="16">
        <v>42986</v>
      </c>
      <c r="D2905" s="15">
        <v>52</v>
      </c>
      <c r="E2905" s="23">
        <v>688.82</v>
      </c>
      <c r="F2905" s="17">
        <v>-1</v>
      </c>
      <c r="G2905" s="17">
        <v>8</v>
      </c>
      <c r="H2905" s="23">
        <v>688.82</v>
      </c>
    </row>
    <row r="2906" spans="2:8" x14ac:dyDescent="0.3">
      <c r="B2906" s="14" t="s">
        <v>2966</v>
      </c>
      <c r="C2906" s="16">
        <v>43021</v>
      </c>
      <c r="D2906" s="15">
        <v>51</v>
      </c>
      <c r="E2906" s="23">
        <v>1310.3800000000001</v>
      </c>
      <c r="F2906" s="17">
        <v>0</v>
      </c>
      <c r="G2906" s="17">
        <v>8</v>
      </c>
      <c r="H2906" s="23">
        <v>1310.3800000000001</v>
      </c>
    </row>
    <row r="2907" spans="2:8" x14ac:dyDescent="0.3">
      <c r="B2907" s="14" t="s">
        <v>2967</v>
      </c>
      <c r="C2907" s="16">
        <v>43866</v>
      </c>
      <c r="D2907" s="15">
        <v>23</v>
      </c>
      <c r="E2907" s="23">
        <v>4059.95</v>
      </c>
      <c r="F2907" s="17">
        <v>1</v>
      </c>
      <c r="G2907" s="17">
        <v>3</v>
      </c>
      <c r="H2907" s="23">
        <v>4059.95</v>
      </c>
    </row>
    <row r="2908" spans="2:8" x14ac:dyDescent="0.3">
      <c r="B2908" s="14" t="s">
        <v>2968</v>
      </c>
      <c r="C2908" s="16">
        <v>43067</v>
      </c>
      <c r="D2908" s="15">
        <v>50</v>
      </c>
      <c r="E2908" s="23">
        <v>3118.76</v>
      </c>
      <c r="F2908" s="17">
        <v>1</v>
      </c>
      <c r="G2908" s="17">
        <v>16</v>
      </c>
      <c r="H2908" s="23">
        <v>3118.76</v>
      </c>
    </row>
    <row r="2909" spans="2:8" x14ac:dyDescent="0.3">
      <c r="B2909" s="14" t="s">
        <v>2969</v>
      </c>
      <c r="C2909" s="16">
        <v>43255</v>
      </c>
      <c r="D2909" s="15">
        <v>43</v>
      </c>
      <c r="E2909" s="23">
        <v>569.96</v>
      </c>
      <c r="F2909" s="17">
        <v>-1</v>
      </c>
      <c r="G2909" s="17">
        <v>4</v>
      </c>
      <c r="H2909" s="23">
        <v>569.96</v>
      </c>
    </row>
    <row r="2910" spans="2:8" x14ac:dyDescent="0.3">
      <c r="B2910" s="14" t="s">
        <v>2970</v>
      </c>
      <c r="C2910" s="16">
        <v>43046</v>
      </c>
      <c r="D2910" s="15">
        <v>50</v>
      </c>
      <c r="E2910" s="23">
        <v>4025.7200000000003</v>
      </c>
      <c r="F2910" s="17">
        <v>1</v>
      </c>
      <c r="G2910" s="17">
        <v>20</v>
      </c>
      <c r="H2910" s="23">
        <v>4025.7200000000003</v>
      </c>
    </row>
    <row r="2911" spans="2:8" x14ac:dyDescent="0.3">
      <c r="B2911" s="14" t="s">
        <v>2971</v>
      </c>
      <c r="C2911" s="16">
        <v>43101</v>
      </c>
      <c r="D2911" s="15">
        <v>48</v>
      </c>
      <c r="E2911" s="23">
        <v>4410.09</v>
      </c>
      <c r="F2911" s="17">
        <v>1</v>
      </c>
      <c r="G2911" s="17">
        <v>11</v>
      </c>
      <c r="H2911" s="23">
        <v>4410.09</v>
      </c>
    </row>
    <row r="2912" spans="2:8" x14ac:dyDescent="0.3">
      <c r="B2912" s="14" t="s">
        <v>2972</v>
      </c>
      <c r="C2912" s="16">
        <v>43086</v>
      </c>
      <c r="D2912" s="15">
        <v>49</v>
      </c>
      <c r="E2912" s="23">
        <v>384.49</v>
      </c>
      <c r="F2912" s="17">
        <v>-1</v>
      </c>
      <c r="G2912" s="17">
        <v>3</v>
      </c>
      <c r="H2912" s="23">
        <v>384.49</v>
      </c>
    </row>
    <row r="2913" spans="2:8" x14ac:dyDescent="0.3">
      <c r="B2913" s="14" t="s">
        <v>2973</v>
      </c>
      <c r="C2913" s="16">
        <v>43088</v>
      </c>
      <c r="D2913" s="15">
        <v>49</v>
      </c>
      <c r="E2913" s="23">
        <v>623.88</v>
      </c>
      <c r="F2913" s="17">
        <v>-1</v>
      </c>
      <c r="G2913" s="17">
        <v>7</v>
      </c>
      <c r="H2913" s="23">
        <v>623.88</v>
      </c>
    </row>
    <row r="2914" spans="2:8" x14ac:dyDescent="0.3">
      <c r="B2914" s="14" t="s">
        <v>2974</v>
      </c>
      <c r="C2914" s="16">
        <v>43661</v>
      </c>
      <c r="D2914" s="15">
        <v>30</v>
      </c>
      <c r="E2914" s="23">
        <v>916</v>
      </c>
      <c r="F2914" s="17">
        <v>-1</v>
      </c>
      <c r="G2914" s="17">
        <v>2</v>
      </c>
      <c r="H2914" s="23">
        <v>916</v>
      </c>
    </row>
    <row r="2915" spans="2:8" x14ac:dyDescent="0.3">
      <c r="B2915" s="14" t="s">
        <v>2975</v>
      </c>
      <c r="C2915" s="16">
        <v>42938</v>
      </c>
      <c r="D2915" s="15">
        <v>54</v>
      </c>
      <c r="E2915" s="23">
        <v>4330.7699999999995</v>
      </c>
      <c r="F2915" s="17">
        <v>1</v>
      </c>
      <c r="G2915" s="17">
        <v>7</v>
      </c>
      <c r="H2915" s="23">
        <v>4330.7699999999995</v>
      </c>
    </row>
    <row r="2916" spans="2:8" x14ac:dyDescent="0.3">
      <c r="B2916" s="14" t="s">
        <v>2976</v>
      </c>
      <c r="C2916" s="16">
        <v>43158</v>
      </c>
      <c r="D2916" s="15">
        <v>47</v>
      </c>
      <c r="E2916" s="23">
        <v>960.83999999999992</v>
      </c>
      <c r="F2916" s="17">
        <v>-1</v>
      </c>
      <c r="G2916" s="17">
        <v>4</v>
      </c>
      <c r="H2916" s="23">
        <v>960.83999999999992</v>
      </c>
    </row>
    <row r="2917" spans="2:8" x14ac:dyDescent="0.3">
      <c r="B2917" s="14" t="s">
        <v>2977</v>
      </c>
      <c r="C2917" s="16">
        <v>43100</v>
      </c>
      <c r="D2917" s="15">
        <v>49</v>
      </c>
      <c r="E2917" s="23">
        <v>331.97</v>
      </c>
      <c r="F2917" s="17">
        <v>-1</v>
      </c>
      <c r="G2917" s="17">
        <v>3</v>
      </c>
      <c r="H2917" s="23">
        <v>331.97</v>
      </c>
    </row>
    <row r="2918" spans="2:8" x14ac:dyDescent="0.3">
      <c r="B2918" s="14" t="s">
        <v>2978</v>
      </c>
      <c r="C2918" s="16">
        <v>43781</v>
      </c>
      <c r="D2918" s="15">
        <v>26</v>
      </c>
      <c r="E2918" s="23">
        <v>3579.94</v>
      </c>
      <c r="F2918" s="17">
        <v>1</v>
      </c>
      <c r="G2918" s="17">
        <v>6</v>
      </c>
      <c r="H2918" s="23">
        <v>3579.94</v>
      </c>
    </row>
    <row r="2919" spans="2:8" x14ac:dyDescent="0.3">
      <c r="B2919" s="14" t="s">
        <v>2979</v>
      </c>
      <c r="C2919" s="16">
        <v>42975</v>
      </c>
      <c r="D2919" s="15">
        <v>53</v>
      </c>
      <c r="E2919" s="23">
        <v>771.73</v>
      </c>
      <c r="F2919" s="17">
        <v>-1</v>
      </c>
      <c r="G2919" s="17">
        <v>7</v>
      </c>
      <c r="H2919" s="23">
        <v>771.73</v>
      </c>
    </row>
    <row r="2920" spans="2:8" x14ac:dyDescent="0.3">
      <c r="B2920" s="14" t="s">
        <v>2980</v>
      </c>
      <c r="C2920" s="16">
        <v>42747</v>
      </c>
      <c r="D2920" s="15">
        <v>60</v>
      </c>
      <c r="E2920" s="23">
        <v>2157.4899999999998</v>
      </c>
      <c r="F2920" s="17">
        <v>1</v>
      </c>
      <c r="G2920" s="17">
        <v>13</v>
      </c>
      <c r="H2920" s="23">
        <v>2157.4899999999998</v>
      </c>
    </row>
    <row r="2921" spans="2:8" x14ac:dyDescent="0.3">
      <c r="B2921" s="14" t="s">
        <v>2981</v>
      </c>
      <c r="C2921" s="16">
        <v>43068</v>
      </c>
      <c r="D2921" s="15">
        <v>50</v>
      </c>
      <c r="E2921" s="23">
        <v>1412.88</v>
      </c>
      <c r="F2921" s="17">
        <v>0</v>
      </c>
      <c r="G2921" s="17">
        <v>8</v>
      </c>
      <c r="H2921" s="23">
        <v>1412.88</v>
      </c>
    </row>
    <row r="2922" spans="2:8" x14ac:dyDescent="0.3">
      <c r="B2922" s="14" t="s">
        <v>2982</v>
      </c>
      <c r="C2922" s="16">
        <v>43180</v>
      </c>
      <c r="D2922" s="15">
        <v>46</v>
      </c>
      <c r="E2922" s="23">
        <v>128.98000000000002</v>
      </c>
      <c r="F2922" s="17">
        <v>-1</v>
      </c>
      <c r="G2922" s="17">
        <v>3</v>
      </c>
      <c r="H2922" s="23">
        <v>128.98000000000002</v>
      </c>
    </row>
    <row r="2923" spans="2:8" x14ac:dyDescent="0.3">
      <c r="B2923" s="14" t="s">
        <v>2983</v>
      </c>
      <c r="C2923" s="16">
        <v>43239</v>
      </c>
      <c r="D2923" s="15">
        <v>44</v>
      </c>
      <c r="E2923" s="23">
        <v>56.980000000000004</v>
      </c>
      <c r="F2923" s="17">
        <v>-1</v>
      </c>
      <c r="G2923" s="17">
        <v>3</v>
      </c>
      <c r="H2923" s="23">
        <v>56.980000000000004</v>
      </c>
    </row>
    <row r="2924" spans="2:8" x14ac:dyDescent="0.3">
      <c r="B2924" s="14" t="s">
        <v>2984</v>
      </c>
      <c r="C2924" s="16">
        <v>42834</v>
      </c>
      <c r="D2924" s="15">
        <v>57</v>
      </c>
      <c r="E2924" s="23">
        <v>1643.7200000000003</v>
      </c>
      <c r="F2924" s="17">
        <v>0</v>
      </c>
      <c r="G2924" s="17">
        <v>18</v>
      </c>
      <c r="H2924" s="23">
        <v>1643.7200000000003</v>
      </c>
    </row>
    <row r="2925" spans="2:8" x14ac:dyDescent="0.3">
      <c r="B2925" s="14" t="s">
        <v>2985</v>
      </c>
      <c r="C2925" s="16">
        <v>42747</v>
      </c>
      <c r="D2925" s="15">
        <v>60</v>
      </c>
      <c r="E2925" s="23">
        <v>1030.95</v>
      </c>
      <c r="F2925" s="17">
        <v>-1</v>
      </c>
      <c r="G2925" s="17">
        <v>6</v>
      </c>
      <c r="H2925" s="23">
        <v>1030.95</v>
      </c>
    </row>
    <row r="2926" spans="2:8" x14ac:dyDescent="0.3">
      <c r="B2926" s="14" t="s">
        <v>2986</v>
      </c>
      <c r="C2926" s="16">
        <v>43281</v>
      </c>
      <c r="D2926" s="15">
        <v>43</v>
      </c>
      <c r="E2926" s="23">
        <v>1899.99</v>
      </c>
      <c r="F2926" s="17">
        <v>1</v>
      </c>
      <c r="G2926" s="17">
        <v>1</v>
      </c>
      <c r="H2926" s="23">
        <v>1899.99</v>
      </c>
    </row>
    <row r="2927" spans="2:8" x14ac:dyDescent="0.3">
      <c r="B2927" s="14" t="s">
        <v>2987</v>
      </c>
      <c r="C2927" s="16">
        <v>42957</v>
      </c>
      <c r="D2927" s="15">
        <v>53</v>
      </c>
      <c r="E2927" s="23">
        <v>818.24</v>
      </c>
      <c r="F2927" s="17">
        <v>-1</v>
      </c>
      <c r="G2927" s="17">
        <v>10</v>
      </c>
      <c r="H2927" s="23">
        <v>818.24</v>
      </c>
    </row>
    <row r="2928" spans="2:8" x14ac:dyDescent="0.3">
      <c r="B2928" s="14" t="s">
        <v>2988</v>
      </c>
      <c r="C2928" s="16">
        <v>43668</v>
      </c>
      <c r="D2928" s="15">
        <v>30</v>
      </c>
      <c r="E2928" s="23">
        <v>309.70999999999998</v>
      </c>
      <c r="F2928" s="17">
        <v>-1</v>
      </c>
      <c r="G2928" s="17">
        <v>4</v>
      </c>
      <c r="H2928" s="23">
        <v>309.70999999999998</v>
      </c>
    </row>
    <row r="2929" spans="2:8" x14ac:dyDescent="0.3">
      <c r="B2929" s="14" t="s">
        <v>2989</v>
      </c>
      <c r="C2929" s="16">
        <v>43218</v>
      </c>
      <c r="D2929" s="15">
        <v>45</v>
      </c>
      <c r="E2929" s="23">
        <v>639.81999999999994</v>
      </c>
      <c r="F2929" s="17">
        <v>-1</v>
      </c>
      <c r="G2929" s="17">
        <v>6</v>
      </c>
      <c r="H2929" s="23">
        <v>639.81999999999994</v>
      </c>
    </row>
    <row r="2930" spans="2:8" x14ac:dyDescent="0.3">
      <c r="B2930" s="14" t="s">
        <v>2990</v>
      </c>
      <c r="C2930" s="16">
        <v>42936</v>
      </c>
      <c r="D2930" s="15">
        <v>54</v>
      </c>
      <c r="E2930" s="23">
        <v>23.99</v>
      </c>
      <c r="F2930" s="17">
        <v>-1</v>
      </c>
      <c r="G2930" s="17">
        <v>1</v>
      </c>
      <c r="H2930" s="23">
        <v>23.99</v>
      </c>
    </row>
    <row r="2931" spans="2:8" x14ac:dyDescent="0.3">
      <c r="B2931" s="14" t="s">
        <v>2991</v>
      </c>
      <c r="C2931" s="16">
        <v>43270</v>
      </c>
      <c r="D2931" s="15">
        <v>43</v>
      </c>
      <c r="E2931" s="23">
        <v>2596.98</v>
      </c>
      <c r="F2931" s="17">
        <v>1</v>
      </c>
      <c r="G2931" s="17">
        <v>4</v>
      </c>
      <c r="H2931" s="23">
        <v>2596.98</v>
      </c>
    </row>
    <row r="2932" spans="2:8" x14ac:dyDescent="0.3">
      <c r="B2932" s="14" t="s">
        <v>2992</v>
      </c>
      <c r="C2932" s="16">
        <v>44003</v>
      </c>
      <c r="D2932" s="15">
        <v>19</v>
      </c>
      <c r="E2932" s="23">
        <v>8595.98</v>
      </c>
      <c r="F2932" s="17">
        <v>1</v>
      </c>
      <c r="G2932" s="17">
        <v>2</v>
      </c>
      <c r="H2932" s="23">
        <v>8595.98</v>
      </c>
    </row>
    <row r="2933" spans="2:8" x14ac:dyDescent="0.3">
      <c r="B2933" s="14" t="s">
        <v>2993</v>
      </c>
      <c r="C2933" s="16">
        <v>43083</v>
      </c>
      <c r="D2933" s="15">
        <v>49</v>
      </c>
      <c r="E2933" s="23">
        <v>728.15000000000009</v>
      </c>
      <c r="F2933" s="17">
        <v>-1</v>
      </c>
      <c r="G2933" s="17">
        <v>5</v>
      </c>
      <c r="H2933" s="23">
        <v>728.15000000000009</v>
      </c>
    </row>
    <row r="2934" spans="2:8" x14ac:dyDescent="0.3">
      <c r="B2934" s="14" t="s">
        <v>2994</v>
      </c>
      <c r="C2934" s="16">
        <v>43920</v>
      </c>
      <c r="D2934" s="15">
        <v>22</v>
      </c>
      <c r="E2934" s="23">
        <v>779.96</v>
      </c>
      <c r="F2934" s="17">
        <v>-1</v>
      </c>
      <c r="G2934" s="17">
        <v>4</v>
      </c>
      <c r="H2934" s="23">
        <v>779.96</v>
      </c>
    </row>
    <row r="2935" spans="2:8" x14ac:dyDescent="0.3">
      <c r="B2935" s="14" t="s">
        <v>2995</v>
      </c>
      <c r="C2935" s="16">
        <v>43319</v>
      </c>
      <c r="D2935" s="15">
        <v>41</v>
      </c>
      <c r="E2935" s="23">
        <v>233</v>
      </c>
      <c r="F2935" s="17">
        <v>-1</v>
      </c>
      <c r="G2935" s="17">
        <v>1</v>
      </c>
      <c r="H2935" s="23">
        <v>233</v>
      </c>
    </row>
    <row r="2936" spans="2:8" x14ac:dyDescent="0.3">
      <c r="B2936" s="14" t="s">
        <v>2996</v>
      </c>
      <c r="C2936" s="16">
        <v>43185</v>
      </c>
      <c r="D2936" s="15">
        <v>46</v>
      </c>
      <c r="E2936" s="23">
        <v>482.97</v>
      </c>
      <c r="F2936" s="17">
        <v>-1</v>
      </c>
      <c r="G2936" s="17">
        <v>3</v>
      </c>
      <c r="H2936" s="23">
        <v>482.97</v>
      </c>
    </row>
    <row r="2937" spans="2:8" x14ac:dyDescent="0.3">
      <c r="B2937" s="14" t="s">
        <v>2997</v>
      </c>
      <c r="C2937" s="16">
        <v>43063</v>
      </c>
      <c r="D2937" s="15">
        <v>50</v>
      </c>
      <c r="E2937" s="23">
        <v>2532.9700000000003</v>
      </c>
      <c r="F2937" s="17">
        <v>1</v>
      </c>
      <c r="G2937" s="17">
        <v>7</v>
      </c>
      <c r="H2937" s="23">
        <v>2532.9700000000003</v>
      </c>
    </row>
    <row r="2938" spans="2:8" x14ac:dyDescent="0.3">
      <c r="B2938" s="14" t="s">
        <v>2998</v>
      </c>
      <c r="C2938" s="16">
        <v>43179</v>
      </c>
      <c r="D2938" s="15">
        <v>46</v>
      </c>
      <c r="E2938" s="23">
        <v>1329.88</v>
      </c>
      <c r="F2938" s="17">
        <v>0</v>
      </c>
      <c r="G2938" s="17">
        <v>12</v>
      </c>
      <c r="H2938" s="23">
        <v>1329.88</v>
      </c>
    </row>
    <row r="2939" spans="2:8" x14ac:dyDescent="0.3">
      <c r="B2939" s="14" t="s">
        <v>2999</v>
      </c>
      <c r="C2939" s="16">
        <v>43046</v>
      </c>
      <c r="D2939" s="15">
        <v>50</v>
      </c>
      <c r="E2939" s="23">
        <v>291.97000000000003</v>
      </c>
      <c r="F2939" s="17">
        <v>-1</v>
      </c>
      <c r="G2939" s="17">
        <v>3</v>
      </c>
      <c r="H2939" s="23">
        <v>291.97000000000003</v>
      </c>
    </row>
    <row r="2940" spans="2:8" x14ac:dyDescent="0.3">
      <c r="B2940" s="14" t="s">
        <v>3000</v>
      </c>
      <c r="C2940" s="16">
        <v>42867</v>
      </c>
      <c r="D2940" s="15">
        <v>56</v>
      </c>
      <c r="E2940" s="23">
        <v>599.95000000000005</v>
      </c>
      <c r="F2940" s="17">
        <v>-1</v>
      </c>
      <c r="G2940" s="17">
        <v>1</v>
      </c>
      <c r="H2940" s="23">
        <v>599.95000000000005</v>
      </c>
    </row>
    <row r="2941" spans="2:8" x14ac:dyDescent="0.3">
      <c r="B2941" s="14" t="s">
        <v>3001</v>
      </c>
      <c r="C2941" s="16">
        <v>43233</v>
      </c>
      <c r="D2941" s="15">
        <v>44</v>
      </c>
      <c r="E2941" s="23">
        <v>367.34000000000003</v>
      </c>
      <c r="F2941" s="17">
        <v>-1</v>
      </c>
      <c r="G2941" s="17">
        <v>5</v>
      </c>
      <c r="H2941" s="23">
        <v>367.34000000000003</v>
      </c>
    </row>
    <row r="2942" spans="2:8" x14ac:dyDescent="0.3">
      <c r="B2942" s="14" t="s">
        <v>3002</v>
      </c>
      <c r="C2942" s="16">
        <v>43349</v>
      </c>
      <c r="D2942" s="15">
        <v>40</v>
      </c>
      <c r="E2942" s="23">
        <v>3410.98</v>
      </c>
      <c r="F2942" s="17">
        <v>1</v>
      </c>
      <c r="G2942" s="17">
        <v>8</v>
      </c>
      <c r="H2942" s="23">
        <v>3410.98</v>
      </c>
    </row>
    <row r="2943" spans="2:8" x14ac:dyDescent="0.3">
      <c r="B2943" s="14" t="s">
        <v>3003</v>
      </c>
      <c r="C2943" s="16">
        <v>43105</v>
      </c>
      <c r="D2943" s="15">
        <v>48</v>
      </c>
      <c r="E2943" s="23">
        <v>139.99</v>
      </c>
      <c r="F2943" s="17">
        <v>-1</v>
      </c>
      <c r="G2943" s="17">
        <v>1</v>
      </c>
      <c r="H2943" s="23">
        <v>139.99</v>
      </c>
    </row>
    <row r="2944" spans="2:8" x14ac:dyDescent="0.3">
      <c r="B2944" s="14" t="s">
        <v>3004</v>
      </c>
      <c r="C2944" s="16">
        <v>43628</v>
      </c>
      <c r="D2944" s="15">
        <v>31</v>
      </c>
      <c r="E2944" s="23">
        <v>2434.52</v>
      </c>
      <c r="F2944" s="17">
        <v>1</v>
      </c>
      <c r="G2944" s="17">
        <v>13</v>
      </c>
      <c r="H2944" s="23">
        <v>2434.52</v>
      </c>
    </row>
    <row r="2945" spans="2:8" x14ac:dyDescent="0.3">
      <c r="B2945" s="14" t="s">
        <v>3005</v>
      </c>
      <c r="C2945" s="16">
        <v>43023</v>
      </c>
      <c r="D2945" s="15">
        <v>51</v>
      </c>
      <c r="E2945" s="23">
        <v>1183.05</v>
      </c>
      <c r="F2945" s="17">
        <v>0</v>
      </c>
      <c r="G2945" s="17">
        <v>10</v>
      </c>
      <c r="H2945" s="23">
        <v>1183.05</v>
      </c>
    </row>
    <row r="2946" spans="2:8" x14ac:dyDescent="0.3">
      <c r="B2946" s="14" t="s">
        <v>3006</v>
      </c>
      <c r="C2946" s="16">
        <v>43089</v>
      </c>
      <c r="D2946" s="15">
        <v>49</v>
      </c>
      <c r="E2946" s="23">
        <v>2449.7899999999995</v>
      </c>
      <c r="F2946" s="17">
        <v>1</v>
      </c>
      <c r="G2946" s="17">
        <v>16</v>
      </c>
      <c r="H2946" s="23">
        <v>2449.7899999999995</v>
      </c>
    </row>
    <row r="2947" spans="2:8" x14ac:dyDescent="0.3">
      <c r="B2947" s="14" t="s">
        <v>3007</v>
      </c>
      <c r="C2947" s="16">
        <v>43035</v>
      </c>
      <c r="D2947" s="15">
        <v>51</v>
      </c>
      <c r="E2947" s="23">
        <v>363.94000000000005</v>
      </c>
      <c r="F2947" s="17">
        <v>-1</v>
      </c>
      <c r="G2947" s="17">
        <v>4</v>
      </c>
      <c r="H2947" s="23">
        <v>363.94000000000005</v>
      </c>
    </row>
    <row r="2948" spans="2:8" x14ac:dyDescent="0.3">
      <c r="B2948" s="14" t="s">
        <v>3008</v>
      </c>
      <c r="C2948" s="16">
        <v>42834</v>
      </c>
      <c r="D2948" s="15">
        <v>57</v>
      </c>
      <c r="E2948" s="23">
        <v>5733.93</v>
      </c>
      <c r="F2948" s="17">
        <v>1</v>
      </c>
      <c r="G2948" s="17">
        <v>11</v>
      </c>
      <c r="H2948" s="23">
        <v>5733.93</v>
      </c>
    </row>
    <row r="2949" spans="2:8" x14ac:dyDescent="0.3">
      <c r="B2949" s="14" t="s">
        <v>3009</v>
      </c>
      <c r="C2949" s="16">
        <v>43792</v>
      </c>
      <c r="D2949" s="15">
        <v>26</v>
      </c>
      <c r="E2949" s="23">
        <v>563.96</v>
      </c>
      <c r="F2949" s="17">
        <v>-1</v>
      </c>
      <c r="G2949" s="17">
        <v>4</v>
      </c>
      <c r="H2949" s="23">
        <v>563.96</v>
      </c>
    </row>
    <row r="2950" spans="2:8" x14ac:dyDescent="0.3">
      <c r="B2950" s="14" t="s">
        <v>3010</v>
      </c>
      <c r="C2950" s="16">
        <v>43024</v>
      </c>
      <c r="D2950" s="15">
        <v>51</v>
      </c>
      <c r="E2950" s="23">
        <v>5494.6200000000008</v>
      </c>
      <c r="F2950" s="17">
        <v>1</v>
      </c>
      <c r="G2950" s="17">
        <v>10</v>
      </c>
      <c r="H2950" s="23">
        <v>5494.6200000000008</v>
      </c>
    </row>
    <row r="2951" spans="2:8" x14ac:dyDescent="0.3">
      <c r="B2951" s="14" t="s">
        <v>3011</v>
      </c>
      <c r="C2951" s="16">
        <v>43032</v>
      </c>
      <c r="D2951" s="15">
        <v>51</v>
      </c>
      <c r="E2951" s="23">
        <v>536.03</v>
      </c>
      <c r="F2951" s="17">
        <v>-1</v>
      </c>
      <c r="G2951" s="17">
        <v>11</v>
      </c>
      <c r="H2951" s="23">
        <v>536.03</v>
      </c>
    </row>
    <row r="2952" spans="2:8" x14ac:dyDescent="0.3">
      <c r="B2952" s="14" t="s">
        <v>3012</v>
      </c>
      <c r="C2952" s="16">
        <v>42957</v>
      </c>
      <c r="D2952" s="15">
        <v>53</v>
      </c>
      <c r="E2952" s="23">
        <v>511.34000000000003</v>
      </c>
      <c r="F2952" s="17">
        <v>-1</v>
      </c>
      <c r="G2952" s="17">
        <v>3</v>
      </c>
      <c r="H2952" s="23">
        <v>511.34000000000003</v>
      </c>
    </row>
    <row r="2953" spans="2:8" x14ac:dyDescent="0.3">
      <c r="B2953" s="14" t="s">
        <v>3013</v>
      </c>
      <c r="C2953" s="16">
        <v>42957</v>
      </c>
      <c r="D2953" s="15">
        <v>53</v>
      </c>
      <c r="E2953" s="23">
        <v>2794.9300000000003</v>
      </c>
      <c r="F2953" s="17">
        <v>1</v>
      </c>
      <c r="G2953" s="17">
        <v>14</v>
      </c>
      <c r="H2953" s="23">
        <v>2794.9300000000003</v>
      </c>
    </row>
    <row r="2954" spans="2:8" x14ac:dyDescent="0.3">
      <c r="B2954" s="14" t="s">
        <v>3014</v>
      </c>
      <c r="C2954" s="16">
        <v>43779</v>
      </c>
      <c r="D2954" s="15">
        <v>26</v>
      </c>
      <c r="E2954" s="23">
        <v>1199.99</v>
      </c>
      <c r="F2954" s="17">
        <v>0</v>
      </c>
      <c r="G2954" s="17">
        <v>6</v>
      </c>
      <c r="H2954" s="23">
        <v>1199.99</v>
      </c>
    </row>
    <row r="2955" spans="2:8" x14ac:dyDescent="0.3">
      <c r="B2955" s="14" t="s">
        <v>3015</v>
      </c>
      <c r="C2955" s="16">
        <v>43047</v>
      </c>
      <c r="D2955" s="15">
        <v>50</v>
      </c>
      <c r="E2955" s="23">
        <v>2373.9699999999998</v>
      </c>
      <c r="F2955" s="17">
        <v>1</v>
      </c>
      <c r="G2955" s="17">
        <v>10</v>
      </c>
      <c r="H2955" s="23">
        <v>2373.9699999999998</v>
      </c>
    </row>
    <row r="2956" spans="2:8" x14ac:dyDescent="0.3">
      <c r="B2956" s="14" t="s">
        <v>3016</v>
      </c>
      <c r="C2956" s="16">
        <v>43115</v>
      </c>
      <c r="D2956" s="15">
        <v>48</v>
      </c>
      <c r="E2956" s="23">
        <v>2473.3599999999997</v>
      </c>
      <c r="F2956" s="17">
        <v>1</v>
      </c>
      <c r="G2956" s="17">
        <v>12</v>
      </c>
      <c r="H2956" s="23">
        <v>2473.3599999999997</v>
      </c>
    </row>
    <row r="2957" spans="2:8" x14ac:dyDescent="0.3">
      <c r="B2957" s="14" t="s">
        <v>3017</v>
      </c>
      <c r="C2957" s="16">
        <v>43078</v>
      </c>
      <c r="D2957" s="15">
        <v>49</v>
      </c>
      <c r="E2957" s="23">
        <v>531.78</v>
      </c>
      <c r="F2957" s="17">
        <v>-1</v>
      </c>
      <c r="G2957" s="17">
        <v>3</v>
      </c>
      <c r="H2957" s="23">
        <v>531.78</v>
      </c>
    </row>
    <row r="2958" spans="2:8" x14ac:dyDescent="0.3">
      <c r="B2958" s="14" t="s">
        <v>3018</v>
      </c>
      <c r="C2958" s="16">
        <v>42927</v>
      </c>
      <c r="D2958" s="15">
        <v>54</v>
      </c>
      <c r="E2958" s="23">
        <v>1264.51</v>
      </c>
      <c r="F2958" s="17">
        <v>0</v>
      </c>
      <c r="G2958" s="17">
        <v>26</v>
      </c>
      <c r="H2958" s="23">
        <v>1264.51</v>
      </c>
    </row>
    <row r="2959" spans="2:8" x14ac:dyDescent="0.3">
      <c r="B2959" s="14" t="s">
        <v>3019</v>
      </c>
      <c r="C2959" s="16">
        <v>43135</v>
      </c>
      <c r="D2959" s="15">
        <v>47</v>
      </c>
      <c r="E2959" s="23">
        <v>533.94000000000005</v>
      </c>
      <c r="F2959" s="17">
        <v>-1</v>
      </c>
      <c r="G2959" s="17">
        <v>5</v>
      </c>
      <c r="H2959" s="23">
        <v>533.94000000000005</v>
      </c>
    </row>
    <row r="2960" spans="2:8" x14ac:dyDescent="0.3">
      <c r="B2960" s="14" t="s">
        <v>3020</v>
      </c>
      <c r="C2960" s="16">
        <v>42969</v>
      </c>
      <c r="D2960" s="15">
        <v>53</v>
      </c>
      <c r="E2960" s="23">
        <v>4168.96</v>
      </c>
      <c r="F2960" s="17">
        <v>1</v>
      </c>
      <c r="G2960" s="17">
        <v>16</v>
      </c>
      <c r="H2960" s="23">
        <v>4168.96</v>
      </c>
    </row>
    <row r="2961" spans="2:8" x14ac:dyDescent="0.3">
      <c r="B2961" s="14" t="s">
        <v>3021</v>
      </c>
      <c r="C2961" s="16">
        <v>43814</v>
      </c>
      <c r="D2961" s="15">
        <v>25</v>
      </c>
      <c r="E2961" s="23">
        <v>107.96</v>
      </c>
      <c r="F2961" s="17">
        <v>-1</v>
      </c>
      <c r="G2961" s="17">
        <v>4</v>
      </c>
      <c r="H2961" s="23">
        <v>107.96</v>
      </c>
    </row>
    <row r="2962" spans="2:8" x14ac:dyDescent="0.3">
      <c r="B2962" s="14" t="s">
        <v>3022</v>
      </c>
      <c r="C2962" s="16">
        <v>43815</v>
      </c>
      <c r="D2962" s="15">
        <v>25</v>
      </c>
      <c r="E2962" s="23">
        <v>390.28999999999996</v>
      </c>
      <c r="F2962" s="17">
        <v>-1</v>
      </c>
      <c r="G2962" s="17">
        <v>5</v>
      </c>
      <c r="H2962" s="23">
        <v>390.28999999999996</v>
      </c>
    </row>
    <row r="2963" spans="2:8" x14ac:dyDescent="0.3">
      <c r="B2963" s="14" t="s">
        <v>3023</v>
      </c>
      <c r="C2963" s="16">
        <v>43237</v>
      </c>
      <c r="D2963" s="15">
        <v>44</v>
      </c>
      <c r="E2963" s="23">
        <v>419.98</v>
      </c>
      <c r="F2963" s="17">
        <v>-1</v>
      </c>
      <c r="G2963" s="17">
        <v>2</v>
      </c>
      <c r="H2963" s="23">
        <v>419.98</v>
      </c>
    </row>
    <row r="2964" spans="2:8" x14ac:dyDescent="0.3">
      <c r="B2964" s="14" t="s">
        <v>3024</v>
      </c>
      <c r="C2964" s="16">
        <v>43100</v>
      </c>
      <c r="D2964" s="15">
        <v>49</v>
      </c>
      <c r="E2964" s="23">
        <v>719.97</v>
      </c>
      <c r="F2964" s="17">
        <v>-1</v>
      </c>
      <c r="G2964" s="17">
        <v>3</v>
      </c>
      <c r="H2964" s="23">
        <v>719.97</v>
      </c>
    </row>
    <row r="2965" spans="2:8" x14ac:dyDescent="0.3">
      <c r="B2965" s="14" t="s">
        <v>3025</v>
      </c>
      <c r="C2965" s="16">
        <v>43295</v>
      </c>
      <c r="D2965" s="15">
        <v>42</v>
      </c>
      <c r="E2965" s="23">
        <v>3844.1699999999996</v>
      </c>
      <c r="F2965" s="17">
        <v>1</v>
      </c>
      <c r="G2965" s="17">
        <v>12</v>
      </c>
      <c r="H2965" s="23">
        <v>3844.1699999999996</v>
      </c>
    </row>
    <row r="2966" spans="2:8" x14ac:dyDescent="0.3">
      <c r="B2966" s="14" t="s">
        <v>3026</v>
      </c>
      <c r="C2966" s="16">
        <v>42928</v>
      </c>
      <c r="D2966" s="15">
        <v>54</v>
      </c>
      <c r="E2966" s="23">
        <v>1197.51</v>
      </c>
      <c r="F2966" s="17">
        <v>0</v>
      </c>
      <c r="G2966" s="17">
        <v>9</v>
      </c>
      <c r="H2966" s="23">
        <v>1197.51</v>
      </c>
    </row>
    <row r="2967" spans="2:8" x14ac:dyDescent="0.3">
      <c r="B2967" s="14" t="s">
        <v>3027</v>
      </c>
      <c r="C2967" s="16">
        <v>42806</v>
      </c>
      <c r="D2967" s="15">
        <v>58</v>
      </c>
      <c r="E2967" s="23">
        <v>1022.11</v>
      </c>
      <c r="F2967" s="17">
        <v>-1</v>
      </c>
      <c r="G2967" s="17">
        <v>9</v>
      </c>
      <c r="H2967" s="23">
        <v>1022.11</v>
      </c>
    </row>
    <row r="2968" spans="2:8" x14ac:dyDescent="0.3">
      <c r="B2968" s="14" t="s">
        <v>3028</v>
      </c>
      <c r="C2968" s="16">
        <v>42432</v>
      </c>
      <c r="D2968" s="15">
        <v>70</v>
      </c>
      <c r="E2968" s="23">
        <v>19609.689999999999</v>
      </c>
      <c r="F2968" s="17">
        <v>1</v>
      </c>
      <c r="G2968" s="17">
        <v>16</v>
      </c>
      <c r="H2968" s="23">
        <v>19609.689999999999</v>
      </c>
    </row>
    <row r="2969" spans="2:8" x14ac:dyDescent="0.3">
      <c r="B2969" s="14" t="s">
        <v>3029</v>
      </c>
      <c r="C2969" s="16">
        <v>42936</v>
      </c>
      <c r="D2969" s="15">
        <v>54</v>
      </c>
      <c r="E2969" s="23">
        <v>2291.9299999999998</v>
      </c>
      <c r="F2969" s="17">
        <v>1</v>
      </c>
      <c r="G2969" s="17">
        <v>9</v>
      </c>
      <c r="H2969" s="23">
        <v>2291.9299999999998</v>
      </c>
    </row>
    <row r="2970" spans="2:8" x14ac:dyDescent="0.3">
      <c r="B2970" s="14" t="s">
        <v>3030</v>
      </c>
      <c r="C2970" s="16">
        <v>43344</v>
      </c>
      <c r="D2970" s="15">
        <v>40</v>
      </c>
      <c r="E2970" s="23">
        <v>809.95</v>
      </c>
      <c r="F2970" s="17">
        <v>-1</v>
      </c>
      <c r="G2970" s="17">
        <v>3</v>
      </c>
      <c r="H2970" s="23">
        <v>809.95</v>
      </c>
    </row>
    <row r="2971" spans="2:8" x14ac:dyDescent="0.3">
      <c r="B2971" s="14" t="s">
        <v>3031</v>
      </c>
      <c r="C2971" s="16">
        <v>42680</v>
      </c>
      <c r="D2971" s="15">
        <v>62</v>
      </c>
      <c r="E2971" s="23">
        <v>3474.7999999999997</v>
      </c>
      <c r="F2971" s="17">
        <v>1</v>
      </c>
      <c r="G2971" s="17">
        <v>8</v>
      </c>
      <c r="H2971" s="23">
        <v>3474.7999999999997</v>
      </c>
    </row>
    <row r="2972" spans="2:8" x14ac:dyDescent="0.3">
      <c r="B2972" s="14" t="s">
        <v>3032</v>
      </c>
      <c r="C2972" s="16">
        <v>43164</v>
      </c>
      <c r="D2972" s="15">
        <v>46</v>
      </c>
      <c r="E2972" s="23">
        <v>39.979999999999997</v>
      </c>
      <c r="F2972" s="17">
        <v>-1</v>
      </c>
      <c r="G2972" s="17">
        <v>2</v>
      </c>
      <c r="H2972" s="23">
        <v>39.979999999999997</v>
      </c>
    </row>
    <row r="2973" spans="2:8" x14ac:dyDescent="0.3">
      <c r="B2973" s="14" t="s">
        <v>3033</v>
      </c>
      <c r="C2973" s="16">
        <v>43236</v>
      </c>
      <c r="D2973" s="15">
        <v>44</v>
      </c>
      <c r="E2973" s="23">
        <v>98.97</v>
      </c>
      <c r="F2973" s="17">
        <v>-1</v>
      </c>
      <c r="G2973" s="17">
        <v>3</v>
      </c>
      <c r="H2973" s="23">
        <v>98.97</v>
      </c>
    </row>
    <row r="2974" spans="2:8" x14ac:dyDescent="0.3">
      <c r="B2974" s="14" t="s">
        <v>3034</v>
      </c>
      <c r="C2974" s="16">
        <v>43048</v>
      </c>
      <c r="D2974" s="15">
        <v>50</v>
      </c>
      <c r="E2974" s="23">
        <v>273.55999999999995</v>
      </c>
      <c r="F2974" s="17">
        <v>-1</v>
      </c>
      <c r="G2974" s="17">
        <v>4</v>
      </c>
      <c r="H2974" s="23">
        <v>273.55999999999995</v>
      </c>
    </row>
    <row r="2975" spans="2:8" x14ac:dyDescent="0.3">
      <c r="B2975" s="14" t="s">
        <v>3035</v>
      </c>
      <c r="C2975" s="16">
        <v>42863</v>
      </c>
      <c r="D2975" s="15">
        <v>56</v>
      </c>
      <c r="E2975" s="23">
        <v>3205.84</v>
      </c>
      <c r="F2975" s="17">
        <v>1</v>
      </c>
      <c r="G2975" s="17">
        <v>11</v>
      </c>
      <c r="H2975" s="23">
        <v>3205.84</v>
      </c>
    </row>
    <row r="2976" spans="2:8" x14ac:dyDescent="0.3">
      <c r="B2976" s="14" t="s">
        <v>3036</v>
      </c>
      <c r="C2976" s="16">
        <v>43128</v>
      </c>
      <c r="D2976" s="15">
        <v>48</v>
      </c>
      <c r="E2976" s="23">
        <v>786.94</v>
      </c>
      <c r="F2976" s="17">
        <v>-1</v>
      </c>
      <c r="G2976" s="17">
        <v>6</v>
      </c>
      <c r="H2976" s="23">
        <v>786.94</v>
      </c>
    </row>
    <row r="2977" spans="2:8" x14ac:dyDescent="0.3">
      <c r="B2977" s="14" t="s">
        <v>3037</v>
      </c>
      <c r="C2977" s="16">
        <v>43626</v>
      </c>
      <c r="D2977" s="15">
        <v>31</v>
      </c>
      <c r="E2977" s="23">
        <v>918</v>
      </c>
      <c r="F2977" s="17">
        <v>-1</v>
      </c>
      <c r="G2977" s="17">
        <v>2</v>
      </c>
      <c r="H2977" s="23">
        <v>918</v>
      </c>
    </row>
    <row r="2978" spans="2:8" x14ac:dyDescent="0.3">
      <c r="B2978" s="14" t="s">
        <v>54</v>
      </c>
      <c r="C2978" s="16">
        <v>43061</v>
      </c>
      <c r="D2978" s="15">
        <v>50</v>
      </c>
      <c r="E2978" s="23">
        <v>4036.9</v>
      </c>
      <c r="F2978" s="17">
        <v>1</v>
      </c>
      <c r="G2978" s="17">
        <v>12</v>
      </c>
      <c r="H2978" s="23">
        <v>4036.9</v>
      </c>
    </row>
    <row r="2979" spans="2:8" x14ac:dyDescent="0.3">
      <c r="B2979" s="14" t="s">
        <v>3038</v>
      </c>
      <c r="C2979" s="16">
        <v>43265</v>
      </c>
      <c r="D2979" s="15">
        <v>43</v>
      </c>
      <c r="E2979" s="23">
        <v>3486.99</v>
      </c>
      <c r="F2979" s="17">
        <v>1</v>
      </c>
      <c r="G2979" s="17">
        <v>9</v>
      </c>
      <c r="H2979" s="23">
        <v>3486.99</v>
      </c>
    </row>
    <row r="2980" spans="2:8" x14ac:dyDescent="0.3">
      <c r="B2980" s="14" t="s">
        <v>3039</v>
      </c>
      <c r="C2980" s="16">
        <v>43566</v>
      </c>
      <c r="D2980" s="15">
        <v>33</v>
      </c>
      <c r="E2980" s="23">
        <v>486.02000000000004</v>
      </c>
      <c r="F2980" s="17">
        <v>-1</v>
      </c>
      <c r="G2980" s="17">
        <v>3</v>
      </c>
      <c r="H2980" s="23">
        <v>486.02000000000004</v>
      </c>
    </row>
    <row r="2981" spans="2:8" x14ac:dyDescent="0.3">
      <c r="B2981" s="14" t="s">
        <v>3040</v>
      </c>
      <c r="C2981" s="16">
        <v>42957</v>
      </c>
      <c r="D2981" s="15">
        <v>53</v>
      </c>
      <c r="E2981" s="23">
        <v>1971.9499999999998</v>
      </c>
      <c r="F2981" s="17">
        <v>1</v>
      </c>
      <c r="G2981" s="17">
        <v>17</v>
      </c>
      <c r="H2981" s="23">
        <v>1971.9499999999998</v>
      </c>
    </row>
    <row r="2982" spans="2:8" x14ac:dyDescent="0.3">
      <c r="B2982" s="14" t="s">
        <v>3041</v>
      </c>
      <c r="C2982" s="16">
        <v>42865</v>
      </c>
      <c r="D2982" s="15">
        <v>56</v>
      </c>
      <c r="E2982" s="23">
        <v>374.39</v>
      </c>
      <c r="F2982" s="17">
        <v>-1</v>
      </c>
      <c r="G2982" s="17">
        <v>9</v>
      </c>
      <c r="H2982" s="23">
        <v>374.39</v>
      </c>
    </row>
    <row r="2983" spans="2:8" x14ac:dyDescent="0.3">
      <c r="B2983" s="14" t="s">
        <v>3042</v>
      </c>
      <c r="C2983" s="16">
        <v>43923</v>
      </c>
      <c r="D2983" s="15">
        <v>21</v>
      </c>
      <c r="E2983" s="23">
        <v>179.99</v>
      </c>
      <c r="F2983" s="17">
        <v>-1</v>
      </c>
      <c r="G2983" s="17">
        <v>1</v>
      </c>
      <c r="H2983" s="23">
        <v>179.99</v>
      </c>
    </row>
    <row r="2984" spans="2:8" x14ac:dyDescent="0.3">
      <c r="B2984" s="14" t="s">
        <v>3043</v>
      </c>
      <c r="C2984" s="16">
        <v>42960</v>
      </c>
      <c r="D2984" s="15">
        <v>53</v>
      </c>
      <c r="E2984" s="23">
        <v>3367.97</v>
      </c>
      <c r="F2984" s="17">
        <v>1</v>
      </c>
      <c r="G2984" s="17">
        <v>3</v>
      </c>
      <c r="H2984" s="23">
        <v>3367.97</v>
      </c>
    </row>
    <row r="2985" spans="2:8" x14ac:dyDescent="0.3">
      <c r="B2985" s="14" t="s">
        <v>3044</v>
      </c>
      <c r="C2985" s="16">
        <v>43059</v>
      </c>
      <c r="D2985" s="15">
        <v>50</v>
      </c>
      <c r="E2985" s="23">
        <v>884.92000000000007</v>
      </c>
      <c r="F2985" s="17">
        <v>-1</v>
      </c>
      <c r="G2985" s="17">
        <v>8</v>
      </c>
      <c r="H2985" s="23">
        <v>884.92000000000007</v>
      </c>
    </row>
    <row r="2986" spans="2:8" x14ac:dyDescent="0.3">
      <c r="B2986" s="14" t="s">
        <v>3045</v>
      </c>
      <c r="C2986" s="16">
        <v>43824</v>
      </c>
      <c r="D2986" s="15">
        <v>25</v>
      </c>
      <c r="E2986" s="23">
        <v>3293.9300000000003</v>
      </c>
      <c r="F2986" s="17">
        <v>1</v>
      </c>
      <c r="G2986" s="17">
        <v>6</v>
      </c>
      <c r="H2986" s="23">
        <v>3293.9300000000003</v>
      </c>
    </row>
    <row r="2987" spans="2:8" x14ac:dyDescent="0.3">
      <c r="B2987" s="14" t="s">
        <v>3046</v>
      </c>
      <c r="C2987" s="16">
        <v>42963</v>
      </c>
      <c r="D2987" s="15">
        <v>53</v>
      </c>
      <c r="E2987" s="23">
        <v>3635.2699999999995</v>
      </c>
      <c r="F2987" s="17">
        <v>1</v>
      </c>
      <c r="G2987" s="17">
        <v>10</v>
      </c>
      <c r="H2987" s="23">
        <v>3635.2699999999995</v>
      </c>
    </row>
    <row r="2988" spans="2:8" x14ac:dyDescent="0.3">
      <c r="B2988" s="14" t="s">
        <v>3047</v>
      </c>
      <c r="C2988" s="16">
        <v>43058</v>
      </c>
      <c r="D2988" s="15">
        <v>50</v>
      </c>
      <c r="E2988" s="23">
        <v>1599.99</v>
      </c>
      <c r="F2988" s="17">
        <v>0</v>
      </c>
      <c r="G2988" s="17">
        <v>1</v>
      </c>
      <c r="H2988" s="23">
        <v>1599.99</v>
      </c>
    </row>
    <row r="2989" spans="2:8" x14ac:dyDescent="0.3">
      <c r="B2989" s="14" t="s">
        <v>3048</v>
      </c>
      <c r="C2989" s="16">
        <v>43626</v>
      </c>
      <c r="D2989" s="15">
        <v>31</v>
      </c>
      <c r="E2989" s="23">
        <v>413.99</v>
      </c>
      <c r="F2989" s="17">
        <v>-1</v>
      </c>
      <c r="G2989" s="17">
        <v>3</v>
      </c>
      <c r="H2989" s="23">
        <v>413.99</v>
      </c>
    </row>
    <row r="2990" spans="2:8" x14ac:dyDescent="0.3">
      <c r="B2990" s="14" t="s">
        <v>3049</v>
      </c>
      <c r="C2990" s="16">
        <v>43274</v>
      </c>
      <c r="D2990" s="15">
        <v>43</v>
      </c>
      <c r="E2990" s="23">
        <v>599.05999999999995</v>
      </c>
      <c r="F2990" s="17">
        <v>-1</v>
      </c>
      <c r="G2990" s="17">
        <v>8</v>
      </c>
      <c r="H2990" s="23">
        <v>599.05999999999995</v>
      </c>
    </row>
    <row r="2991" spans="2:8" x14ac:dyDescent="0.3">
      <c r="B2991" s="14" t="s">
        <v>3050</v>
      </c>
      <c r="C2991" s="16">
        <v>43137</v>
      </c>
      <c r="D2991" s="15">
        <v>47</v>
      </c>
      <c r="E2991" s="23">
        <v>1019.94</v>
      </c>
      <c r="F2991" s="17">
        <v>-1</v>
      </c>
      <c r="G2991" s="17">
        <v>6</v>
      </c>
      <c r="H2991" s="23">
        <v>1019.94</v>
      </c>
    </row>
    <row r="2992" spans="2:8" x14ac:dyDescent="0.3">
      <c r="B2992" s="14" t="s">
        <v>3051</v>
      </c>
      <c r="C2992" s="16">
        <v>43195</v>
      </c>
      <c r="D2992" s="15">
        <v>45</v>
      </c>
      <c r="E2992" s="23">
        <v>498.70000000000005</v>
      </c>
      <c r="F2992" s="17">
        <v>-1</v>
      </c>
      <c r="G2992" s="17">
        <v>4</v>
      </c>
      <c r="H2992" s="23">
        <v>498.70000000000005</v>
      </c>
    </row>
    <row r="2993" spans="2:8" x14ac:dyDescent="0.3">
      <c r="B2993" s="14" t="s">
        <v>3052</v>
      </c>
      <c r="C2993" s="16">
        <v>43124</v>
      </c>
      <c r="D2993" s="15">
        <v>48</v>
      </c>
      <c r="E2993" s="23">
        <v>5489.7800000000007</v>
      </c>
      <c r="F2993" s="17">
        <v>1</v>
      </c>
      <c r="G2993" s="17">
        <v>22</v>
      </c>
      <c r="H2993" s="23">
        <v>5489.7800000000007</v>
      </c>
    </row>
    <row r="2994" spans="2:8" x14ac:dyDescent="0.3">
      <c r="B2994" s="14" t="s">
        <v>3053</v>
      </c>
      <c r="C2994" s="16">
        <v>43025</v>
      </c>
      <c r="D2994" s="15">
        <v>51</v>
      </c>
      <c r="E2994" s="23">
        <v>1424.94</v>
      </c>
      <c r="F2994" s="17">
        <v>0</v>
      </c>
      <c r="G2994" s="17">
        <v>6</v>
      </c>
      <c r="H2994" s="23">
        <v>1424.94</v>
      </c>
    </row>
    <row r="2995" spans="2:8" x14ac:dyDescent="0.3">
      <c r="B2995" s="14" t="s">
        <v>3054</v>
      </c>
      <c r="C2995" s="16">
        <v>43158</v>
      </c>
      <c r="D2995" s="15">
        <v>47</v>
      </c>
      <c r="E2995" s="23">
        <v>696.95</v>
      </c>
      <c r="F2995" s="17">
        <v>-1</v>
      </c>
      <c r="G2995" s="17">
        <v>4</v>
      </c>
      <c r="H2995" s="23">
        <v>696.95</v>
      </c>
    </row>
    <row r="2996" spans="2:8" x14ac:dyDescent="0.3">
      <c r="B2996" s="14" t="s">
        <v>3055</v>
      </c>
      <c r="C2996" s="16">
        <v>42864</v>
      </c>
      <c r="D2996" s="15">
        <v>56</v>
      </c>
      <c r="E2996" s="23">
        <v>1499.25</v>
      </c>
      <c r="F2996" s="17">
        <v>0</v>
      </c>
      <c r="G2996" s="17">
        <v>7</v>
      </c>
      <c r="H2996" s="23">
        <v>1499.25</v>
      </c>
    </row>
    <row r="2997" spans="2:8" x14ac:dyDescent="0.3">
      <c r="B2997" s="14" t="s">
        <v>3056</v>
      </c>
      <c r="C2997" s="16">
        <v>42773</v>
      </c>
      <c r="D2997" s="15">
        <v>59</v>
      </c>
      <c r="E2997" s="23">
        <v>3882.1499999999996</v>
      </c>
      <c r="F2997" s="17">
        <v>1</v>
      </c>
      <c r="G2997" s="17">
        <v>11</v>
      </c>
      <c r="H2997" s="23">
        <v>3882.1499999999996</v>
      </c>
    </row>
    <row r="2998" spans="2:8" x14ac:dyDescent="0.3">
      <c r="B2998" s="14" t="s">
        <v>3057</v>
      </c>
      <c r="C2998" s="16">
        <v>43131</v>
      </c>
      <c r="D2998" s="15">
        <v>48</v>
      </c>
      <c r="E2998" s="23">
        <v>598.97</v>
      </c>
      <c r="F2998" s="17">
        <v>-1</v>
      </c>
      <c r="G2998" s="17">
        <v>3</v>
      </c>
      <c r="H2998" s="23">
        <v>598.97</v>
      </c>
    </row>
    <row r="2999" spans="2:8" x14ac:dyDescent="0.3">
      <c r="B2999" s="14" t="s">
        <v>3058</v>
      </c>
      <c r="C2999" s="16">
        <v>43379</v>
      </c>
      <c r="D2999" s="15">
        <v>39</v>
      </c>
      <c r="E2999" s="23">
        <v>247.53000000000003</v>
      </c>
      <c r="F2999" s="17">
        <v>-1</v>
      </c>
      <c r="G2999" s="17">
        <v>3</v>
      </c>
      <c r="H2999" s="23">
        <v>247.53000000000003</v>
      </c>
    </row>
    <row r="3000" spans="2:8" x14ac:dyDescent="0.3">
      <c r="B3000" s="14" t="s">
        <v>3059</v>
      </c>
      <c r="C3000" s="16">
        <v>43093</v>
      </c>
      <c r="D3000" s="15">
        <v>49</v>
      </c>
      <c r="E3000" s="23">
        <v>7594.23</v>
      </c>
      <c r="F3000" s="17">
        <v>1</v>
      </c>
      <c r="G3000" s="17">
        <v>19</v>
      </c>
      <c r="H3000" s="23">
        <v>7594.23</v>
      </c>
    </row>
    <row r="3001" spans="2:8" x14ac:dyDescent="0.3">
      <c r="B3001" s="14" t="s">
        <v>3060</v>
      </c>
      <c r="C3001" s="16">
        <v>43103</v>
      </c>
      <c r="D3001" s="15">
        <v>48</v>
      </c>
      <c r="E3001" s="23">
        <v>135.96</v>
      </c>
      <c r="F3001" s="17">
        <v>-1</v>
      </c>
      <c r="G3001" s="17">
        <v>4</v>
      </c>
      <c r="H3001" s="23">
        <v>135.96</v>
      </c>
    </row>
    <row r="3002" spans="2:8" x14ac:dyDescent="0.3">
      <c r="B3002" s="14" t="s">
        <v>3061</v>
      </c>
      <c r="C3002" s="16">
        <v>43375</v>
      </c>
      <c r="D3002" s="15">
        <v>39</v>
      </c>
      <c r="E3002" s="23">
        <v>2518.85</v>
      </c>
      <c r="F3002" s="17">
        <v>1</v>
      </c>
      <c r="G3002" s="17">
        <v>7</v>
      </c>
      <c r="H3002" s="23">
        <v>2518.85</v>
      </c>
    </row>
    <row r="3003" spans="2:8" x14ac:dyDescent="0.3">
      <c r="B3003" s="14" t="s">
        <v>55</v>
      </c>
      <c r="C3003" s="16">
        <v>43763</v>
      </c>
      <c r="D3003" s="15">
        <v>27</v>
      </c>
      <c r="E3003" s="23">
        <v>98</v>
      </c>
      <c r="F3003" s="17">
        <v>-1</v>
      </c>
      <c r="G3003" s="17">
        <v>1</v>
      </c>
      <c r="H3003" s="23">
        <v>98</v>
      </c>
    </row>
    <row r="3004" spans="2:8" x14ac:dyDescent="0.3">
      <c r="B3004" s="14" t="s">
        <v>3062</v>
      </c>
      <c r="C3004" s="16">
        <v>43753</v>
      </c>
      <c r="D3004" s="15">
        <v>27</v>
      </c>
      <c r="E3004" s="23">
        <v>899.98</v>
      </c>
      <c r="F3004" s="17">
        <v>-1</v>
      </c>
      <c r="G3004" s="17">
        <v>2</v>
      </c>
      <c r="H3004" s="23">
        <v>899.98</v>
      </c>
    </row>
    <row r="3005" spans="2:8" x14ac:dyDescent="0.3">
      <c r="B3005" s="14" t="s">
        <v>3063</v>
      </c>
      <c r="C3005" s="16">
        <v>42989</v>
      </c>
      <c r="D3005" s="15">
        <v>52</v>
      </c>
      <c r="E3005" s="23">
        <v>2073.96</v>
      </c>
      <c r="F3005" s="17">
        <v>1</v>
      </c>
      <c r="G3005" s="17">
        <v>4</v>
      </c>
      <c r="H3005" s="23">
        <v>2073.96</v>
      </c>
    </row>
    <row r="3006" spans="2:8" x14ac:dyDescent="0.3">
      <c r="B3006" s="14" t="s">
        <v>3064</v>
      </c>
      <c r="C3006" s="16">
        <v>43118</v>
      </c>
      <c r="D3006" s="15">
        <v>48</v>
      </c>
      <c r="E3006" s="23">
        <v>2114.9299999999998</v>
      </c>
      <c r="F3006" s="17">
        <v>1</v>
      </c>
      <c r="G3006" s="17">
        <v>6</v>
      </c>
      <c r="H3006" s="23">
        <v>2114.9299999999998</v>
      </c>
    </row>
    <row r="3007" spans="2:8" x14ac:dyDescent="0.3">
      <c r="B3007" s="14" t="s">
        <v>3065</v>
      </c>
      <c r="C3007" s="16">
        <v>43131</v>
      </c>
      <c r="D3007" s="15">
        <v>48</v>
      </c>
      <c r="E3007" s="23">
        <v>3097.92</v>
      </c>
      <c r="F3007" s="17">
        <v>1</v>
      </c>
      <c r="G3007" s="17">
        <v>10</v>
      </c>
      <c r="H3007" s="23">
        <v>3097.92</v>
      </c>
    </row>
    <row r="3008" spans="2:8" x14ac:dyDescent="0.3">
      <c r="B3008" s="14" t="s">
        <v>3066</v>
      </c>
      <c r="C3008" s="16">
        <v>42867</v>
      </c>
      <c r="D3008" s="15">
        <v>56</v>
      </c>
      <c r="E3008" s="23">
        <v>4037.88</v>
      </c>
      <c r="F3008" s="17">
        <v>1</v>
      </c>
      <c r="G3008" s="17">
        <v>8</v>
      </c>
      <c r="H3008" s="23">
        <v>4037.88</v>
      </c>
    </row>
    <row r="3009" spans="2:8" x14ac:dyDescent="0.3">
      <c r="B3009" s="14" t="s">
        <v>3067</v>
      </c>
      <c r="C3009" s="16">
        <v>43091</v>
      </c>
      <c r="D3009" s="15">
        <v>49</v>
      </c>
      <c r="E3009" s="23">
        <v>587.96</v>
      </c>
      <c r="F3009" s="17">
        <v>-1</v>
      </c>
      <c r="G3009" s="17">
        <v>4</v>
      </c>
      <c r="H3009" s="23">
        <v>587.96</v>
      </c>
    </row>
    <row r="3010" spans="2:8" x14ac:dyDescent="0.3">
      <c r="B3010" s="14" t="s">
        <v>56</v>
      </c>
      <c r="C3010" s="16">
        <v>43753</v>
      </c>
      <c r="D3010" s="15">
        <v>27</v>
      </c>
      <c r="E3010" s="23">
        <v>71.989999999999995</v>
      </c>
      <c r="F3010" s="17">
        <v>-1</v>
      </c>
      <c r="G3010" s="17">
        <v>1</v>
      </c>
      <c r="H3010" s="23">
        <v>71.989999999999995</v>
      </c>
    </row>
    <row r="3011" spans="2:8" x14ac:dyDescent="0.3">
      <c r="B3011" s="14" t="s">
        <v>3068</v>
      </c>
      <c r="C3011" s="16">
        <v>42961</v>
      </c>
      <c r="D3011" s="15">
        <v>53</v>
      </c>
      <c r="E3011" s="23">
        <v>1199.97</v>
      </c>
      <c r="F3011" s="17">
        <v>0</v>
      </c>
      <c r="G3011" s="17">
        <v>3</v>
      </c>
      <c r="H3011" s="23">
        <v>1199.97</v>
      </c>
    </row>
    <row r="3012" spans="2:8" x14ac:dyDescent="0.3">
      <c r="B3012" s="14" t="s">
        <v>3069</v>
      </c>
      <c r="C3012" s="16">
        <v>43225</v>
      </c>
      <c r="D3012" s="15">
        <v>44</v>
      </c>
      <c r="E3012" s="23">
        <v>599.93999999999994</v>
      </c>
      <c r="F3012" s="17">
        <v>-1</v>
      </c>
      <c r="G3012" s="17">
        <v>6</v>
      </c>
      <c r="H3012" s="23">
        <v>599.93999999999994</v>
      </c>
    </row>
    <row r="3013" spans="2:8" x14ac:dyDescent="0.3">
      <c r="B3013" s="14" t="s">
        <v>3070</v>
      </c>
      <c r="C3013" s="16">
        <v>42965</v>
      </c>
      <c r="D3013" s="15">
        <v>53</v>
      </c>
      <c r="E3013" s="23">
        <v>613.94000000000005</v>
      </c>
      <c r="F3013" s="17">
        <v>-1</v>
      </c>
      <c r="G3013" s="17">
        <v>6</v>
      </c>
      <c r="H3013" s="23">
        <v>613.94000000000005</v>
      </c>
    </row>
    <row r="3014" spans="2:8" x14ac:dyDescent="0.3">
      <c r="B3014" s="14" t="s">
        <v>3071</v>
      </c>
      <c r="C3014" s="16">
        <v>43133</v>
      </c>
      <c r="D3014" s="15">
        <v>47</v>
      </c>
      <c r="E3014" s="23">
        <v>34.99</v>
      </c>
      <c r="F3014" s="17">
        <v>-1</v>
      </c>
      <c r="G3014" s="17">
        <v>1</v>
      </c>
      <c r="H3014" s="23">
        <v>34.99</v>
      </c>
    </row>
    <row r="3015" spans="2:8" x14ac:dyDescent="0.3">
      <c r="B3015" s="14" t="s">
        <v>3072</v>
      </c>
      <c r="C3015" s="16">
        <v>43081</v>
      </c>
      <c r="D3015" s="15">
        <v>49</v>
      </c>
      <c r="E3015" s="23">
        <v>1186.92</v>
      </c>
      <c r="F3015" s="17">
        <v>0</v>
      </c>
      <c r="G3015" s="17">
        <v>8</v>
      </c>
      <c r="H3015" s="23">
        <v>1186.92</v>
      </c>
    </row>
    <row r="3016" spans="2:8" x14ac:dyDescent="0.3">
      <c r="B3016" s="14" t="s">
        <v>3073</v>
      </c>
      <c r="C3016" s="16">
        <v>42989</v>
      </c>
      <c r="D3016" s="15">
        <v>52</v>
      </c>
      <c r="E3016" s="23">
        <v>2059.91</v>
      </c>
      <c r="F3016" s="17">
        <v>1</v>
      </c>
      <c r="G3016" s="17">
        <v>9</v>
      </c>
      <c r="H3016" s="23">
        <v>2059.91</v>
      </c>
    </row>
    <row r="3017" spans="2:8" x14ac:dyDescent="0.3">
      <c r="B3017" s="14" t="s">
        <v>3074</v>
      </c>
      <c r="C3017" s="16">
        <v>43702</v>
      </c>
      <c r="D3017" s="15">
        <v>29</v>
      </c>
      <c r="E3017" s="23">
        <v>1192.51</v>
      </c>
      <c r="F3017" s="17">
        <v>0</v>
      </c>
      <c r="G3017" s="17">
        <v>4</v>
      </c>
      <c r="H3017" s="23">
        <v>1192.51</v>
      </c>
    </row>
    <row r="3018" spans="2:8" x14ac:dyDescent="0.3">
      <c r="B3018" s="14" t="s">
        <v>3075</v>
      </c>
      <c r="C3018" s="16">
        <v>42959</v>
      </c>
      <c r="D3018" s="15">
        <v>53</v>
      </c>
      <c r="E3018" s="23">
        <v>795.95</v>
      </c>
      <c r="F3018" s="17">
        <v>-1</v>
      </c>
      <c r="G3018" s="17">
        <v>5</v>
      </c>
      <c r="H3018" s="23">
        <v>795.95</v>
      </c>
    </row>
    <row r="3019" spans="2:8" x14ac:dyDescent="0.3">
      <c r="B3019" s="14" t="s">
        <v>3076</v>
      </c>
      <c r="C3019" s="16">
        <v>43285</v>
      </c>
      <c r="D3019" s="15">
        <v>42</v>
      </c>
      <c r="E3019" s="23">
        <v>1599.9</v>
      </c>
      <c r="F3019" s="17">
        <v>0</v>
      </c>
      <c r="G3019" s="17">
        <v>10</v>
      </c>
      <c r="H3019" s="23">
        <v>1599.9</v>
      </c>
    </row>
    <row r="3020" spans="2:8" x14ac:dyDescent="0.3">
      <c r="B3020" s="14" t="s">
        <v>57</v>
      </c>
      <c r="C3020" s="16">
        <v>43099</v>
      </c>
      <c r="D3020" s="15">
        <v>49</v>
      </c>
      <c r="E3020" s="23">
        <v>7075.99</v>
      </c>
      <c r="F3020" s="17">
        <v>1</v>
      </c>
      <c r="G3020" s="17">
        <v>5</v>
      </c>
      <c r="H3020" s="23">
        <v>7075.99</v>
      </c>
    </row>
    <row r="3021" spans="2:8" x14ac:dyDescent="0.3">
      <c r="B3021" s="14" t="s">
        <v>3077</v>
      </c>
      <c r="C3021" s="16">
        <v>42997</v>
      </c>
      <c r="D3021" s="15">
        <v>52</v>
      </c>
      <c r="E3021" s="23">
        <v>10882.85</v>
      </c>
      <c r="F3021" s="17">
        <v>1</v>
      </c>
      <c r="G3021" s="17">
        <v>9</v>
      </c>
      <c r="H3021" s="23">
        <v>10882.85</v>
      </c>
    </row>
    <row r="3022" spans="2:8" x14ac:dyDescent="0.3">
      <c r="B3022" s="14" t="s">
        <v>3078</v>
      </c>
      <c r="C3022" s="16">
        <v>43835</v>
      </c>
      <c r="D3022" s="15">
        <v>24</v>
      </c>
      <c r="E3022" s="23">
        <v>199.99</v>
      </c>
      <c r="F3022" s="17">
        <v>-1</v>
      </c>
      <c r="G3022" s="17">
        <v>1</v>
      </c>
      <c r="H3022" s="23">
        <v>199.99</v>
      </c>
    </row>
    <row r="3023" spans="2:8" x14ac:dyDescent="0.3">
      <c r="B3023" s="14" t="s">
        <v>3079</v>
      </c>
      <c r="C3023" s="16">
        <v>43286</v>
      </c>
      <c r="D3023" s="15">
        <v>42</v>
      </c>
      <c r="E3023" s="23">
        <v>1104.92</v>
      </c>
      <c r="F3023" s="17">
        <v>0</v>
      </c>
      <c r="G3023" s="17">
        <v>9</v>
      </c>
      <c r="H3023" s="23">
        <v>1104.92</v>
      </c>
    </row>
    <row r="3024" spans="2:8" x14ac:dyDescent="0.3">
      <c r="B3024" s="14" t="s">
        <v>3080</v>
      </c>
      <c r="C3024" s="16">
        <v>43174</v>
      </c>
      <c r="D3024" s="15">
        <v>46</v>
      </c>
      <c r="E3024" s="23">
        <v>1415.92</v>
      </c>
      <c r="F3024" s="17">
        <v>0</v>
      </c>
      <c r="G3024" s="17">
        <v>5</v>
      </c>
      <c r="H3024" s="23">
        <v>1415.92</v>
      </c>
    </row>
    <row r="3025" spans="2:8" x14ac:dyDescent="0.3">
      <c r="B3025" s="14" t="s">
        <v>3081</v>
      </c>
      <c r="C3025" s="16">
        <v>43275</v>
      </c>
      <c r="D3025" s="15">
        <v>43</v>
      </c>
      <c r="E3025" s="23">
        <v>2495</v>
      </c>
      <c r="F3025" s="17">
        <v>1</v>
      </c>
      <c r="G3025" s="17">
        <v>5</v>
      </c>
      <c r="H3025" s="23">
        <v>2495</v>
      </c>
    </row>
    <row r="3026" spans="2:8" x14ac:dyDescent="0.3">
      <c r="B3026" s="14" t="s">
        <v>3082</v>
      </c>
      <c r="C3026" s="16">
        <v>43347</v>
      </c>
      <c r="D3026" s="15">
        <v>40</v>
      </c>
      <c r="E3026" s="23">
        <v>698.98</v>
      </c>
      <c r="F3026" s="17">
        <v>-1</v>
      </c>
      <c r="G3026" s="17">
        <v>3</v>
      </c>
      <c r="H3026" s="23">
        <v>698.98</v>
      </c>
    </row>
    <row r="3027" spans="2:8" x14ac:dyDescent="0.3">
      <c r="B3027" s="14" t="s">
        <v>3083</v>
      </c>
      <c r="C3027" s="16">
        <v>43006</v>
      </c>
      <c r="D3027" s="15">
        <v>52</v>
      </c>
      <c r="E3027" s="23">
        <v>1326.56</v>
      </c>
      <c r="F3027" s="17">
        <v>0</v>
      </c>
      <c r="G3027" s="17">
        <v>9</v>
      </c>
      <c r="H3027" s="23">
        <v>1326.56</v>
      </c>
    </row>
    <row r="3028" spans="2:8" x14ac:dyDescent="0.3">
      <c r="B3028" s="14" t="s">
        <v>3084</v>
      </c>
      <c r="C3028" s="16">
        <v>43146</v>
      </c>
      <c r="D3028" s="15">
        <v>47</v>
      </c>
      <c r="E3028" s="23">
        <v>3942.6600000000003</v>
      </c>
      <c r="F3028" s="17">
        <v>1</v>
      </c>
      <c r="G3028" s="17">
        <v>19</v>
      </c>
      <c r="H3028" s="23">
        <v>3942.6600000000003</v>
      </c>
    </row>
    <row r="3029" spans="2:8" x14ac:dyDescent="0.3">
      <c r="B3029" s="14" t="s">
        <v>3085</v>
      </c>
      <c r="C3029" s="16">
        <v>43113</v>
      </c>
      <c r="D3029" s="15">
        <v>48</v>
      </c>
      <c r="E3029" s="23">
        <v>29352.379999999997</v>
      </c>
      <c r="F3029" s="17">
        <v>1</v>
      </c>
      <c r="G3029" s="17">
        <v>24</v>
      </c>
      <c r="H3029" s="23">
        <v>29352.379999999997</v>
      </c>
    </row>
    <row r="3030" spans="2:8" x14ac:dyDescent="0.3">
      <c r="B3030" s="14" t="s">
        <v>3086</v>
      </c>
      <c r="C3030" s="16">
        <v>43103</v>
      </c>
      <c r="D3030" s="15">
        <v>48</v>
      </c>
      <c r="E3030" s="23">
        <v>1169.4000000000001</v>
      </c>
      <c r="F3030" s="17">
        <v>0</v>
      </c>
      <c r="G3030" s="17">
        <v>13</v>
      </c>
      <c r="H3030" s="23">
        <v>1169.4000000000001</v>
      </c>
    </row>
    <row r="3031" spans="2:8" x14ac:dyDescent="0.3">
      <c r="B3031" s="14" t="s">
        <v>3087</v>
      </c>
      <c r="C3031" s="16">
        <v>43031</v>
      </c>
      <c r="D3031" s="15">
        <v>51</v>
      </c>
      <c r="E3031" s="23">
        <v>264.96000000000004</v>
      </c>
      <c r="F3031" s="17">
        <v>-1</v>
      </c>
      <c r="G3031" s="17">
        <v>4</v>
      </c>
      <c r="H3031" s="23">
        <v>264.96000000000004</v>
      </c>
    </row>
    <row r="3032" spans="2:8" x14ac:dyDescent="0.3">
      <c r="B3032" s="14" t="s">
        <v>3088</v>
      </c>
      <c r="C3032" s="16">
        <v>43185</v>
      </c>
      <c r="D3032" s="15">
        <v>46</v>
      </c>
      <c r="E3032" s="23">
        <v>562.95000000000005</v>
      </c>
      <c r="F3032" s="17">
        <v>-1</v>
      </c>
      <c r="G3032" s="17">
        <v>5</v>
      </c>
      <c r="H3032" s="23">
        <v>562.95000000000005</v>
      </c>
    </row>
    <row r="3033" spans="2:8" x14ac:dyDescent="0.3">
      <c r="B3033" s="14" t="s">
        <v>3089</v>
      </c>
      <c r="C3033" s="16">
        <v>43152</v>
      </c>
      <c r="D3033" s="15">
        <v>47</v>
      </c>
      <c r="E3033" s="23">
        <v>8523.93</v>
      </c>
      <c r="F3033" s="17">
        <v>1</v>
      </c>
      <c r="G3033" s="17">
        <v>7</v>
      </c>
      <c r="H3033" s="23">
        <v>8523.93</v>
      </c>
    </row>
    <row r="3034" spans="2:8" x14ac:dyDescent="0.3">
      <c r="B3034" s="14" t="s">
        <v>3090</v>
      </c>
      <c r="C3034" s="16">
        <v>43799</v>
      </c>
      <c r="D3034" s="15">
        <v>26</v>
      </c>
      <c r="E3034" s="23">
        <v>996.92000000000007</v>
      </c>
      <c r="F3034" s="17">
        <v>-1</v>
      </c>
      <c r="G3034" s="17">
        <v>8</v>
      </c>
      <c r="H3034" s="23">
        <v>996.92000000000007</v>
      </c>
    </row>
    <row r="3035" spans="2:8" x14ac:dyDescent="0.3">
      <c r="B3035" s="14" t="s">
        <v>3091</v>
      </c>
      <c r="C3035" s="16">
        <v>43304</v>
      </c>
      <c r="D3035" s="15">
        <v>42</v>
      </c>
      <c r="E3035" s="23">
        <v>1963.63</v>
      </c>
      <c r="F3035" s="17">
        <v>1</v>
      </c>
      <c r="G3035" s="17">
        <v>17</v>
      </c>
      <c r="H3035" s="23">
        <v>1963.63</v>
      </c>
    </row>
    <row r="3036" spans="2:8" x14ac:dyDescent="0.3">
      <c r="B3036" s="14" t="s">
        <v>3092</v>
      </c>
      <c r="C3036" s="16">
        <v>43806</v>
      </c>
      <c r="D3036" s="15">
        <v>25</v>
      </c>
      <c r="E3036" s="23">
        <v>839.98</v>
      </c>
      <c r="F3036" s="17">
        <v>-1</v>
      </c>
      <c r="G3036" s="17">
        <v>2</v>
      </c>
      <c r="H3036" s="23">
        <v>839.98</v>
      </c>
    </row>
    <row r="3037" spans="2:8" x14ac:dyDescent="0.3">
      <c r="B3037" s="14" t="s">
        <v>3093</v>
      </c>
      <c r="C3037" s="16">
        <v>43083</v>
      </c>
      <c r="D3037" s="15">
        <v>49</v>
      </c>
      <c r="E3037" s="23">
        <v>381.59000000000003</v>
      </c>
      <c r="F3037" s="17">
        <v>-1</v>
      </c>
      <c r="G3037" s="17">
        <v>9</v>
      </c>
      <c r="H3037" s="23">
        <v>381.59000000000003</v>
      </c>
    </row>
    <row r="3038" spans="2:8" x14ac:dyDescent="0.3">
      <c r="B3038" s="14" t="s">
        <v>3094</v>
      </c>
      <c r="C3038" s="16">
        <v>43345</v>
      </c>
      <c r="D3038" s="15">
        <v>40</v>
      </c>
      <c r="E3038" s="23">
        <v>159.80000000000001</v>
      </c>
      <c r="F3038" s="17">
        <v>-1</v>
      </c>
      <c r="G3038" s="17">
        <v>4</v>
      </c>
      <c r="H3038" s="23">
        <v>159.80000000000001</v>
      </c>
    </row>
    <row r="3039" spans="2:8" x14ac:dyDescent="0.3">
      <c r="B3039" s="14" t="s">
        <v>3095</v>
      </c>
      <c r="C3039" s="16">
        <v>43347</v>
      </c>
      <c r="D3039" s="15">
        <v>40</v>
      </c>
      <c r="E3039" s="23">
        <v>352.94</v>
      </c>
      <c r="F3039" s="17">
        <v>-1</v>
      </c>
      <c r="G3039" s="17">
        <v>6</v>
      </c>
      <c r="H3039" s="23">
        <v>352.94</v>
      </c>
    </row>
    <row r="3040" spans="2:8" x14ac:dyDescent="0.3">
      <c r="B3040" s="14" t="s">
        <v>3096</v>
      </c>
      <c r="C3040" s="16">
        <v>43099</v>
      </c>
      <c r="D3040" s="15">
        <v>49</v>
      </c>
      <c r="E3040" s="23">
        <v>1244.0900000000001</v>
      </c>
      <c r="F3040" s="17">
        <v>0</v>
      </c>
      <c r="G3040" s="17">
        <v>12</v>
      </c>
      <c r="H3040" s="23">
        <v>1244.0900000000001</v>
      </c>
    </row>
    <row r="3041" spans="2:8" x14ac:dyDescent="0.3">
      <c r="B3041" s="14" t="s">
        <v>3097</v>
      </c>
      <c r="C3041" s="16">
        <v>43217</v>
      </c>
      <c r="D3041" s="15">
        <v>45</v>
      </c>
      <c r="E3041" s="23">
        <v>1399.8</v>
      </c>
      <c r="F3041" s="17">
        <v>0</v>
      </c>
      <c r="G3041" s="17">
        <v>4</v>
      </c>
      <c r="H3041" s="23">
        <v>1399.8</v>
      </c>
    </row>
    <row r="3042" spans="2:8" x14ac:dyDescent="0.3">
      <c r="B3042" s="14" t="s">
        <v>3098</v>
      </c>
      <c r="C3042" s="16">
        <v>43157</v>
      </c>
      <c r="D3042" s="15">
        <v>47</v>
      </c>
      <c r="E3042" s="23">
        <v>3386.92</v>
      </c>
      <c r="F3042" s="17">
        <v>1</v>
      </c>
      <c r="G3042" s="17">
        <v>9</v>
      </c>
      <c r="H3042" s="23">
        <v>3386.92</v>
      </c>
    </row>
    <row r="3043" spans="2:8" x14ac:dyDescent="0.3">
      <c r="B3043" s="14" t="s">
        <v>3099</v>
      </c>
      <c r="C3043" s="16">
        <v>43287</v>
      </c>
      <c r="D3043" s="15">
        <v>42</v>
      </c>
      <c r="E3043" s="23">
        <v>99.98</v>
      </c>
      <c r="F3043" s="17">
        <v>-1</v>
      </c>
      <c r="G3043" s="17">
        <v>2</v>
      </c>
      <c r="H3043" s="23">
        <v>99.98</v>
      </c>
    </row>
    <row r="3044" spans="2:8" x14ac:dyDescent="0.3">
      <c r="B3044" s="14" t="s">
        <v>58</v>
      </c>
      <c r="C3044" s="16">
        <v>43036</v>
      </c>
      <c r="D3044" s="15">
        <v>51</v>
      </c>
      <c r="E3044" s="23">
        <v>1241.9100000000001</v>
      </c>
      <c r="F3044" s="17">
        <v>0</v>
      </c>
      <c r="G3044" s="17">
        <v>9</v>
      </c>
      <c r="H3044" s="23">
        <v>1241.9100000000001</v>
      </c>
    </row>
    <row r="3045" spans="2:8" x14ac:dyDescent="0.3">
      <c r="B3045" s="14" t="s">
        <v>3100</v>
      </c>
      <c r="C3045" s="16">
        <v>43693</v>
      </c>
      <c r="D3045" s="15">
        <v>29</v>
      </c>
      <c r="E3045" s="23">
        <v>1963.8400000000001</v>
      </c>
      <c r="F3045" s="17">
        <v>1</v>
      </c>
      <c r="G3045" s="17">
        <v>8</v>
      </c>
      <c r="H3045" s="23">
        <v>1963.8400000000001</v>
      </c>
    </row>
    <row r="3046" spans="2:8" x14ac:dyDescent="0.3">
      <c r="B3046" s="14" t="s">
        <v>3101</v>
      </c>
      <c r="C3046" s="16">
        <v>43376</v>
      </c>
      <c r="D3046" s="15">
        <v>39</v>
      </c>
      <c r="E3046" s="23">
        <v>118.59</v>
      </c>
      <c r="F3046" s="17">
        <v>-1</v>
      </c>
      <c r="G3046" s="17">
        <v>1</v>
      </c>
      <c r="H3046" s="23">
        <v>118.59</v>
      </c>
    </row>
    <row r="3047" spans="2:8" x14ac:dyDescent="0.3">
      <c r="B3047" s="14" t="s">
        <v>3102</v>
      </c>
      <c r="C3047" s="16">
        <v>42963</v>
      </c>
      <c r="D3047" s="15">
        <v>53</v>
      </c>
      <c r="E3047" s="23">
        <v>708.96</v>
      </c>
      <c r="F3047" s="17">
        <v>-1</v>
      </c>
      <c r="G3047" s="17">
        <v>7</v>
      </c>
      <c r="H3047" s="23">
        <v>708.96</v>
      </c>
    </row>
    <row r="3048" spans="2:8" x14ac:dyDescent="0.3">
      <c r="B3048" s="14" t="s">
        <v>3103</v>
      </c>
      <c r="C3048" s="16">
        <v>43880</v>
      </c>
      <c r="D3048" s="15">
        <v>23</v>
      </c>
      <c r="E3048" s="23">
        <v>398.97</v>
      </c>
      <c r="F3048" s="17">
        <v>-1</v>
      </c>
      <c r="G3048" s="17">
        <v>3</v>
      </c>
      <c r="H3048" s="23">
        <v>398.97</v>
      </c>
    </row>
    <row r="3049" spans="2:8" x14ac:dyDescent="0.3">
      <c r="B3049" s="14" t="s">
        <v>3104</v>
      </c>
      <c r="C3049" s="16">
        <v>42996</v>
      </c>
      <c r="D3049" s="15">
        <v>52</v>
      </c>
      <c r="E3049" s="23">
        <v>424.96000000000004</v>
      </c>
      <c r="F3049" s="17">
        <v>-1</v>
      </c>
      <c r="G3049" s="17">
        <v>4</v>
      </c>
      <c r="H3049" s="23">
        <v>424.96000000000004</v>
      </c>
    </row>
    <row r="3050" spans="2:8" x14ac:dyDescent="0.3">
      <c r="B3050" s="14" t="s">
        <v>3105</v>
      </c>
      <c r="C3050" s="16">
        <v>42832</v>
      </c>
      <c r="D3050" s="15">
        <v>57</v>
      </c>
      <c r="E3050" s="23">
        <v>824.86</v>
      </c>
      <c r="F3050" s="17">
        <v>-1</v>
      </c>
      <c r="G3050" s="17">
        <v>8</v>
      </c>
      <c r="H3050" s="23">
        <v>824.86</v>
      </c>
    </row>
    <row r="3051" spans="2:8" x14ac:dyDescent="0.3">
      <c r="B3051" s="14" t="s">
        <v>3106</v>
      </c>
      <c r="C3051" s="16">
        <v>43349</v>
      </c>
      <c r="D3051" s="15">
        <v>40</v>
      </c>
      <c r="E3051" s="23">
        <v>465.93</v>
      </c>
      <c r="F3051" s="17">
        <v>-1</v>
      </c>
      <c r="G3051" s="17">
        <v>8</v>
      </c>
      <c r="H3051" s="23">
        <v>465.93</v>
      </c>
    </row>
    <row r="3052" spans="2:8" x14ac:dyDescent="0.3">
      <c r="B3052" s="14" t="s">
        <v>3107</v>
      </c>
      <c r="C3052" s="16">
        <v>43506</v>
      </c>
      <c r="D3052" s="15">
        <v>35</v>
      </c>
      <c r="E3052" s="23">
        <v>2649.9700000000003</v>
      </c>
      <c r="F3052" s="17">
        <v>1</v>
      </c>
      <c r="G3052" s="17">
        <v>2</v>
      </c>
      <c r="H3052" s="23">
        <v>2649.9700000000003</v>
      </c>
    </row>
    <row r="3053" spans="2:8" x14ac:dyDescent="0.3">
      <c r="B3053" s="14" t="s">
        <v>3108</v>
      </c>
      <c r="C3053" s="16">
        <v>42835</v>
      </c>
      <c r="D3053" s="15">
        <v>57</v>
      </c>
      <c r="E3053" s="23">
        <v>1785.72</v>
      </c>
      <c r="F3053" s="17">
        <v>1</v>
      </c>
      <c r="G3053" s="17">
        <v>13</v>
      </c>
      <c r="H3053" s="23">
        <v>1785.72</v>
      </c>
    </row>
    <row r="3054" spans="2:8" x14ac:dyDescent="0.3">
      <c r="B3054" s="14" t="s">
        <v>3109</v>
      </c>
      <c r="C3054" s="16">
        <v>43885</v>
      </c>
      <c r="D3054" s="15">
        <v>23</v>
      </c>
      <c r="E3054" s="23">
        <v>538.98</v>
      </c>
      <c r="F3054" s="17">
        <v>-1</v>
      </c>
      <c r="G3054" s="17">
        <v>3</v>
      </c>
      <c r="H3054" s="23">
        <v>538.98</v>
      </c>
    </row>
    <row r="3055" spans="2:8" x14ac:dyDescent="0.3">
      <c r="B3055" s="14" t="s">
        <v>3110</v>
      </c>
      <c r="C3055" s="16">
        <v>43176</v>
      </c>
      <c r="D3055" s="15">
        <v>46</v>
      </c>
      <c r="E3055" s="23">
        <v>1371.91</v>
      </c>
      <c r="F3055" s="17">
        <v>0</v>
      </c>
      <c r="G3055" s="17">
        <v>8</v>
      </c>
      <c r="H3055" s="23">
        <v>1371.91</v>
      </c>
    </row>
    <row r="3056" spans="2:8" x14ac:dyDescent="0.3">
      <c r="B3056" s="14" t="s">
        <v>3111</v>
      </c>
      <c r="C3056" s="16">
        <v>42924</v>
      </c>
      <c r="D3056" s="15">
        <v>54</v>
      </c>
      <c r="E3056" s="23">
        <v>1210.1199999999999</v>
      </c>
      <c r="F3056" s="17">
        <v>0</v>
      </c>
      <c r="G3056" s="17">
        <v>8</v>
      </c>
      <c r="H3056" s="23">
        <v>1210.1199999999999</v>
      </c>
    </row>
    <row r="3057" spans="2:8" x14ac:dyDescent="0.3">
      <c r="B3057" s="14" t="s">
        <v>3112</v>
      </c>
      <c r="C3057" s="16">
        <v>43928</v>
      </c>
      <c r="D3057" s="15">
        <v>21</v>
      </c>
      <c r="E3057" s="23">
        <v>399.99</v>
      </c>
      <c r="F3057" s="17">
        <v>-1</v>
      </c>
      <c r="G3057" s="17">
        <v>1</v>
      </c>
      <c r="H3057" s="23">
        <v>399.99</v>
      </c>
    </row>
    <row r="3058" spans="2:8" x14ac:dyDescent="0.3">
      <c r="B3058" s="14" t="s">
        <v>3113</v>
      </c>
      <c r="C3058" s="16">
        <v>43192</v>
      </c>
      <c r="D3058" s="15">
        <v>45</v>
      </c>
      <c r="E3058" s="23">
        <v>8921.32</v>
      </c>
      <c r="F3058" s="17">
        <v>1</v>
      </c>
      <c r="G3058" s="17">
        <v>6</v>
      </c>
      <c r="H3058" s="23">
        <v>8921.32</v>
      </c>
    </row>
    <row r="3059" spans="2:8" x14ac:dyDescent="0.3">
      <c r="B3059" s="14" t="s">
        <v>3114</v>
      </c>
      <c r="C3059" s="16">
        <v>42836</v>
      </c>
      <c r="D3059" s="15">
        <v>57</v>
      </c>
      <c r="E3059" s="23">
        <v>15679.72</v>
      </c>
      <c r="F3059" s="17">
        <v>1</v>
      </c>
      <c r="G3059" s="17">
        <v>8</v>
      </c>
      <c r="H3059" s="23">
        <v>15679.72</v>
      </c>
    </row>
    <row r="3060" spans="2:8" x14ac:dyDescent="0.3">
      <c r="B3060" s="14" t="s">
        <v>3115</v>
      </c>
      <c r="C3060" s="16">
        <v>42778</v>
      </c>
      <c r="D3060" s="15">
        <v>59</v>
      </c>
      <c r="E3060" s="23">
        <v>2446.4300000000003</v>
      </c>
      <c r="F3060" s="17">
        <v>1</v>
      </c>
      <c r="G3060" s="17">
        <v>16</v>
      </c>
      <c r="H3060" s="23">
        <v>2446.4300000000003</v>
      </c>
    </row>
    <row r="3061" spans="2:8" x14ac:dyDescent="0.3">
      <c r="B3061" s="14" t="s">
        <v>3116</v>
      </c>
      <c r="C3061" s="16">
        <v>43152</v>
      </c>
      <c r="D3061" s="15">
        <v>47</v>
      </c>
      <c r="E3061" s="23">
        <v>1415.96</v>
      </c>
      <c r="F3061" s="17">
        <v>0</v>
      </c>
      <c r="G3061" s="17">
        <v>4</v>
      </c>
      <c r="H3061" s="23">
        <v>1415.96</v>
      </c>
    </row>
    <row r="3062" spans="2:8" x14ac:dyDescent="0.3">
      <c r="B3062" s="14" t="s">
        <v>3117</v>
      </c>
      <c r="C3062" s="16">
        <v>43079</v>
      </c>
      <c r="D3062" s="15">
        <v>49</v>
      </c>
      <c r="E3062" s="23">
        <v>1816.9</v>
      </c>
      <c r="F3062" s="17">
        <v>1</v>
      </c>
      <c r="G3062" s="17">
        <v>9</v>
      </c>
      <c r="H3062" s="23">
        <v>1816.9</v>
      </c>
    </row>
    <row r="3063" spans="2:8" x14ac:dyDescent="0.3">
      <c r="B3063" s="14" t="s">
        <v>3118</v>
      </c>
      <c r="C3063" s="16">
        <v>43221</v>
      </c>
      <c r="D3063" s="15">
        <v>44</v>
      </c>
      <c r="E3063" s="23">
        <v>537.95000000000005</v>
      </c>
      <c r="F3063" s="17">
        <v>-1</v>
      </c>
      <c r="G3063" s="17">
        <v>2</v>
      </c>
      <c r="H3063" s="23">
        <v>537.95000000000005</v>
      </c>
    </row>
    <row r="3064" spans="2:8" x14ac:dyDescent="0.3">
      <c r="B3064" s="14" t="s">
        <v>3119</v>
      </c>
      <c r="C3064" s="16">
        <v>42977</v>
      </c>
      <c r="D3064" s="15">
        <v>53</v>
      </c>
      <c r="E3064" s="23">
        <v>739.84</v>
      </c>
      <c r="F3064" s="17">
        <v>-1</v>
      </c>
      <c r="G3064" s="17">
        <v>6</v>
      </c>
      <c r="H3064" s="23">
        <v>739.84</v>
      </c>
    </row>
    <row r="3065" spans="2:8" x14ac:dyDescent="0.3">
      <c r="B3065" s="14" t="s">
        <v>3120</v>
      </c>
      <c r="C3065" s="16">
        <v>44079</v>
      </c>
      <c r="D3065" s="15">
        <v>16</v>
      </c>
      <c r="E3065" s="23">
        <v>1425.96</v>
      </c>
      <c r="F3065" s="17">
        <v>0</v>
      </c>
      <c r="G3065" s="17">
        <v>5</v>
      </c>
      <c r="H3065" s="23">
        <v>1425.96</v>
      </c>
    </row>
    <row r="3066" spans="2:8" x14ac:dyDescent="0.3">
      <c r="B3066" s="14" t="s">
        <v>3121</v>
      </c>
      <c r="C3066" s="16">
        <v>44007</v>
      </c>
      <c r="D3066" s="15">
        <v>19</v>
      </c>
      <c r="E3066" s="23">
        <v>226.99</v>
      </c>
      <c r="F3066" s="17">
        <v>-1</v>
      </c>
      <c r="G3066" s="17">
        <v>1</v>
      </c>
      <c r="H3066" s="23">
        <v>226.99</v>
      </c>
    </row>
    <row r="3067" spans="2:8" x14ac:dyDescent="0.3">
      <c r="B3067" s="14" t="s">
        <v>3122</v>
      </c>
      <c r="C3067" s="16">
        <v>42862</v>
      </c>
      <c r="D3067" s="15">
        <v>56</v>
      </c>
      <c r="E3067" s="23">
        <v>249.26</v>
      </c>
      <c r="F3067" s="17">
        <v>-1</v>
      </c>
      <c r="G3067" s="17">
        <v>6</v>
      </c>
      <c r="H3067" s="23">
        <v>249.26</v>
      </c>
    </row>
    <row r="3068" spans="2:8" x14ac:dyDescent="0.3">
      <c r="B3068" s="14" t="s">
        <v>3123</v>
      </c>
      <c r="C3068" s="16">
        <v>42970</v>
      </c>
      <c r="D3068" s="15">
        <v>53</v>
      </c>
      <c r="E3068" s="23">
        <v>484.14</v>
      </c>
      <c r="F3068" s="17">
        <v>-1</v>
      </c>
      <c r="G3068" s="17">
        <v>3</v>
      </c>
      <c r="H3068" s="23">
        <v>484.14</v>
      </c>
    </row>
    <row r="3069" spans="2:8" x14ac:dyDescent="0.3">
      <c r="B3069" s="14" t="s">
        <v>3124</v>
      </c>
      <c r="C3069" s="16">
        <v>43852</v>
      </c>
      <c r="D3069" s="15">
        <v>24</v>
      </c>
      <c r="E3069" s="23">
        <v>489.98</v>
      </c>
      <c r="F3069" s="17">
        <v>-1</v>
      </c>
      <c r="G3069" s="17">
        <v>2</v>
      </c>
      <c r="H3069" s="23">
        <v>489.98</v>
      </c>
    </row>
    <row r="3070" spans="2:8" x14ac:dyDescent="0.3">
      <c r="B3070" s="14" t="s">
        <v>3125</v>
      </c>
      <c r="C3070" s="16">
        <v>42747</v>
      </c>
      <c r="D3070" s="15">
        <v>60</v>
      </c>
      <c r="E3070" s="23">
        <v>5877.38</v>
      </c>
      <c r="F3070" s="17">
        <v>1</v>
      </c>
      <c r="G3070" s="17">
        <v>6</v>
      </c>
      <c r="H3070" s="23">
        <v>5877.38</v>
      </c>
    </row>
    <row r="3071" spans="2:8" x14ac:dyDescent="0.3">
      <c r="B3071" s="14" t="s">
        <v>3126</v>
      </c>
      <c r="C3071" s="16">
        <v>43314</v>
      </c>
      <c r="D3071" s="15">
        <v>41</v>
      </c>
      <c r="E3071" s="23">
        <v>5246.98</v>
      </c>
      <c r="F3071" s="17">
        <v>1</v>
      </c>
      <c r="G3071" s="17">
        <v>10</v>
      </c>
      <c r="H3071" s="23">
        <v>5246.98</v>
      </c>
    </row>
    <row r="3072" spans="2:8" x14ac:dyDescent="0.3">
      <c r="B3072" s="14" t="s">
        <v>3127</v>
      </c>
      <c r="C3072" s="16">
        <v>42954</v>
      </c>
      <c r="D3072" s="15">
        <v>53</v>
      </c>
      <c r="E3072" s="23">
        <v>1398.8000000000002</v>
      </c>
      <c r="F3072" s="17">
        <v>0</v>
      </c>
      <c r="G3072" s="17">
        <v>15</v>
      </c>
      <c r="H3072" s="23">
        <v>1398.8000000000002</v>
      </c>
    </row>
    <row r="3073" spans="2:8" x14ac:dyDescent="0.3">
      <c r="B3073" s="14" t="s">
        <v>3128</v>
      </c>
      <c r="C3073" s="16">
        <v>43914</v>
      </c>
      <c r="D3073" s="15">
        <v>22</v>
      </c>
      <c r="E3073" s="23">
        <v>151.97999999999999</v>
      </c>
      <c r="F3073" s="17">
        <v>-1</v>
      </c>
      <c r="G3073" s="17">
        <v>2</v>
      </c>
      <c r="H3073" s="23">
        <v>151.97999999999999</v>
      </c>
    </row>
    <row r="3074" spans="2:8" x14ac:dyDescent="0.3">
      <c r="B3074" s="14" t="s">
        <v>3129</v>
      </c>
      <c r="C3074" s="16">
        <v>42834</v>
      </c>
      <c r="D3074" s="15">
        <v>57</v>
      </c>
      <c r="E3074" s="23">
        <v>4667.93</v>
      </c>
      <c r="F3074" s="17">
        <v>1</v>
      </c>
      <c r="G3074" s="17">
        <v>7</v>
      </c>
      <c r="H3074" s="23">
        <v>4667.93</v>
      </c>
    </row>
    <row r="3075" spans="2:8" x14ac:dyDescent="0.3">
      <c r="B3075" s="14" t="s">
        <v>3130</v>
      </c>
      <c r="C3075" s="16">
        <v>43156</v>
      </c>
      <c r="D3075" s="15">
        <v>47</v>
      </c>
      <c r="E3075" s="23">
        <v>6648.9000000000005</v>
      </c>
      <c r="F3075" s="17">
        <v>1</v>
      </c>
      <c r="G3075" s="17">
        <v>10</v>
      </c>
      <c r="H3075" s="23">
        <v>6648.9000000000005</v>
      </c>
    </row>
    <row r="3076" spans="2:8" x14ac:dyDescent="0.3">
      <c r="B3076" s="14" t="s">
        <v>3131</v>
      </c>
      <c r="C3076" s="16">
        <v>42956</v>
      </c>
      <c r="D3076" s="15">
        <v>53</v>
      </c>
      <c r="E3076" s="23">
        <v>89.9</v>
      </c>
      <c r="F3076" s="17">
        <v>-1</v>
      </c>
      <c r="G3076" s="17">
        <v>2</v>
      </c>
      <c r="H3076" s="23">
        <v>89.9</v>
      </c>
    </row>
    <row r="3077" spans="2:8" x14ac:dyDescent="0.3">
      <c r="B3077" s="14" t="s">
        <v>3132</v>
      </c>
      <c r="C3077" s="16">
        <v>43117</v>
      </c>
      <c r="D3077" s="15">
        <v>48</v>
      </c>
      <c r="E3077" s="23">
        <v>2878.79</v>
      </c>
      <c r="F3077" s="17">
        <v>1</v>
      </c>
      <c r="G3077" s="17">
        <v>9</v>
      </c>
      <c r="H3077" s="23">
        <v>2878.79</v>
      </c>
    </row>
    <row r="3078" spans="2:8" x14ac:dyDescent="0.3">
      <c r="B3078" s="14" t="s">
        <v>3133</v>
      </c>
      <c r="C3078" s="16">
        <v>43251</v>
      </c>
      <c r="D3078" s="15">
        <v>44</v>
      </c>
      <c r="E3078" s="23">
        <v>2097.9299999999998</v>
      </c>
      <c r="F3078" s="17">
        <v>1</v>
      </c>
      <c r="G3078" s="17">
        <v>9</v>
      </c>
      <c r="H3078" s="23">
        <v>2097.9299999999998</v>
      </c>
    </row>
    <row r="3079" spans="2:8" x14ac:dyDescent="0.3">
      <c r="B3079" s="14" t="s">
        <v>3134</v>
      </c>
      <c r="C3079" s="16">
        <v>43172</v>
      </c>
      <c r="D3079" s="15">
        <v>46</v>
      </c>
      <c r="E3079" s="23">
        <v>652.23</v>
      </c>
      <c r="F3079" s="17">
        <v>-1</v>
      </c>
      <c r="G3079" s="17">
        <v>3</v>
      </c>
      <c r="H3079" s="23">
        <v>652.23</v>
      </c>
    </row>
    <row r="3080" spans="2:8" x14ac:dyDescent="0.3">
      <c r="B3080" s="14" t="s">
        <v>3135</v>
      </c>
      <c r="C3080" s="16">
        <v>43105</v>
      </c>
      <c r="D3080" s="15">
        <v>48</v>
      </c>
      <c r="E3080" s="23">
        <v>1829.9699999999998</v>
      </c>
      <c r="F3080" s="17">
        <v>1</v>
      </c>
      <c r="G3080" s="17">
        <v>5</v>
      </c>
      <c r="H3080" s="23">
        <v>1829.9699999999998</v>
      </c>
    </row>
    <row r="3081" spans="2:8" x14ac:dyDescent="0.3">
      <c r="B3081" s="14" t="s">
        <v>3136</v>
      </c>
      <c r="C3081" s="16">
        <v>43003</v>
      </c>
      <c r="D3081" s="15">
        <v>52</v>
      </c>
      <c r="E3081" s="23">
        <v>6242.8499999999985</v>
      </c>
      <c r="F3081" s="17">
        <v>1</v>
      </c>
      <c r="G3081" s="17">
        <v>15</v>
      </c>
      <c r="H3081" s="23">
        <v>6242.8499999999985</v>
      </c>
    </row>
    <row r="3082" spans="2:8" x14ac:dyDescent="0.3">
      <c r="B3082" s="14" t="s">
        <v>3137</v>
      </c>
      <c r="C3082" s="16">
        <v>43003</v>
      </c>
      <c r="D3082" s="15">
        <v>52</v>
      </c>
      <c r="E3082" s="23">
        <v>806.98</v>
      </c>
      <c r="F3082" s="17">
        <v>-1</v>
      </c>
      <c r="G3082" s="17">
        <v>5</v>
      </c>
      <c r="H3082" s="23">
        <v>806.98</v>
      </c>
    </row>
    <row r="3083" spans="2:8" x14ac:dyDescent="0.3">
      <c r="B3083" s="14" t="s">
        <v>3138</v>
      </c>
      <c r="C3083" s="16">
        <v>43536</v>
      </c>
      <c r="D3083" s="15">
        <v>34</v>
      </c>
      <c r="E3083" s="23">
        <v>1716.98</v>
      </c>
      <c r="F3083" s="17">
        <v>1</v>
      </c>
      <c r="G3083" s="17">
        <v>2</v>
      </c>
      <c r="H3083" s="23">
        <v>1716.98</v>
      </c>
    </row>
    <row r="3084" spans="2:8" x14ac:dyDescent="0.3">
      <c r="B3084" s="14" t="s">
        <v>59</v>
      </c>
      <c r="C3084" s="16">
        <v>42804</v>
      </c>
      <c r="D3084" s="15">
        <v>58</v>
      </c>
      <c r="E3084" s="23">
        <v>1407.96</v>
      </c>
      <c r="F3084" s="17">
        <v>0</v>
      </c>
      <c r="G3084" s="17">
        <v>4</v>
      </c>
      <c r="H3084" s="23">
        <v>1407.96</v>
      </c>
    </row>
    <row r="3085" spans="2:8" x14ac:dyDescent="0.3">
      <c r="B3085" s="14" t="s">
        <v>3139</v>
      </c>
      <c r="C3085" s="16">
        <v>43097</v>
      </c>
      <c r="D3085" s="15">
        <v>49</v>
      </c>
      <c r="E3085" s="23">
        <v>2669.56</v>
      </c>
      <c r="F3085" s="17">
        <v>1</v>
      </c>
      <c r="G3085" s="17">
        <v>6</v>
      </c>
      <c r="H3085" s="23">
        <v>2669.56</v>
      </c>
    </row>
    <row r="3086" spans="2:8" x14ac:dyDescent="0.3">
      <c r="B3086" s="14" t="s">
        <v>3140</v>
      </c>
      <c r="C3086" s="16">
        <v>43105</v>
      </c>
      <c r="D3086" s="15">
        <v>48</v>
      </c>
      <c r="E3086" s="23">
        <v>270</v>
      </c>
      <c r="F3086" s="17">
        <v>-1</v>
      </c>
      <c r="G3086" s="17">
        <v>1</v>
      </c>
      <c r="H3086" s="23">
        <v>270</v>
      </c>
    </row>
    <row r="3087" spans="2:8" x14ac:dyDescent="0.3">
      <c r="B3087" s="14" t="s">
        <v>3141</v>
      </c>
      <c r="C3087" s="16">
        <v>43440</v>
      </c>
      <c r="D3087" s="15">
        <v>37</v>
      </c>
      <c r="E3087" s="23">
        <v>4895.75</v>
      </c>
      <c r="F3087" s="17">
        <v>1</v>
      </c>
      <c r="G3087" s="17">
        <v>12</v>
      </c>
      <c r="H3087" s="23">
        <v>4895.75</v>
      </c>
    </row>
    <row r="3088" spans="2:8" x14ac:dyDescent="0.3">
      <c r="B3088" s="14" t="s">
        <v>3142</v>
      </c>
      <c r="C3088" s="16">
        <v>43225</v>
      </c>
      <c r="D3088" s="15">
        <v>44</v>
      </c>
      <c r="E3088" s="23">
        <v>740.96</v>
      </c>
      <c r="F3088" s="17">
        <v>-1</v>
      </c>
      <c r="G3088" s="17">
        <v>5</v>
      </c>
      <c r="H3088" s="23">
        <v>740.96</v>
      </c>
    </row>
    <row r="3089" spans="2:8" x14ac:dyDescent="0.3">
      <c r="B3089" s="14" t="s">
        <v>3143</v>
      </c>
      <c r="C3089" s="16">
        <v>43069</v>
      </c>
      <c r="D3089" s="15">
        <v>50</v>
      </c>
      <c r="E3089" s="23">
        <v>1019.97</v>
      </c>
      <c r="F3089" s="17">
        <v>-1</v>
      </c>
      <c r="G3089" s="17">
        <v>3</v>
      </c>
      <c r="H3089" s="23">
        <v>1019.97</v>
      </c>
    </row>
    <row r="3090" spans="2:8" x14ac:dyDescent="0.3">
      <c r="B3090" s="14" t="s">
        <v>3144</v>
      </c>
      <c r="C3090" s="16">
        <v>42926</v>
      </c>
      <c r="D3090" s="15">
        <v>54</v>
      </c>
      <c r="E3090" s="23">
        <v>2872.1300000000006</v>
      </c>
      <c r="F3090" s="17">
        <v>1</v>
      </c>
      <c r="G3090" s="17">
        <v>12</v>
      </c>
      <c r="H3090" s="23">
        <v>2872.1300000000006</v>
      </c>
    </row>
    <row r="3091" spans="2:8" x14ac:dyDescent="0.3">
      <c r="B3091" s="14" t="s">
        <v>3145</v>
      </c>
      <c r="C3091" s="16">
        <v>42991</v>
      </c>
      <c r="D3091" s="15">
        <v>52</v>
      </c>
      <c r="E3091" s="23">
        <v>190.58</v>
      </c>
      <c r="F3091" s="17">
        <v>-1</v>
      </c>
      <c r="G3091" s="17">
        <v>1</v>
      </c>
      <c r="H3091" s="23">
        <v>190.58</v>
      </c>
    </row>
    <row r="3092" spans="2:8" x14ac:dyDescent="0.3">
      <c r="B3092" s="14" t="s">
        <v>3146</v>
      </c>
      <c r="C3092" s="16">
        <v>43102</v>
      </c>
      <c r="D3092" s="15">
        <v>48</v>
      </c>
      <c r="E3092" s="23">
        <v>958.96</v>
      </c>
      <c r="F3092" s="17">
        <v>-1</v>
      </c>
      <c r="G3092" s="17">
        <v>4</v>
      </c>
      <c r="H3092" s="23">
        <v>958.96</v>
      </c>
    </row>
    <row r="3093" spans="2:8" x14ac:dyDescent="0.3">
      <c r="B3093" s="14" t="s">
        <v>3147</v>
      </c>
      <c r="C3093" s="16">
        <v>43089</v>
      </c>
      <c r="D3093" s="15">
        <v>49</v>
      </c>
      <c r="E3093" s="23">
        <v>4569.9000000000005</v>
      </c>
      <c r="F3093" s="17">
        <v>1</v>
      </c>
      <c r="G3093" s="17">
        <v>10</v>
      </c>
      <c r="H3093" s="23">
        <v>4569.9000000000005</v>
      </c>
    </row>
    <row r="3094" spans="2:8" x14ac:dyDescent="0.3">
      <c r="B3094" s="14" t="s">
        <v>3148</v>
      </c>
      <c r="C3094" s="16">
        <v>43225</v>
      </c>
      <c r="D3094" s="15">
        <v>44</v>
      </c>
      <c r="E3094" s="23">
        <v>843.94</v>
      </c>
      <c r="F3094" s="17">
        <v>-1</v>
      </c>
      <c r="G3094" s="17">
        <v>6</v>
      </c>
      <c r="H3094" s="23">
        <v>843.94</v>
      </c>
    </row>
    <row r="3095" spans="2:8" x14ac:dyDescent="0.3">
      <c r="B3095" s="14" t="s">
        <v>3149</v>
      </c>
      <c r="C3095" s="16">
        <v>43725</v>
      </c>
      <c r="D3095" s="15">
        <v>28</v>
      </c>
      <c r="E3095" s="23">
        <v>510.58</v>
      </c>
      <c r="F3095" s="17">
        <v>-1</v>
      </c>
      <c r="G3095" s="17">
        <v>4</v>
      </c>
      <c r="H3095" s="23">
        <v>510.58</v>
      </c>
    </row>
    <row r="3096" spans="2:8" x14ac:dyDescent="0.3">
      <c r="B3096" s="14" t="s">
        <v>3150</v>
      </c>
      <c r="C3096" s="16">
        <v>43705</v>
      </c>
      <c r="D3096" s="15">
        <v>29</v>
      </c>
      <c r="E3096" s="23">
        <v>1198</v>
      </c>
      <c r="F3096" s="17">
        <v>0</v>
      </c>
      <c r="G3096" s="17">
        <v>2</v>
      </c>
      <c r="H3096" s="23">
        <v>1198</v>
      </c>
    </row>
    <row r="3097" spans="2:8" x14ac:dyDescent="0.3">
      <c r="B3097" s="14" t="s">
        <v>3151</v>
      </c>
      <c r="C3097" s="16">
        <v>43211</v>
      </c>
      <c r="D3097" s="15">
        <v>45</v>
      </c>
      <c r="E3097" s="23">
        <v>368.98</v>
      </c>
      <c r="F3097" s="17">
        <v>-1</v>
      </c>
      <c r="G3097" s="17">
        <v>3</v>
      </c>
      <c r="H3097" s="23">
        <v>368.98</v>
      </c>
    </row>
    <row r="3098" spans="2:8" x14ac:dyDescent="0.3">
      <c r="B3098" s="14" t="s">
        <v>3152</v>
      </c>
      <c r="C3098" s="16">
        <v>42865</v>
      </c>
      <c r="D3098" s="15">
        <v>56</v>
      </c>
      <c r="E3098" s="23">
        <v>8926.4199999999983</v>
      </c>
      <c r="F3098" s="17">
        <v>1</v>
      </c>
      <c r="G3098" s="17">
        <v>8</v>
      </c>
      <c r="H3098" s="23">
        <v>8926.4199999999983</v>
      </c>
    </row>
    <row r="3099" spans="2:8" x14ac:dyDescent="0.3">
      <c r="B3099" s="14" t="s">
        <v>3153</v>
      </c>
      <c r="C3099" s="16">
        <v>43701</v>
      </c>
      <c r="D3099" s="15">
        <v>29</v>
      </c>
      <c r="E3099" s="23">
        <v>1944.99</v>
      </c>
      <c r="F3099" s="17">
        <v>1</v>
      </c>
      <c r="G3099" s="17">
        <v>3</v>
      </c>
      <c r="H3099" s="23">
        <v>1944.99</v>
      </c>
    </row>
    <row r="3100" spans="2:8" x14ac:dyDescent="0.3">
      <c r="B3100" s="14" t="s">
        <v>3154</v>
      </c>
      <c r="C3100" s="16">
        <v>42833</v>
      </c>
      <c r="D3100" s="15">
        <v>57</v>
      </c>
      <c r="E3100" s="23">
        <v>2255.0700000000002</v>
      </c>
      <c r="F3100" s="17">
        <v>1</v>
      </c>
      <c r="G3100" s="17">
        <v>6</v>
      </c>
      <c r="H3100" s="23">
        <v>2255.0700000000002</v>
      </c>
    </row>
    <row r="3101" spans="2:8" x14ac:dyDescent="0.3">
      <c r="B3101" s="14" t="s">
        <v>3155</v>
      </c>
      <c r="C3101" s="16">
        <v>43029</v>
      </c>
      <c r="D3101" s="15">
        <v>51</v>
      </c>
      <c r="E3101" s="23">
        <v>393.99</v>
      </c>
      <c r="F3101" s="17">
        <v>-1</v>
      </c>
      <c r="G3101" s="17">
        <v>3</v>
      </c>
      <c r="H3101" s="23">
        <v>393.99</v>
      </c>
    </row>
    <row r="3102" spans="2:8" x14ac:dyDescent="0.3">
      <c r="B3102" s="14" t="s">
        <v>3156</v>
      </c>
      <c r="C3102" s="16">
        <v>42805</v>
      </c>
      <c r="D3102" s="15">
        <v>58</v>
      </c>
      <c r="E3102" s="23">
        <v>3078.97</v>
      </c>
      <c r="F3102" s="17">
        <v>1</v>
      </c>
      <c r="G3102" s="17">
        <v>3</v>
      </c>
      <c r="H3102" s="23">
        <v>3078.97</v>
      </c>
    </row>
    <row r="3103" spans="2:8" x14ac:dyDescent="0.3">
      <c r="B3103" s="14" t="s">
        <v>3157</v>
      </c>
      <c r="C3103" s="16">
        <v>42803</v>
      </c>
      <c r="D3103" s="15">
        <v>58</v>
      </c>
      <c r="E3103" s="23">
        <v>1499.83</v>
      </c>
      <c r="F3103" s="17">
        <v>0</v>
      </c>
      <c r="G3103" s="17">
        <v>5</v>
      </c>
      <c r="H3103" s="23">
        <v>1499.83</v>
      </c>
    </row>
    <row r="3104" spans="2:8" x14ac:dyDescent="0.3">
      <c r="B3104" s="14" t="s">
        <v>3158</v>
      </c>
      <c r="C3104" s="16">
        <v>43137</v>
      </c>
      <c r="D3104" s="15">
        <v>47</v>
      </c>
      <c r="E3104" s="23">
        <v>1071.95</v>
      </c>
      <c r="F3104" s="17">
        <v>0</v>
      </c>
      <c r="G3104" s="17">
        <v>5</v>
      </c>
      <c r="H3104" s="23">
        <v>1071.95</v>
      </c>
    </row>
    <row r="3105" spans="2:8" x14ac:dyDescent="0.3">
      <c r="B3105" s="14" t="s">
        <v>3159</v>
      </c>
      <c r="C3105" s="16">
        <v>43196</v>
      </c>
      <c r="D3105" s="15">
        <v>45</v>
      </c>
      <c r="E3105" s="23">
        <v>8895.9699999999993</v>
      </c>
      <c r="F3105" s="17">
        <v>1</v>
      </c>
      <c r="G3105" s="17">
        <v>3</v>
      </c>
      <c r="H3105" s="23">
        <v>8895.9699999999993</v>
      </c>
    </row>
    <row r="3106" spans="2:8" x14ac:dyDescent="0.3">
      <c r="B3106" s="14" t="s">
        <v>3160</v>
      </c>
      <c r="C3106" s="16">
        <v>43374</v>
      </c>
      <c r="D3106" s="15">
        <v>39</v>
      </c>
      <c r="E3106" s="23">
        <v>223.98000000000002</v>
      </c>
      <c r="F3106" s="17">
        <v>-1</v>
      </c>
      <c r="G3106" s="17">
        <v>10</v>
      </c>
      <c r="H3106" s="23">
        <v>223.98000000000002</v>
      </c>
    </row>
    <row r="3107" spans="2:8" x14ac:dyDescent="0.3">
      <c r="B3107" s="14" t="s">
        <v>3161</v>
      </c>
      <c r="C3107" s="16">
        <v>43907</v>
      </c>
      <c r="D3107" s="15">
        <v>22</v>
      </c>
      <c r="E3107" s="23">
        <v>415.98</v>
      </c>
      <c r="F3107" s="17">
        <v>-1</v>
      </c>
      <c r="G3107" s="17">
        <v>4</v>
      </c>
      <c r="H3107" s="23">
        <v>415.98</v>
      </c>
    </row>
    <row r="3108" spans="2:8" x14ac:dyDescent="0.3">
      <c r="B3108" s="14" t="s">
        <v>3162</v>
      </c>
      <c r="C3108" s="16">
        <v>42865</v>
      </c>
      <c r="D3108" s="15">
        <v>56</v>
      </c>
      <c r="E3108" s="23">
        <v>289.98</v>
      </c>
      <c r="F3108" s="17">
        <v>-1</v>
      </c>
      <c r="G3108" s="17">
        <v>1</v>
      </c>
      <c r="H3108" s="23">
        <v>289.98</v>
      </c>
    </row>
    <row r="3109" spans="2:8" x14ac:dyDescent="0.3">
      <c r="B3109" s="14" t="s">
        <v>3163</v>
      </c>
      <c r="C3109" s="16">
        <v>42744</v>
      </c>
      <c r="D3109" s="15">
        <v>60</v>
      </c>
      <c r="E3109" s="23">
        <v>4557.78</v>
      </c>
      <c r="F3109" s="17">
        <v>1</v>
      </c>
      <c r="G3109" s="17">
        <v>8</v>
      </c>
      <c r="H3109" s="23">
        <v>4557.78</v>
      </c>
    </row>
    <row r="3110" spans="2:8" x14ac:dyDescent="0.3">
      <c r="B3110" s="14" t="s">
        <v>3164</v>
      </c>
      <c r="C3110" s="16">
        <v>43657</v>
      </c>
      <c r="D3110" s="15">
        <v>30</v>
      </c>
      <c r="E3110" s="23">
        <v>172.94</v>
      </c>
      <c r="F3110" s="17">
        <v>-1</v>
      </c>
      <c r="G3110" s="17">
        <v>6</v>
      </c>
      <c r="H3110" s="23">
        <v>172.94</v>
      </c>
    </row>
    <row r="3111" spans="2:8" x14ac:dyDescent="0.3">
      <c r="B3111" s="14" t="s">
        <v>3165</v>
      </c>
      <c r="C3111" s="16">
        <v>43057</v>
      </c>
      <c r="D3111" s="15">
        <v>50</v>
      </c>
      <c r="E3111" s="23">
        <v>4179.8500000000004</v>
      </c>
      <c r="F3111" s="17">
        <v>1</v>
      </c>
      <c r="G3111" s="17">
        <v>16</v>
      </c>
      <c r="H3111" s="23">
        <v>4179.8500000000004</v>
      </c>
    </row>
    <row r="3112" spans="2:8" x14ac:dyDescent="0.3">
      <c r="B3112" s="14" t="s">
        <v>3166</v>
      </c>
      <c r="C3112" s="16">
        <v>43056</v>
      </c>
      <c r="D3112" s="15">
        <v>50</v>
      </c>
      <c r="E3112" s="23">
        <v>1837.0800000000002</v>
      </c>
      <c r="F3112" s="17">
        <v>1</v>
      </c>
      <c r="G3112" s="17">
        <v>12</v>
      </c>
      <c r="H3112" s="23">
        <v>1837.0800000000002</v>
      </c>
    </row>
    <row r="3113" spans="2:8" x14ac:dyDescent="0.3">
      <c r="B3113" s="14" t="s">
        <v>3167</v>
      </c>
      <c r="C3113" s="16">
        <v>43876</v>
      </c>
      <c r="D3113" s="15">
        <v>23</v>
      </c>
      <c r="E3113" s="23">
        <v>22.99</v>
      </c>
      <c r="F3113" s="17">
        <v>-1</v>
      </c>
      <c r="G3113" s="17">
        <v>1</v>
      </c>
      <c r="H3113" s="23">
        <v>22.99</v>
      </c>
    </row>
    <row r="3114" spans="2:8" x14ac:dyDescent="0.3">
      <c r="B3114" s="14" t="s">
        <v>3168</v>
      </c>
      <c r="C3114" s="16">
        <v>42987</v>
      </c>
      <c r="D3114" s="15">
        <v>52</v>
      </c>
      <c r="E3114" s="23">
        <v>5745.9699999999993</v>
      </c>
      <c r="F3114" s="17">
        <v>1</v>
      </c>
      <c r="G3114" s="17">
        <v>3</v>
      </c>
      <c r="H3114" s="23">
        <v>5745.9699999999993</v>
      </c>
    </row>
    <row r="3115" spans="2:8" x14ac:dyDescent="0.3">
      <c r="B3115" s="14" t="s">
        <v>3169</v>
      </c>
      <c r="C3115" s="16">
        <v>43100</v>
      </c>
      <c r="D3115" s="15">
        <v>49</v>
      </c>
      <c r="E3115" s="23">
        <v>1371.0700000000002</v>
      </c>
      <c r="F3115" s="17">
        <v>0</v>
      </c>
      <c r="G3115" s="17">
        <v>8</v>
      </c>
      <c r="H3115" s="23">
        <v>1371.0700000000002</v>
      </c>
    </row>
    <row r="3116" spans="2:8" x14ac:dyDescent="0.3">
      <c r="B3116" s="14" t="s">
        <v>3170</v>
      </c>
      <c r="C3116" s="16">
        <v>43276</v>
      </c>
      <c r="D3116" s="15">
        <v>43</v>
      </c>
      <c r="E3116" s="23">
        <v>359.41</v>
      </c>
      <c r="F3116" s="17">
        <v>-1</v>
      </c>
      <c r="G3116" s="17">
        <v>2</v>
      </c>
      <c r="H3116" s="23">
        <v>359.41</v>
      </c>
    </row>
    <row r="3117" spans="2:8" x14ac:dyDescent="0.3">
      <c r="B3117" s="14" t="s">
        <v>3171</v>
      </c>
      <c r="C3117" s="16">
        <v>43118</v>
      </c>
      <c r="D3117" s="15">
        <v>48</v>
      </c>
      <c r="E3117" s="23">
        <v>266.91999999999996</v>
      </c>
      <c r="F3117" s="17">
        <v>-1</v>
      </c>
      <c r="G3117" s="17">
        <v>3</v>
      </c>
      <c r="H3117" s="23">
        <v>266.91999999999996</v>
      </c>
    </row>
    <row r="3118" spans="2:8" x14ac:dyDescent="0.3">
      <c r="B3118" s="14" t="s">
        <v>3172</v>
      </c>
      <c r="C3118" s="16">
        <v>43410</v>
      </c>
      <c r="D3118" s="15">
        <v>38</v>
      </c>
      <c r="E3118" s="23">
        <v>1210.9000000000001</v>
      </c>
      <c r="F3118" s="17">
        <v>0</v>
      </c>
      <c r="G3118" s="17">
        <v>10</v>
      </c>
      <c r="H3118" s="23">
        <v>1210.9000000000001</v>
      </c>
    </row>
    <row r="3119" spans="2:8" x14ac:dyDescent="0.3">
      <c r="B3119" s="14" t="s">
        <v>3173</v>
      </c>
      <c r="C3119" s="16">
        <v>43093</v>
      </c>
      <c r="D3119" s="15">
        <v>49</v>
      </c>
      <c r="E3119" s="23">
        <v>500.96000000000004</v>
      </c>
      <c r="F3119" s="17">
        <v>-1</v>
      </c>
      <c r="G3119" s="17">
        <v>4</v>
      </c>
      <c r="H3119" s="23">
        <v>500.96000000000004</v>
      </c>
    </row>
    <row r="3120" spans="2:8" x14ac:dyDescent="0.3">
      <c r="B3120" s="14" t="s">
        <v>3174</v>
      </c>
      <c r="C3120" s="16">
        <v>42986</v>
      </c>
      <c r="D3120" s="15">
        <v>52</v>
      </c>
      <c r="E3120" s="23">
        <v>641.62</v>
      </c>
      <c r="F3120" s="17">
        <v>-1</v>
      </c>
      <c r="G3120" s="17">
        <v>10</v>
      </c>
      <c r="H3120" s="23">
        <v>641.62</v>
      </c>
    </row>
    <row r="3121" spans="2:8" x14ac:dyDescent="0.3">
      <c r="B3121" s="14" t="s">
        <v>3175</v>
      </c>
      <c r="C3121" s="16">
        <v>42996</v>
      </c>
      <c r="D3121" s="15">
        <v>52</v>
      </c>
      <c r="E3121" s="23">
        <v>1250.1199999999999</v>
      </c>
      <c r="F3121" s="17">
        <v>0</v>
      </c>
      <c r="G3121" s="17">
        <v>5</v>
      </c>
      <c r="H3121" s="23">
        <v>1250.1199999999999</v>
      </c>
    </row>
    <row r="3122" spans="2:8" x14ac:dyDescent="0.3">
      <c r="B3122" s="14" t="s">
        <v>3176</v>
      </c>
      <c r="C3122" s="16">
        <v>43018</v>
      </c>
      <c r="D3122" s="15">
        <v>51</v>
      </c>
      <c r="E3122" s="23">
        <v>191.14999999999998</v>
      </c>
      <c r="F3122" s="17">
        <v>-1</v>
      </c>
      <c r="G3122" s="17">
        <v>4</v>
      </c>
      <c r="H3122" s="23">
        <v>191.14999999999998</v>
      </c>
    </row>
    <row r="3123" spans="2:8" x14ac:dyDescent="0.3">
      <c r="B3123" s="14" t="s">
        <v>3177</v>
      </c>
      <c r="C3123" s="16">
        <v>43051</v>
      </c>
      <c r="D3123" s="15">
        <v>50</v>
      </c>
      <c r="E3123" s="23">
        <v>942.91000000000008</v>
      </c>
      <c r="F3123" s="17">
        <v>-1</v>
      </c>
      <c r="G3123" s="17">
        <v>8</v>
      </c>
      <c r="H3123" s="23">
        <v>942.91000000000008</v>
      </c>
    </row>
    <row r="3124" spans="2:8" x14ac:dyDescent="0.3">
      <c r="B3124" s="14" t="s">
        <v>3178</v>
      </c>
      <c r="C3124" s="16">
        <v>43724</v>
      </c>
      <c r="D3124" s="15">
        <v>28</v>
      </c>
      <c r="E3124" s="23">
        <v>3315.2400000000002</v>
      </c>
      <c r="F3124" s="17">
        <v>1</v>
      </c>
      <c r="G3124" s="17">
        <v>13</v>
      </c>
      <c r="H3124" s="23">
        <v>3315.2400000000002</v>
      </c>
    </row>
    <row r="3125" spans="2:8" x14ac:dyDescent="0.3">
      <c r="B3125" s="14" t="s">
        <v>3179</v>
      </c>
      <c r="C3125" s="16">
        <v>43128</v>
      </c>
      <c r="D3125" s="15">
        <v>48</v>
      </c>
      <c r="E3125" s="23">
        <v>3022.44</v>
      </c>
      <c r="F3125" s="17">
        <v>1</v>
      </c>
      <c r="G3125" s="17">
        <v>4</v>
      </c>
      <c r="H3125" s="23">
        <v>3022.44</v>
      </c>
    </row>
    <row r="3126" spans="2:8" x14ac:dyDescent="0.3">
      <c r="B3126" s="14" t="s">
        <v>3180</v>
      </c>
      <c r="C3126" s="16">
        <v>43283</v>
      </c>
      <c r="D3126" s="15">
        <v>42</v>
      </c>
      <c r="E3126" s="23">
        <v>59.99</v>
      </c>
      <c r="F3126" s="17">
        <v>-1</v>
      </c>
      <c r="G3126" s="17">
        <v>1</v>
      </c>
      <c r="H3126" s="23">
        <v>59.99</v>
      </c>
    </row>
    <row r="3127" spans="2:8" x14ac:dyDescent="0.3">
      <c r="B3127" s="14" t="s">
        <v>3181</v>
      </c>
      <c r="C3127" s="16">
        <v>42776</v>
      </c>
      <c r="D3127" s="15">
        <v>59</v>
      </c>
      <c r="E3127" s="23">
        <v>218.95</v>
      </c>
      <c r="F3127" s="17">
        <v>-1</v>
      </c>
      <c r="G3127" s="17">
        <v>5</v>
      </c>
      <c r="H3127" s="23">
        <v>218.95</v>
      </c>
    </row>
    <row r="3128" spans="2:8" x14ac:dyDescent="0.3">
      <c r="B3128" s="14" t="s">
        <v>3182</v>
      </c>
      <c r="C3128" s="16">
        <v>43097</v>
      </c>
      <c r="D3128" s="15">
        <v>49</v>
      </c>
      <c r="E3128" s="23">
        <v>345.71000000000004</v>
      </c>
      <c r="F3128" s="17">
        <v>-1</v>
      </c>
      <c r="G3128" s="17">
        <v>8</v>
      </c>
      <c r="H3128" s="23">
        <v>345.71000000000004</v>
      </c>
    </row>
    <row r="3129" spans="2:8" x14ac:dyDescent="0.3">
      <c r="B3129" s="14" t="s">
        <v>3183</v>
      </c>
      <c r="C3129" s="16">
        <v>42778</v>
      </c>
      <c r="D3129" s="15">
        <v>59</v>
      </c>
      <c r="E3129" s="23">
        <v>1288.3300000000002</v>
      </c>
      <c r="F3129" s="17">
        <v>0</v>
      </c>
      <c r="G3129" s="17">
        <v>9</v>
      </c>
      <c r="H3129" s="23">
        <v>1288.3300000000002</v>
      </c>
    </row>
    <row r="3130" spans="2:8" x14ac:dyDescent="0.3">
      <c r="B3130" s="14" t="s">
        <v>3184</v>
      </c>
      <c r="C3130" s="16">
        <v>43997</v>
      </c>
      <c r="D3130" s="15">
        <v>19</v>
      </c>
      <c r="E3130" s="23">
        <v>2916</v>
      </c>
      <c r="F3130" s="17">
        <v>1</v>
      </c>
      <c r="G3130" s="17">
        <v>4</v>
      </c>
      <c r="H3130" s="23">
        <v>2916</v>
      </c>
    </row>
    <row r="3131" spans="2:8" x14ac:dyDescent="0.3">
      <c r="B3131" s="14" t="s">
        <v>3185</v>
      </c>
      <c r="C3131" s="16">
        <v>43210</v>
      </c>
      <c r="D3131" s="15">
        <v>45</v>
      </c>
      <c r="E3131" s="23">
        <v>339.97</v>
      </c>
      <c r="F3131" s="17">
        <v>-1</v>
      </c>
      <c r="G3131" s="17">
        <v>3</v>
      </c>
      <c r="H3131" s="23">
        <v>339.97</v>
      </c>
    </row>
    <row r="3132" spans="2:8" x14ac:dyDescent="0.3">
      <c r="B3132" s="14" t="s">
        <v>3186</v>
      </c>
      <c r="C3132" s="16">
        <v>43086</v>
      </c>
      <c r="D3132" s="15">
        <v>49</v>
      </c>
      <c r="E3132" s="23">
        <v>718.74</v>
      </c>
      <c r="F3132" s="17">
        <v>-1</v>
      </c>
      <c r="G3132" s="17">
        <v>6</v>
      </c>
      <c r="H3132" s="23">
        <v>718.74</v>
      </c>
    </row>
    <row r="3133" spans="2:8" x14ac:dyDescent="0.3">
      <c r="B3133" s="14" t="s">
        <v>60</v>
      </c>
      <c r="C3133" s="16">
        <v>42966</v>
      </c>
      <c r="D3133" s="15">
        <v>53</v>
      </c>
      <c r="E3133" s="23">
        <v>1288.95</v>
      </c>
      <c r="F3133" s="17">
        <v>0</v>
      </c>
      <c r="G3133" s="17">
        <v>6</v>
      </c>
      <c r="H3133" s="23">
        <v>1288.95</v>
      </c>
    </row>
    <row r="3134" spans="2:8" x14ac:dyDescent="0.3">
      <c r="B3134" s="14" t="s">
        <v>3187</v>
      </c>
      <c r="C3134" s="16">
        <v>42938</v>
      </c>
      <c r="D3134" s="15">
        <v>54</v>
      </c>
      <c r="E3134" s="23">
        <v>5165.8</v>
      </c>
      <c r="F3134" s="17">
        <v>1</v>
      </c>
      <c r="G3134" s="17">
        <v>28</v>
      </c>
      <c r="H3134" s="23">
        <v>5165.8</v>
      </c>
    </row>
    <row r="3135" spans="2:8" x14ac:dyDescent="0.3">
      <c r="B3135" s="14" t="s">
        <v>3188</v>
      </c>
      <c r="C3135" s="16">
        <v>42936</v>
      </c>
      <c r="D3135" s="15">
        <v>54</v>
      </c>
      <c r="E3135" s="23">
        <v>129.99</v>
      </c>
      <c r="F3135" s="17">
        <v>-1</v>
      </c>
      <c r="G3135" s="17">
        <v>1</v>
      </c>
      <c r="H3135" s="23">
        <v>129.99</v>
      </c>
    </row>
    <row r="3136" spans="2:8" x14ac:dyDescent="0.3">
      <c r="B3136" s="14" t="s">
        <v>3189</v>
      </c>
      <c r="C3136" s="16">
        <v>42928</v>
      </c>
      <c r="D3136" s="15">
        <v>54</v>
      </c>
      <c r="E3136" s="23">
        <v>128</v>
      </c>
      <c r="F3136" s="17">
        <v>-1</v>
      </c>
      <c r="G3136" s="17">
        <v>4</v>
      </c>
      <c r="H3136" s="23">
        <v>128</v>
      </c>
    </row>
    <row r="3137" spans="2:8" x14ac:dyDescent="0.3">
      <c r="B3137" s="14" t="s">
        <v>3190</v>
      </c>
      <c r="C3137" s="16">
        <v>43708</v>
      </c>
      <c r="D3137" s="15">
        <v>29</v>
      </c>
      <c r="E3137" s="23">
        <v>809.98</v>
      </c>
      <c r="F3137" s="17">
        <v>-1</v>
      </c>
      <c r="G3137" s="17">
        <v>2</v>
      </c>
      <c r="H3137" s="23">
        <v>809.98</v>
      </c>
    </row>
    <row r="3138" spans="2:8" x14ac:dyDescent="0.3">
      <c r="B3138" s="14" t="s">
        <v>3191</v>
      </c>
      <c r="C3138" s="16">
        <v>43183</v>
      </c>
      <c r="D3138" s="15">
        <v>46</v>
      </c>
      <c r="E3138" s="23">
        <v>4442.32</v>
      </c>
      <c r="F3138" s="17">
        <v>1</v>
      </c>
      <c r="G3138" s="17">
        <v>5</v>
      </c>
      <c r="H3138" s="23">
        <v>4442.32</v>
      </c>
    </row>
    <row r="3139" spans="2:8" x14ac:dyDescent="0.3">
      <c r="B3139" s="14" t="s">
        <v>3192</v>
      </c>
      <c r="C3139" s="16">
        <v>43980</v>
      </c>
      <c r="D3139" s="15">
        <v>20</v>
      </c>
      <c r="E3139" s="23">
        <v>759.96</v>
      </c>
      <c r="F3139" s="17">
        <v>-1</v>
      </c>
      <c r="G3139" s="17">
        <v>4</v>
      </c>
      <c r="H3139" s="23">
        <v>759.96</v>
      </c>
    </row>
    <row r="3140" spans="2:8" x14ac:dyDescent="0.3">
      <c r="B3140" s="14" t="s">
        <v>3193</v>
      </c>
      <c r="C3140" s="16">
        <v>43034</v>
      </c>
      <c r="D3140" s="15">
        <v>51</v>
      </c>
      <c r="E3140" s="23">
        <v>3525.4399999999996</v>
      </c>
      <c r="F3140" s="17">
        <v>1</v>
      </c>
      <c r="G3140" s="17">
        <v>10</v>
      </c>
      <c r="H3140" s="23">
        <v>3525.4399999999996</v>
      </c>
    </row>
    <row r="3141" spans="2:8" x14ac:dyDescent="0.3">
      <c r="B3141" s="14" t="s">
        <v>3194</v>
      </c>
      <c r="C3141" s="16">
        <v>42863</v>
      </c>
      <c r="D3141" s="15">
        <v>56</v>
      </c>
      <c r="E3141" s="23">
        <v>1946.79</v>
      </c>
      <c r="F3141" s="17">
        <v>1</v>
      </c>
      <c r="G3141" s="17">
        <v>9</v>
      </c>
      <c r="H3141" s="23">
        <v>1946.79</v>
      </c>
    </row>
    <row r="3142" spans="2:8" x14ac:dyDescent="0.3">
      <c r="B3142" s="14" t="s">
        <v>3195</v>
      </c>
      <c r="C3142" s="16">
        <v>43103</v>
      </c>
      <c r="D3142" s="15">
        <v>48</v>
      </c>
      <c r="E3142" s="23">
        <v>21297.93</v>
      </c>
      <c r="F3142" s="17">
        <v>1</v>
      </c>
      <c r="G3142" s="17">
        <v>7</v>
      </c>
      <c r="H3142" s="23">
        <v>21297.93</v>
      </c>
    </row>
    <row r="3143" spans="2:8" x14ac:dyDescent="0.3">
      <c r="B3143" s="14" t="s">
        <v>3196</v>
      </c>
      <c r="C3143" s="16">
        <v>43276</v>
      </c>
      <c r="D3143" s="15">
        <v>43</v>
      </c>
      <c r="E3143" s="23">
        <v>359.97</v>
      </c>
      <c r="F3143" s="17">
        <v>-1</v>
      </c>
      <c r="G3143" s="17">
        <v>3</v>
      </c>
      <c r="H3143" s="23">
        <v>359.97</v>
      </c>
    </row>
    <row r="3144" spans="2:8" x14ac:dyDescent="0.3">
      <c r="B3144" s="14" t="s">
        <v>3197</v>
      </c>
      <c r="C3144" s="16">
        <v>43182</v>
      </c>
      <c r="D3144" s="15">
        <v>46</v>
      </c>
      <c r="E3144" s="23">
        <v>27924.049999999996</v>
      </c>
      <c r="F3144" s="17">
        <v>1</v>
      </c>
      <c r="G3144" s="17">
        <v>15</v>
      </c>
      <c r="H3144" s="23">
        <v>27924.049999999996</v>
      </c>
    </row>
    <row r="3145" spans="2:8" x14ac:dyDescent="0.3">
      <c r="B3145" s="14" t="s">
        <v>3198</v>
      </c>
      <c r="C3145" s="16">
        <v>43180</v>
      </c>
      <c r="D3145" s="15">
        <v>46</v>
      </c>
      <c r="E3145" s="23">
        <v>421.94999999999993</v>
      </c>
      <c r="F3145" s="17">
        <v>-1</v>
      </c>
      <c r="G3145" s="17">
        <v>5</v>
      </c>
      <c r="H3145" s="23">
        <v>421.94999999999993</v>
      </c>
    </row>
    <row r="3146" spans="2:8" x14ac:dyDescent="0.3">
      <c r="B3146" s="14" t="s">
        <v>3199</v>
      </c>
      <c r="C3146" s="16">
        <v>43097</v>
      </c>
      <c r="D3146" s="15">
        <v>49</v>
      </c>
      <c r="E3146" s="23">
        <v>4840.4699999999993</v>
      </c>
      <c r="F3146" s="17">
        <v>1</v>
      </c>
      <c r="G3146" s="17">
        <v>15</v>
      </c>
      <c r="H3146" s="23">
        <v>4840.4699999999993</v>
      </c>
    </row>
    <row r="3147" spans="2:8" x14ac:dyDescent="0.3">
      <c r="B3147" s="14" t="s">
        <v>3200</v>
      </c>
      <c r="C3147" s="16">
        <v>43779</v>
      </c>
      <c r="D3147" s="15">
        <v>26</v>
      </c>
      <c r="E3147" s="23">
        <v>159.97</v>
      </c>
      <c r="F3147" s="17">
        <v>-1</v>
      </c>
      <c r="G3147" s="17">
        <v>3</v>
      </c>
      <c r="H3147" s="23">
        <v>159.97</v>
      </c>
    </row>
    <row r="3148" spans="2:8" x14ac:dyDescent="0.3">
      <c r="B3148" s="14" t="s">
        <v>3201</v>
      </c>
      <c r="C3148" s="16">
        <v>43059</v>
      </c>
      <c r="D3148" s="15">
        <v>50</v>
      </c>
      <c r="E3148" s="23">
        <v>282.71000000000004</v>
      </c>
      <c r="F3148" s="17">
        <v>-1</v>
      </c>
      <c r="G3148" s="17">
        <v>3</v>
      </c>
      <c r="H3148" s="23">
        <v>282.71000000000004</v>
      </c>
    </row>
    <row r="3149" spans="2:8" x14ac:dyDescent="0.3">
      <c r="B3149" s="14" t="s">
        <v>3202</v>
      </c>
      <c r="C3149" s="16">
        <v>43105</v>
      </c>
      <c r="D3149" s="15">
        <v>48</v>
      </c>
      <c r="E3149" s="23">
        <v>891.97</v>
      </c>
      <c r="F3149" s="17">
        <v>-1</v>
      </c>
      <c r="G3149" s="17">
        <v>5</v>
      </c>
      <c r="H3149" s="23">
        <v>891.97</v>
      </c>
    </row>
    <row r="3150" spans="2:8" x14ac:dyDescent="0.3">
      <c r="B3150" s="14" t="s">
        <v>3203</v>
      </c>
      <c r="C3150" s="16">
        <v>43246</v>
      </c>
      <c r="D3150" s="15">
        <v>44</v>
      </c>
      <c r="E3150" s="23">
        <v>335.44000000000005</v>
      </c>
      <c r="F3150" s="17">
        <v>-1</v>
      </c>
      <c r="G3150" s="17">
        <v>6</v>
      </c>
      <c r="H3150" s="23">
        <v>335.44000000000005</v>
      </c>
    </row>
    <row r="3151" spans="2:8" x14ac:dyDescent="0.3">
      <c r="B3151" s="14" t="s">
        <v>3204</v>
      </c>
      <c r="C3151" s="16">
        <v>43724</v>
      </c>
      <c r="D3151" s="15">
        <v>28</v>
      </c>
      <c r="E3151" s="23">
        <v>3126.55</v>
      </c>
      <c r="F3151" s="17">
        <v>1</v>
      </c>
      <c r="G3151" s="17">
        <v>13</v>
      </c>
      <c r="H3151" s="23">
        <v>3126.55</v>
      </c>
    </row>
    <row r="3152" spans="2:8" x14ac:dyDescent="0.3">
      <c r="B3152" s="14" t="s">
        <v>3205</v>
      </c>
      <c r="C3152" s="16">
        <v>43029</v>
      </c>
      <c r="D3152" s="15">
        <v>51</v>
      </c>
      <c r="E3152" s="23">
        <v>325.99</v>
      </c>
      <c r="F3152" s="17">
        <v>-1</v>
      </c>
      <c r="G3152" s="17">
        <v>5</v>
      </c>
      <c r="H3152" s="23">
        <v>325.99</v>
      </c>
    </row>
    <row r="3153" spans="2:8" x14ac:dyDescent="0.3">
      <c r="B3153" s="14" t="s">
        <v>3206</v>
      </c>
      <c r="C3153" s="16">
        <v>43250</v>
      </c>
      <c r="D3153" s="15">
        <v>44</v>
      </c>
      <c r="E3153" s="23">
        <v>52.85</v>
      </c>
      <c r="F3153" s="17">
        <v>-1</v>
      </c>
      <c r="G3153" s="17">
        <v>1</v>
      </c>
      <c r="H3153" s="23">
        <v>52.85</v>
      </c>
    </row>
    <row r="3154" spans="2:8" x14ac:dyDescent="0.3">
      <c r="B3154" s="14" t="s">
        <v>3207</v>
      </c>
      <c r="C3154" s="16">
        <v>43095</v>
      </c>
      <c r="D3154" s="15">
        <v>49</v>
      </c>
      <c r="E3154" s="23">
        <v>599.98</v>
      </c>
      <c r="F3154" s="17">
        <v>-1</v>
      </c>
      <c r="G3154" s="17">
        <v>2</v>
      </c>
      <c r="H3154" s="23">
        <v>599.98</v>
      </c>
    </row>
    <row r="3155" spans="2:8" x14ac:dyDescent="0.3">
      <c r="B3155" s="14" t="s">
        <v>3208</v>
      </c>
      <c r="C3155" s="16">
        <v>43068</v>
      </c>
      <c r="D3155" s="15">
        <v>50</v>
      </c>
      <c r="E3155" s="23">
        <v>1934.8400000000001</v>
      </c>
      <c r="F3155" s="17">
        <v>1</v>
      </c>
      <c r="G3155" s="17">
        <v>17</v>
      </c>
      <c r="H3155" s="23">
        <v>1934.8400000000001</v>
      </c>
    </row>
    <row r="3156" spans="2:8" x14ac:dyDescent="0.3">
      <c r="B3156" s="14" t="s">
        <v>3209</v>
      </c>
      <c r="C3156" s="16">
        <v>43130</v>
      </c>
      <c r="D3156" s="15">
        <v>48</v>
      </c>
      <c r="E3156" s="23">
        <v>2043.94</v>
      </c>
      <c r="F3156" s="17">
        <v>1</v>
      </c>
      <c r="G3156" s="17">
        <v>6</v>
      </c>
      <c r="H3156" s="23">
        <v>2043.94</v>
      </c>
    </row>
    <row r="3157" spans="2:8" x14ac:dyDescent="0.3">
      <c r="B3157" s="14" t="s">
        <v>3210</v>
      </c>
      <c r="C3157" s="16">
        <v>43190</v>
      </c>
      <c r="D3157" s="15">
        <v>46</v>
      </c>
      <c r="E3157" s="23">
        <v>1483.9</v>
      </c>
      <c r="F3157" s="17">
        <v>0</v>
      </c>
      <c r="G3157" s="17">
        <v>9</v>
      </c>
      <c r="H3157" s="23">
        <v>1483.9</v>
      </c>
    </row>
    <row r="3158" spans="2:8" x14ac:dyDescent="0.3">
      <c r="B3158" s="14" t="s">
        <v>3211</v>
      </c>
      <c r="C3158" s="16">
        <v>43440</v>
      </c>
      <c r="D3158" s="15">
        <v>37</v>
      </c>
      <c r="E3158" s="23">
        <v>2623</v>
      </c>
      <c r="F3158" s="17">
        <v>1</v>
      </c>
      <c r="G3158" s="17">
        <v>10</v>
      </c>
      <c r="H3158" s="23">
        <v>2623</v>
      </c>
    </row>
    <row r="3159" spans="2:8" x14ac:dyDescent="0.3">
      <c r="B3159" s="14" t="s">
        <v>3212</v>
      </c>
      <c r="C3159" s="16">
        <v>42926</v>
      </c>
      <c r="D3159" s="15">
        <v>54</v>
      </c>
      <c r="E3159" s="23">
        <v>1384.96</v>
      </c>
      <c r="F3159" s="17">
        <v>0</v>
      </c>
      <c r="G3159" s="17">
        <v>4</v>
      </c>
      <c r="H3159" s="23">
        <v>1384.96</v>
      </c>
    </row>
    <row r="3160" spans="2:8" x14ac:dyDescent="0.3">
      <c r="B3160" s="14" t="s">
        <v>3213</v>
      </c>
      <c r="C3160" s="16">
        <v>43097</v>
      </c>
      <c r="D3160" s="15">
        <v>49</v>
      </c>
      <c r="E3160" s="23">
        <v>237.95999999999998</v>
      </c>
      <c r="F3160" s="17">
        <v>-1</v>
      </c>
      <c r="G3160" s="17">
        <v>4</v>
      </c>
      <c r="H3160" s="23">
        <v>237.95999999999998</v>
      </c>
    </row>
    <row r="3161" spans="2:8" x14ac:dyDescent="0.3">
      <c r="B3161" s="14" t="s">
        <v>3214</v>
      </c>
      <c r="C3161" s="16">
        <v>43223</v>
      </c>
      <c r="D3161" s="15">
        <v>44</v>
      </c>
      <c r="E3161" s="23">
        <v>2495.98</v>
      </c>
      <c r="F3161" s="17">
        <v>1</v>
      </c>
      <c r="G3161" s="17">
        <v>2</v>
      </c>
      <c r="H3161" s="23">
        <v>2495.98</v>
      </c>
    </row>
    <row r="3162" spans="2:8" x14ac:dyDescent="0.3">
      <c r="B3162" s="14" t="s">
        <v>3215</v>
      </c>
      <c r="C3162" s="16">
        <v>43658</v>
      </c>
      <c r="D3162" s="15">
        <v>30</v>
      </c>
      <c r="E3162" s="23">
        <v>3799.9</v>
      </c>
      <c r="F3162" s="17">
        <v>1</v>
      </c>
      <c r="G3162" s="17">
        <v>5</v>
      </c>
      <c r="H3162" s="23">
        <v>3799.9</v>
      </c>
    </row>
    <row r="3163" spans="2:8" x14ac:dyDescent="0.3">
      <c r="B3163" s="14" t="s">
        <v>3216</v>
      </c>
      <c r="C3163" s="16">
        <v>43307</v>
      </c>
      <c r="D3163" s="15">
        <v>42</v>
      </c>
      <c r="E3163" s="23">
        <v>937.32999999999993</v>
      </c>
      <c r="F3163" s="17">
        <v>-1</v>
      </c>
      <c r="G3163" s="17">
        <v>12</v>
      </c>
      <c r="H3163" s="23">
        <v>937.32999999999993</v>
      </c>
    </row>
    <row r="3164" spans="2:8" x14ac:dyDescent="0.3">
      <c r="B3164" s="14" t="s">
        <v>3217</v>
      </c>
      <c r="C3164" s="16">
        <v>43224</v>
      </c>
      <c r="D3164" s="15">
        <v>44</v>
      </c>
      <c r="E3164" s="23">
        <v>19627.949999999997</v>
      </c>
      <c r="F3164" s="17">
        <v>1</v>
      </c>
      <c r="G3164" s="17">
        <v>9</v>
      </c>
      <c r="H3164" s="23">
        <v>19627.949999999997</v>
      </c>
    </row>
    <row r="3165" spans="2:8" x14ac:dyDescent="0.3">
      <c r="B3165" s="14" t="s">
        <v>3218</v>
      </c>
      <c r="C3165" s="16">
        <v>43077</v>
      </c>
      <c r="D3165" s="15">
        <v>49</v>
      </c>
      <c r="E3165" s="23">
        <v>560.78</v>
      </c>
      <c r="F3165" s="17">
        <v>-1</v>
      </c>
      <c r="G3165" s="17">
        <v>2</v>
      </c>
      <c r="H3165" s="23">
        <v>560.78</v>
      </c>
    </row>
    <row r="3166" spans="2:8" x14ac:dyDescent="0.3">
      <c r="B3166" s="14" t="s">
        <v>3219</v>
      </c>
      <c r="C3166" s="16">
        <v>43058</v>
      </c>
      <c r="D3166" s="15">
        <v>50</v>
      </c>
      <c r="E3166" s="23">
        <v>1813.8700000000001</v>
      </c>
      <c r="F3166" s="17">
        <v>1</v>
      </c>
      <c r="G3166" s="17">
        <v>15</v>
      </c>
      <c r="H3166" s="23">
        <v>1813.8700000000001</v>
      </c>
    </row>
    <row r="3167" spans="2:8" x14ac:dyDescent="0.3">
      <c r="B3167" s="14" t="s">
        <v>3220</v>
      </c>
      <c r="C3167" s="16">
        <v>42961</v>
      </c>
      <c r="D3167" s="15">
        <v>53</v>
      </c>
      <c r="E3167" s="23">
        <v>10751.939999999999</v>
      </c>
      <c r="F3167" s="17">
        <v>1</v>
      </c>
      <c r="G3167" s="17">
        <v>6</v>
      </c>
      <c r="H3167" s="23">
        <v>10751.939999999999</v>
      </c>
    </row>
    <row r="3168" spans="2:8" x14ac:dyDescent="0.3">
      <c r="B3168" s="14" t="s">
        <v>3221</v>
      </c>
      <c r="C3168" s="16">
        <v>43790</v>
      </c>
      <c r="D3168" s="15">
        <v>26</v>
      </c>
      <c r="E3168" s="23">
        <v>3141.98</v>
      </c>
      <c r="F3168" s="17">
        <v>1</v>
      </c>
      <c r="G3168" s="17">
        <v>6</v>
      </c>
      <c r="H3168" s="23">
        <v>3141.98</v>
      </c>
    </row>
    <row r="3169" spans="2:8" x14ac:dyDescent="0.3">
      <c r="B3169" s="14" t="s">
        <v>3222</v>
      </c>
      <c r="C3169" s="16">
        <v>42926</v>
      </c>
      <c r="D3169" s="15">
        <v>54</v>
      </c>
      <c r="E3169" s="23">
        <v>890.26</v>
      </c>
      <c r="F3169" s="17">
        <v>-1</v>
      </c>
      <c r="G3169" s="17">
        <v>4</v>
      </c>
      <c r="H3169" s="23">
        <v>890.26</v>
      </c>
    </row>
    <row r="3170" spans="2:8" x14ac:dyDescent="0.3">
      <c r="B3170" s="14" t="s">
        <v>61</v>
      </c>
      <c r="C3170" s="16">
        <v>42932</v>
      </c>
      <c r="D3170" s="15">
        <v>54</v>
      </c>
      <c r="E3170" s="23">
        <v>1017.8800000000001</v>
      </c>
      <c r="F3170" s="17">
        <v>-1</v>
      </c>
      <c r="G3170" s="17">
        <v>10</v>
      </c>
      <c r="H3170" s="23">
        <v>1017.8800000000001</v>
      </c>
    </row>
    <row r="3171" spans="2:8" x14ac:dyDescent="0.3">
      <c r="B3171" s="14" t="s">
        <v>3223</v>
      </c>
      <c r="C3171" s="16">
        <v>42965</v>
      </c>
      <c r="D3171" s="15">
        <v>53</v>
      </c>
      <c r="E3171" s="23">
        <v>3772.12</v>
      </c>
      <c r="F3171" s="17">
        <v>1</v>
      </c>
      <c r="G3171" s="17">
        <v>9</v>
      </c>
      <c r="H3171" s="23">
        <v>3772.12</v>
      </c>
    </row>
    <row r="3172" spans="2:8" x14ac:dyDescent="0.3">
      <c r="B3172" s="14" t="s">
        <v>3224</v>
      </c>
      <c r="C3172" s="16">
        <v>42947</v>
      </c>
      <c r="D3172" s="15">
        <v>54</v>
      </c>
      <c r="E3172" s="23">
        <v>889.48</v>
      </c>
      <c r="F3172" s="17">
        <v>-1</v>
      </c>
      <c r="G3172" s="17">
        <v>12</v>
      </c>
      <c r="H3172" s="23">
        <v>889.48</v>
      </c>
    </row>
    <row r="3173" spans="2:8" x14ac:dyDescent="0.3">
      <c r="B3173" s="14" t="s">
        <v>3225</v>
      </c>
      <c r="C3173" s="16">
        <v>43249</v>
      </c>
      <c r="D3173" s="15">
        <v>44</v>
      </c>
      <c r="E3173" s="23">
        <v>1422.93</v>
      </c>
      <c r="F3173" s="17">
        <v>0</v>
      </c>
      <c r="G3173" s="17">
        <v>7</v>
      </c>
      <c r="H3173" s="23">
        <v>1422.93</v>
      </c>
    </row>
    <row r="3174" spans="2:8" x14ac:dyDescent="0.3">
      <c r="B3174" s="14" t="s">
        <v>3226</v>
      </c>
      <c r="C3174" s="16">
        <v>43532</v>
      </c>
      <c r="D3174" s="15">
        <v>34</v>
      </c>
      <c r="E3174" s="23">
        <v>499.98</v>
      </c>
      <c r="F3174" s="17">
        <v>-1</v>
      </c>
      <c r="G3174" s="17">
        <v>2</v>
      </c>
      <c r="H3174" s="23">
        <v>499.98</v>
      </c>
    </row>
    <row r="3175" spans="2:8" x14ac:dyDescent="0.3">
      <c r="B3175" s="14" t="s">
        <v>3227</v>
      </c>
      <c r="C3175" s="16">
        <v>43031</v>
      </c>
      <c r="D3175" s="15">
        <v>51</v>
      </c>
      <c r="E3175" s="23">
        <v>3421.83</v>
      </c>
      <c r="F3175" s="17">
        <v>1</v>
      </c>
      <c r="G3175" s="17">
        <v>7</v>
      </c>
      <c r="H3175" s="23">
        <v>3421.83</v>
      </c>
    </row>
    <row r="3176" spans="2:8" x14ac:dyDescent="0.3">
      <c r="B3176" s="14" t="s">
        <v>3228</v>
      </c>
      <c r="C3176" s="16">
        <v>43532</v>
      </c>
      <c r="D3176" s="15">
        <v>34</v>
      </c>
      <c r="E3176" s="23">
        <v>65.989999999999995</v>
      </c>
      <c r="F3176" s="17">
        <v>-1</v>
      </c>
      <c r="G3176" s="17">
        <v>1</v>
      </c>
      <c r="H3176" s="23">
        <v>65.989999999999995</v>
      </c>
    </row>
    <row r="3177" spans="2:8" x14ac:dyDescent="0.3">
      <c r="B3177" s="14" t="s">
        <v>62</v>
      </c>
      <c r="C3177" s="16">
        <v>43759</v>
      </c>
      <c r="D3177" s="15">
        <v>27</v>
      </c>
      <c r="E3177" s="23">
        <v>269.99</v>
      </c>
      <c r="F3177" s="17">
        <v>-1</v>
      </c>
      <c r="G3177" s="17">
        <v>2</v>
      </c>
      <c r="H3177" s="23">
        <v>269.99</v>
      </c>
    </row>
    <row r="3178" spans="2:8" x14ac:dyDescent="0.3">
      <c r="B3178" s="14" t="s">
        <v>3229</v>
      </c>
      <c r="C3178" s="16">
        <v>42997</v>
      </c>
      <c r="D3178" s="15">
        <v>52</v>
      </c>
      <c r="E3178" s="23">
        <v>139.96</v>
      </c>
      <c r="F3178" s="17">
        <v>-1</v>
      </c>
      <c r="G3178" s="17">
        <v>4</v>
      </c>
      <c r="H3178" s="23">
        <v>139.96</v>
      </c>
    </row>
    <row r="3179" spans="2:8" x14ac:dyDescent="0.3">
      <c r="B3179" s="14" t="s">
        <v>3230</v>
      </c>
      <c r="C3179" s="16">
        <v>43081</v>
      </c>
      <c r="D3179" s="15">
        <v>49</v>
      </c>
      <c r="E3179" s="23">
        <v>2653.87</v>
      </c>
      <c r="F3179" s="17">
        <v>1</v>
      </c>
      <c r="G3179" s="17">
        <v>18</v>
      </c>
      <c r="H3179" s="23">
        <v>2653.87</v>
      </c>
    </row>
    <row r="3180" spans="2:8" x14ac:dyDescent="0.3">
      <c r="B3180" s="14" t="s">
        <v>3231</v>
      </c>
      <c r="C3180" s="16">
        <v>43077</v>
      </c>
      <c r="D3180" s="15">
        <v>49</v>
      </c>
      <c r="E3180" s="23">
        <v>1029.5700000000002</v>
      </c>
      <c r="F3180" s="17">
        <v>-1</v>
      </c>
      <c r="G3180" s="17">
        <v>3</v>
      </c>
      <c r="H3180" s="23">
        <v>1029.5700000000002</v>
      </c>
    </row>
    <row r="3181" spans="2:8" x14ac:dyDescent="0.3">
      <c r="B3181" s="14" t="s">
        <v>3232</v>
      </c>
      <c r="C3181" s="16">
        <v>42927</v>
      </c>
      <c r="D3181" s="15">
        <v>54</v>
      </c>
      <c r="E3181" s="23">
        <v>1678.9</v>
      </c>
      <c r="F3181" s="17">
        <v>0</v>
      </c>
      <c r="G3181" s="17">
        <v>8</v>
      </c>
      <c r="H3181" s="23">
        <v>1678.9</v>
      </c>
    </row>
    <row r="3182" spans="2:8" x14ac:dyDescent="0.3">
      <c r="B3182" s="14" t="s">
        <v>3233</v>
      </c>
      <c r="C3182" s="16">
        <v>43060</v>
      </c>
      <c r="D3182" s="15">
        <v>50</v>
      </c>
      <c r="E3182" s="23">
        <v>2367.85</v>
      </c>
      <c r="F3182" s="17">
        <v>1</v>
      </c>
      <c r="G3182" s="17">
        <v>17</v>
      </c>
      <c r="H3182" s="23">
        <v>2367.85</v>
      </c>
    </row>
    <row r="3183" spans="2:8" x14ac:dyDescent="0.3">
      <c r="B3183" s="14" t="s">
        <v>3234</v>
      </c>
      <c r="C3183" s="16">
        <v>43127</v>
      </c>
      <c r="D3183" s="15">
        <v>48</v>
      </c>
      <c r="E3183" s="23">
        <v>187.98000000000002</v>
      </c>
      <c r="F3183" s="17">
        <v>-1</v>
      </c>
      <c r="G3183" s="17">
        <v>3</v>
      </c>
      <c r="H3183" s="23">
        <v>187.98000000000002</v>
      </c>
    </row>
    <row r="3184" spans="2:8" x14ac:dyDescent="0.3">
      <c r="B3184" s="14" t="s">
        <v>3235</v>
      </c>
      <c r="C3184" s="16">
        <v>43731</v>
      </c>
      <c r="D3184" s="15">
        <v>28</v>
      </c>
      <c r="E3184" s="23">
        <v>3068.46</v>
      </c>
      <c r="F3184" s="17">
        <v>1</v>
      </c>
      <c r="G3184" s="17">
        <v>13</v>
      </c>
      <c r="H3184" s="23">
        <v>3068.46</v>
      </c>
    </row>
    <row r="3185" spans="2:8" x14ac:dyDescent="0.3">
      <c r="B3185" s="14" t="s">
        <v>3236</v>
      </c>
      <c r="C3185" s="16">
        <v>43668</v>
      </c>
      <c r="D3185" s="15">
        <v>30</v>
      </c>
      <c r="E3185" s="23">
        <v>239.98</v>
      </c>
      <c r="F3185" s="17">
        <v>-1</v>
      </c>
      <c r="G3185" s="17">
        <v>2</v>
      </c>
      <c r="H3185" s="23">
        <v>239.98</v>
      </c>
    </row>
    <row r="3186" spans="2:8" x14ac:dyDescent="0.3">
      <c r="B3186" s="14" t="s">
        <v>3237</v>
      </c>
      <c r="C3186" s="16">
        <v>43846</v>
      </c>
      <c r="D3186" s="15">
        <v>24</v>
      </c>
      <c r="E3186" s="23">
        <v>1823.64</v>
      </c>
      <c r="F3186" s="17">
        <v>1</v>
      </c>
      <c r="G3186" s="17">
        <v>12</v>
      </c>
      <c r="H3186" s="23">
        <v>1823.64</v>
      </c>
    </row>
    <row r="3187" spans="2:8" x14ac:dyDescent="0.3">
      <c r="B3187" s="14" t="s">
        <v>3238</v>
      </c>
      <c r="C3187" s="16">
        <v>42940</v>
      </c>
      <c r="D3187" s="15">
        <v>54</v>
      </c>
      <c r="E3187" s="23">
        <v>2469.7399999999998</v>
      </c>
      <c r="F3187" s="17">
        <v>1</v>
      </c>
      <c r="G3187" s="17">
        <v>6</v>
      </c>
      <c r="H3187" s="23">
        <v>2469.7399999999998</v>
      </c>
    </row>
    <row r="3188" spans="2:8" x14ac:dyDescent="0.3">
      <c r="B3188" s="14" t="s">
        <v>3239</v>
      </c>
      <c r="C3188" s="16">
        <v>43034</v>
      </c>
      <c r="D3188" s="15">
        <v>51</v>
      </c>
      <c r="E3188" s="23">
        <v>2403.94</v>
      </c>
      <c r="F3188" s="17">
        <v>1</v>
      </c>
      <c r="G3188" s="17">
        <v>9</v>
      </c>
      <c r="H3188" s="23">
        <v>2403.94</v>
      </c>
    </row>
    <row r="3189" spans="2:8" x14ac:dyDescent="0.3">
      <c r="B3189" s="14" t="s">
        <v>3240</v>
      </c>
      <c r="C3189" s="16">
        <v>43970</v>
      </c>
      <c r="D3189" s="15">
        <v>20</v>
      </c>
      <c r="E3189" s="23">
        <v>160.99</v>
      </c>
      <c r="F3189" s="17">
        <v>-1</v>
      </c>
      <c r="G3189" s="17">
        <v>1</v>
      </c>
      <c r="H3189" s="23">
        <v>160.99</v>
      </c>
    </row>
    <row r="3190" spans="2:8" x14ac:dyDescent="0.3">
      <c r="B3190" s="14" t="s">
        <v>3241</v>
      </c>
      <c r="C3190" s="16">
        <v>43721</v>
      </c>
      <c r="D3190" s="15">
        <v>28</v>
      </c>
      <c r="E3190" s="23">
        <v>33.99</v>
      </c>
      <c r="F3190" s="17">
        <v>-1</v>
      </c>
      <c r="G3190" s="17">
        <v>1</v>
      </c>
      <c r="H3190" s="23">
        <v>33.99</v>
      </c>
    </row>
    <row r="3191" spans="2:8" x14ac:dyDescent="0.3">
      <c r="B3191" s="14" t="s">
        <v>3242</v>
      </c>
      <c r="C3191" s="16">
        <v>42836</v>
      </c>
      <c r="D3191" s="15">
        <v>57</v>
      </c>
      <c r="E3191" s="23">
        <v>1455.94</v>
      </c>
      <c r="F3191" s="17">
        <v>0</v>
      </c>
      <c r="G3191" s="17">
        <v>9</v>
      </c>
      <c r="H3191" s="23">
        <v>1455.94</v>
      </c>
    </row>
    <row r="3192" spans="2:8" x14ac:dyDescent="0.3">
      <c r="B3192" s="14" t="s">
        <v>3243</v>
      </c>
      <c r="C3192" s="16">
        <v>43734</v>
      </c>
      <c r="D3192" s="15">
        <v>28</v>
      </c>
      <c r="E3192" s="23">
        <v>799.98</v>
      </c>
      <c r="F3192" s="17">
        <v>-1</v>
      </c>
      <c r="G3192" s="17">
        <v>2</v>
      </c>
      <c r="H3192" s="23">
        <v>799.98</v>
      </c>
    </row>
    <row r="3193" spans="2:8" x14ac:dyDescent="0.3">
      <c r="B3193" s="14" t="s">
        <v>3244</v>
      </c>
      <c r="C3193" s="16">
        <v>43966</v>
      </c>
      <c r="D3193" s="15">
        <v>20</v>
      </c>
      <c r="E3193" s="23">
        <v>381.59000000000003</v>
      </c>
      <c r="F3193" s="17">
        <v>-1</v>
      </c>
      <c r="G3193" s="17">
        <v>6</v>
      </c>
      <c r="H3193" s="23">
        <v>381.59000000000003</v>
      </c>
    </row>
    <row r="3194" spans="2:8" x14ac:dyDescent="0.3">
      <c r="B3194" s="14" t="s">
        <v>3245</v>
      </c>
      <c r="C3194" s="16">
        <v>43379</v>
      </c>
      <c r="D3194" s="15">
        <v>39</v>
      </c>
      <c r="E3194" s="23">
        <v>64.95</v>
      </c>
      <c r="F3194" s="17">
        <v>-1</v>
      </c>
      <c r="G3194" s="17">
        <v>1</v>
      </c>
      <c r="H3194" s="23">
        <v>64.95</v>
      </c>
    </row>
    <row r="3195" spans="2:8" x14ac:dyDescent="0.3">
      <c r="B3195" s="14" t="s">
        <v>3246</v>
      </c>
      <c r="C3195" s="16">
        <v>43107</v>
      </c>
      <c r="D3195" s="15">
        <v>48</v>
      </c>
      <c r="E3195" s="23">
        <v>615.94000000000005</v>
      </c>
      <c r="F3195" s="17">
        <v>-1</v>
      </c>
      <c r="G3195" s="17">
        <v>5</v>
      </c>
      <c r="H3195" s="23">
        <v>615.94000000000005</v>
      </c>
    </row>
    <row r="3196" spans="2:8" x14ac:dyDescent="0.3">
      <c r="B3196" s="14" t="s">
        <v>3247</v>
      </c>
      <c r="C3196" s="16">
        <v>43188</v>
      </c>
      <c r="D3196" s="15">
        <v>46</v>
      </c>
      <c r="E3196" s="23">
        <v>274.88</v>
      </c>
      <c r="F3196" s="17">
        <v>-1</v>
      </c>
      <c r="G3196" s="17">
        <v>2</v>
      </c>
      <c r="H3196" s="23">
        <v>274.88</v>
      </c>
    </row>
    <row r="3197" spans="2:8" x14ac:dyDescent="0.3">
      <c r="B3197" s="14" t="s">
        <v>3248</v>
      </c>
      <c r="C3197" s="16">
        <v>43233</v>
      </c>
      <c r="D3197" s="15">
        <v>44</v>
      </c>
      <c r="E3197" s="23">
        <v>577.53</v>
      </c>
      <c r="F3197" s="17">
        <v>-1</v>
      </c>
      <c r="G3197" s="17">
        <v>8</v>
      </c>
      <c r="H3197" s="23">
        <v>577.53</v>
      </c>
    </row>
    <row r="3198" spans="2:8" x14ac:dyDescent="0.3">
      <c r="B3198" s="14" t="s">
        <v>3249</v>
      </c>
      <c r="C3198" s="16">
        <v>43830</v>
      </c>
      <c r="D3198" s="15">
        <v>25</v>
      </c>
      <c r="E3198" s="23">
        <v>1613.94</v>
      </c>
      <c r="F3198" s="17">
        <v>0</v>
      </c>
      <c r="G3198" s="17">
        <v>6</v>
      </c>
      <c r="H3198" s="23">
        <v>1613.94</v>
      </c>
    </row>
    <row r="3199" spans="2:8" x14ac:dyDescent="0.3">
      <c r="B3199" s="14" t="s">
        <v>3250</v>
      </c>
      <c r="C3199" s="16">
        <v>43276</v>
      </c>
      <c r="D3199" s="15">
        <v>43</v>
      </c>
      <c r="E3199" s="23">
        <v>5387.94</v>
      </c>
      <c r="F3199" s="17">
        <v>1</v>
      </c>
      <c r="G3199" s="17">
        <v>6</v>
      </c>
      <c r="H3199" s="23">
        <v>5387.94</v>
      </c>
    </row>
    <row r="3200" spans="2:8" x14ac:dyDescent="0.3">
      <c r="B3200" s="14" t="s">
        <v>3251</v>
      </c>
      <c r="C3200" s="16">
        <v>43754</v>
      </c>
      <c r="D3200" s="15">
        <v>27</v>
      </c>
      <c r="E3200" s="23">
        <v>7602</v>
      </c>
      <c r="F3200" s="17">
        <v>1</v>
      </c>
      <c r="G3200" s="17">
        <v>8</v>
      </c>
      <c r="H3200" s="23">
        <v>7602</v>
      </c>
    </row>
    <row r="3201" spans="2:8" x14ac:dyDescent="0.3">
      <c r="B3201" s="14" t="s">
        <v>3252</v>
      </c>
      <c r="C3201" s="16">
        <v>43885</v>
      </c>
      <c r="D3201" s="15">
        <v>23</v>
      </c>
      <c r="E3201" s="23">
        <v>3402.87</v>
      </c>
      <c r="F3201" s="17">
        <v>1</v>
      </c>
      <c r="G3201" s="17">
        <v>3</v>
      </c>
      <c r="H3201" s="23">
        <v>3402.87</v>
      </c>
    </row>
    <row r="3202" spans="2:8" x14ac:dyDescent="0.3">
      <c r="B3202" s="14" t="s">
        <v>3253</v>
      </c>
      <c r="C3202" s="16">
        <v>43023</v>
      </c>
      <c r="D3202" s="15">
        <v>51</v>
      </c>
      <c r="E3202" s="23">
        <v>6083.88</v>
      </c>
      <c r="F3202" s="17">
        <v>1</v>
      </c>
      <c r="G3202" s="17">
        <v>5</v>
      </c>
      <c r="H3202" s="23">
        <v>6083.88</v>
      </c>
    </row>
    <row r="3203" spans="2:8" x14ac:dyDescent="0.3">
      <c r="B3203" s="14" t="s">
        <v>3254</v>
      </c>
      <c r="C3203" s="16">
        <v>43436</v>
      </c>
      <c r="D3203" s="15">
        <v>37</v>
      </c>
      <c r="E3203" s="23">
        <v>3612.95</v>
      </c>
      <c r="F3203" s="17">
        <v>1</v>
      </c>
      <c r="G3203" s="17">
        <v>4</v>
      </c>
      <c r="H3203" s="23">
        <v>3612.95</v>
      </c>
    </row>
    <row r="3204" spans="2:8" x14ac:dyDescent="0.3">
      <c r="B3204" s="14" t="s">
        <v>3255</v>
      </c>
      <c r="C3204" s="16">
        <v>43811</v>
      </c>
      <c r="D3204" s="15">
        <v>25</v>
      </c>
      <c r="E3204" s="23">
        <v>543.93000000000006</v>
      </c>
      <c r="F3204" s="17">
        <v>-1</v>
      </c>
      <c r="G3204" s="17">
        <v>5</v>
      </c>
      <c r="H3204" s="23">
        <v>543.93000000000006</v>
      </c>
    </row>
    <row r="3205" spans="2:8" x14ac:dyDescent="0.3">
      <c r="B3205" s="14" t="s">
        <v>3256</v>
      </c>
      <c r="C3205" s="16">
        <v>43271</v>
      </c>
      <c r="D3205" s="15">
        <v>43</v>
      </c>
      <c r="E3205" s="23">
        <v>1576.2800000000002</v>
      </c>
      <c r="F3205" s="17">
        <v>0</v>
      </c>
      <c r="G3205" s="17">
        <v>12</v>
      </c>
      <c r="H3205" s="23">
        <v>1576.2800000000002</v>
      </c>
    </row>
    <row r="3206" spans="2:8" x14ac:dyDescent="0.3">
      <c r="B3206" s="14" t="s">
        <v>3257</v>
      </c>
      <c r="C3206" s="16">
        <v>43183</v>
      </c>
      <c r="D3206" s="15">
        <v>46</v>
      </c>
      <c r="E3206" s="23">
        <v>1560.01</v>
      </c>
      <c r="F3206" s="17">
        <v>0</v>
      </c>
      <c r="G3206" s="17">
        <v>10</v>
      </c>
      <c r="H3206" s="23">
        <v>1560.01</v>
      </c>
    </row>
    <row r="3207" spans="2:8" x14ac:dyDescent="0.3">
      <c r="B3207" s="14" t="s">
        <v>3258</v>
      </c>
      <c r="C3207" s="16">
        <v>43974</v>
      </c>
      <c r="D3207" s="15">
        <v>20</v>
      </c>
      <c r="E3207" s="23">
        <v>326.37</v>
      </c>
      <c r="F3207" s="17">
        <v>-1</v>
      </c>
      <c r="G3207" s="17">
        <v>3</v>
      </c>
      <c r="H3207" s="23">
        <v>326.37</v>
      </c>
    </row>
    <row r="3208" spans="2:8" x14ac:dyDescent="0.3">
      <c r="B3208" s="14" t="s">
        <v>3259</v>
      </c>
      <c r="C3208" s="16">
        <v>43210</v>
      </c>
      <c r="D3208" s="15">
        <v>45</v>
      </c>
      <c r="E3208" s="23">
        <v>2768.59</v>
      </c>
      <c r="F3208" s="17">
        <v>1</v>
      </c>
      <c r="G3208" s="17">
        <v>13</v>
      </c>
      <c r="H3208" s="23">
        <v>2768.59</v>
      </c>
    </row>
    <row r="3209" spans="2:8" x14ac:dyDescent="0.3">
      <c r="B3209" s="14" t="s">
        <v>3260</v>
      </c>
      <c r="C3209" s="16">
        <v>43208</v>
      </c>
      <c r="D3209" s="15">
        <v>45</v>
      </c>
      <c r="E3209" s="23">
        <v>149.85000000000002</v>
      </c>
      <c r="F3209" s="17">
        <v>-1</v>
      </c>
      <c r="G3209" s="17">
        <v>3</v>
      </c>
      <c r="H3209" s="23">
        <v>149.85000000000002</v>
      </c>
    </row>
    <row r="3210" spans="2:8" x14ac:dyDescent="0.3">
      <c r="B3210" s="14" t="s">
        <v>3261</v>
      </c>
      <c r="C3210" s="16">
        <v>43883</v>
      </c>
      <c r="D3210" s="15">
        <v>23</v>
      </c>
      <c r="E3210" s="23">
        <v>168.98000000000002</v>
      </c>
      <c r="F3210" s="17">
        <v>-1</v>
      </c>
      <c r="G3210" s="17">
        <v>2</v>
      </c>
      <c r="H3210" s="23">
        <v>168.98000000000002</v>
      </c>
    </row>
    <row r="3211" spans="2:8" x14ac:dyDescent="0.3">
      <c r="B3211" s="14" t="s">
        <v>3262</v>
      </c>
      <c r="C3211" s="16">
        <v>43284</v>
      </c>
      <c r="D3211" s="15">
        <v>42</v>
      </c>
      <c r="E3211" s="23">
        <v>4113.92</v>
      </c>
      <c r="F3211" s="17">
        <v>1</v>
      </c>
      <c r="G3211" s="17">
        <v>8</v>
      </c>
      <c r="H3211" s="23">
        <v>4113.92</v>
      </c>
    </row>
    <row r="3212" spans="2:8" x14ac:dyDescent="0.3">
      <c r="B3212" s="14" t="s">
        <v>3263</v>
      </c>
      <c r="C3212" s="16">
        <v>43177</v>
      </c>
      <c r="D3212" s="15">
        <v>46</v>
      </c>
      <c r="E3212" s="23">
        <v>835.04</v>
      </c>
      <c r="F3212" s="17">
        <v>-1</v>
      </c>
      <c r="G3212" s="17">
        <v>2</v>
      </c>
      <c r="H3212" s="23">
        <v>835.04</v>
      </c>
    </row>
    <row r="3213" spans="2:8" x14ac:dyDescent="0.3">
      <c r="B3213" s="14" t="s">
        <v>3264</v>
      </c>
      <c r="C3213" s="16">
        <v>42866</v>
      </c>
      <c r="D3213" s="15">
        <v>56</v>
      </c>
      <c r="E3213" s="23">
        <v>322</v>
      </c>
      <c r="F3213" s="17">
        <v>-1</v>
      </c>
      <c r="G3213" s="17">
        <v>1</v>
      </c>
      <c r="H3213" s="23">
        <v>322</v>
      </c>
    </row>
    <row r="3214" spans="2:8" x14ac:dyDescent="0.3">
      <c r="B3214" s="14" t="s">
        <v>3265</v>
      </c>
      <c r="C3214" s="16">
        <v>43054</v>
      </c>
      <c r="D3214" s="15">
        <v>50</v>
      </c>
      <c r="E3214" s="23">
        <v>617.93000000000006</v>
      </c>
      <c r="F3214" s="17">
        <v>-1</v>
      </c>
      <c r="G3214" s="17">
        <v>3</v>
      </c>
      <c r="H3214" s="23">
        <v>617.93000000000006</v>
      </c>
    </row>
    <row r="3215" spans="2:8" x14ac:dyDescent="0.3">
      <c r="B3215" s="14" t="s">
        <v>3266</v>
      </c>
      <c r="C3215" s="16">
        <v>43213</v>
      </c>
      <c r="D3215" s="15">
        <v>45</v>
      </c>
      <c r="E3215" s="23">
        <v>877.8</v>
      </c>
      <c r="F3215" s="17">
        <v>-1</v>
      </c>
      <c r="G3215" s="17">
        <v>8</v>
      </c>
      <c r="H3215" s="23">
        <v>877.8</v>
      </c>
    </row>
    <row r="3216" spans="2:8" x14ac:dyDescent="0.3">
      <c r="B3216" s="14" t="s">
        <v>3267</v>
      </c>
      <c r="C3216" s="16">
        <v>43136</v>
      </c>
      <c r="D3216" s="15">
        <v>47</v>
      </c>
      <c r="E3216" s="23">
        <v>1370.99</v>
      </c>
      <c r="F3216" s="17">
        <v>0</v>
      </c>
      <c r="G3216" s="17">
        <v>3</v>
      </c>
      <c r="H3216" s="23">
        <v>1370.99</v>
      </c>
    </row>
    <row r="3217" spans="2:8" x14ac:dyDescent="0.3">
      <c r="B3217" s="14" t="s">
        <v>3268</v>
      </c>
      <c r="C3217" s="16">
        <v>43195</v>
      </c>
      <c r="D3217" s="15">
        <v>45</v>
      </c>
      <c r="E3217" s="23">
        <v>2443</v>
      </c>
      <c r="F3217" s="17">
        <v>1</v>
      </c>
      <c r="G3217" s="17">
        <v>7</v>
      </c>
      <c r="H3217" s="23">
        <v>2443</v>
      </c>
    </row>
    <row r="3218" spans="2:8" x14ac:dyDescent="0.3">
      <c r="B3218" s="14" t="s">
        <v>3269</v>
      </c>
      <c r="C3218" s="16">
        <v>43095</v>
      </c>
      <c r="D3218" s="15">
        <v>49</v>
      </c>
      <c r="E3218" s="23">
        <v>1076.79</v>
      </c>
      <c r="F3218" s="17">
        <v>0</v>
      </c>
      <c r="G3218" s="17">
        <v>6</v>
      </c>
      <c r="H3218" s="23">
        <v>1076.79</v>
      </c>
    </row>
    <row r="3219" spans="2:8" x14ac:dyDescent="0.3">
      <c r="B3219" s="14" t="s">
        <v>3270</v>
      </c>
      <c r="C3219" s="16">
        <v>42836</v>
      </c>
      <c r="D3219" s="15">
        <v>57</v>
      </c>
      <c r="E3219" s="23">
        <v>3857.35</v>
      </c>
      <c r="F3219" s="17">
        <v>1</v>
      </c>
      <c r="G3219" s="17">
        <v>15</v>
      </c>
      <c r="H3219" s="23">
        <v>3857.35</v>
      </c>
    </row>
    <row r="3220" spans="2:8" x14ac:dyDescent="0.3">
      <c r="B3220" s="14" t="s">
        <v>3271</v>
      </c>
      <c r="C3220" s="16">
        <v>43180</v>
      </c>
      <c r="D3220" s="15">
        <v>46</v>
      </c>
      <c r="E3220" s="23">
        <v>7554.2999999999993</v>
      </c>
      <c r="F3220" s="17">
        <v>1</v>
      </c>
      <c r="G3220" s="17">
        <v>11</v>
      </c>
      <c r="H3220" s="23">
        <v>7554.2999999999993</v>
      </c>
    </row>
    <row r="3221" spans="2:8" x14ac:dyDescent="0.3">
      <c r="B3221" s="14" t="s">
        <v>3272</v>
      </c>
      <c r="C3221" s="16">
        <v>43243</v>
      </c>
      <c r="D3221" s="15">
        <v>44</v>
      </c>
      <c r="E3221" s="23">
        <v>935.26</v>
      </c>
      <c r="F3221" s="17">
        <v>-1</v>
      </c>
      <c r="G3221" s="17">
        <v>8</v>
      </c>
      <c r="H3221" s="23">
        <v>935.26</v>
      </c>
    </row>
    <row r="3222" spans="2:8" x14ac:dyDescent="0.3">
      <c r="B3222" s="14" t="s">
        <v>3273</v>
      </c>
      <c r="C3222" s="16">
        <v>43160</v>
      </c>
      <c r="D3222" s="15">
        <v>46</v>
      </c>
      <c r="E3222" s="23">
        <v>11053.949999999999</v>
      </c>
      <c r="F3222" s="17">
        <v>1</v>
      </c>
      <c r="G3222" s="17">
        <v>6</v>
      </c>
      <c r="H3222" s="23">
        <v>11053.949999999999</v>
      </c>
    </row>
    <row r="3223" spans="2:8" x14ac:dyDescent="0.3">
      <c r="B3223" s="14" t="s">
        <v>3274</v>
      </c>
      <c r="C3223" s="16">
        <v>43282</v>
      </c>
      <c r="D3223" s="15">
        <v>42</v>
      </c>
      <c r="E3223" s="23">
        <v>700.4</v>
      </c>
      <c r="F3223" s="17">
        <v>-1</v>
      </c>
      <c r="G3223" s="17">
        <v>6</v>
      </c>
      <c r="H3223" s="23">
        <v>700.4</v>
      </c>
    </row>
    <row r="3224" spans="2:8" x14ac:dyDescent="0.3">
      <c r="B3224" s="14" t="s">
        <v>3275</v>
      </c>
      <c r="C3224" s="16">
        <v>43095</v>
      </c>
      <c r="D3224" s="15">
        <v>49</v>
      </c>
      <c r="E3224" s="23">
        <v>7295.94</v>
      </c>
      <c r="F3224" s="17">
        <v>1</v>
      </c>
      <c r="G3224" s="17">
        <v>2</v>
      </c>
      <c r="H3224" s="23">
        <v>7295.94</v>
      </c>
    </row>
    <row r="3225" spans="2:8" x14ac:dyDescent="0.3">
      <c r="B3225" s="14" t="s">
        <v>3276</v>
      </c>
      <c r="C3225" s="16">
        <v>43186</v>
      </c>
      <c r="D3225" s="15">
        <v>46</v>
      </c>
      <c r="E3225" s="23">
        <v>52.99</v>
      </c>
      <c r="F3225" s="17">
        <v>-1</v>
      </c>
      <c r="G3225" s="17">
        <v>1</v>
      </c>
      <c r="H3225" s="23">
        <v>52.99</v>
      </c>
    </row>
    <row r="3226" spans="2:8" x14ac:dyDescent="0.3">
      <c r="B3226" s="14" t="s">
        <v>3277</v>
      </c>
      <c r="C3226" s="16">
        <v>43319</v>
      </c>
      <c r="D3226" s="15">
        <v>41</v>
      </c>
      <c r="E3226" s="23">
        <v>1258.96</v>
      </c>
      <c r="F3226" s="17">
        <v>0</v>
      </c>
      <c r="G3226" s="17">
        <v>8</v>
      </c>
      <c r="H3226" s="23">
        <v>1258.96</v>
      </c>
    </row>
    <row r="3227" spans="2:8" x14ac:dyDescent="0.3">
      <c r="B3227" s="14" t="s">
        <v>3278</v>
      </c>
      <c r="C3227" s="16">
        <v>43001</v>
      </c>
      <c r="D3227" s="15">
        <v>52</v>
      </c>
      <c r="E3227" s="23">
        <v>4931.95</v>
      </c>
      <c r="F3227" s="17">
        <v>1</v>
      </c>
      <c r="G3227" s="17">
        <v>8</v>
      </c>
      <c r="H3227" s="23">
        <v>4931.95</v>
      </c>
    </row>
    <row r="3228" spans="2:8" x14ac:dyDescent="0.3">
      <c r="B3228" s="14" t="s">
        <v>3279</v>
      </c>
      <c r="C3228" s="16">
        <v>43086</v>
      </c>
      <c r="D3228" s="15">
        <v>49</v>
      </c>
      <c r="E3228" s="23">
        <v>670.27</v>
      </c>
      <c r="F3228" s="17">
        <v>-1</v>
      </c>
      <c r="G3228" s="17">
        <v>9</v>
      </c>
      <c r="H3228" s="23">
        <v>670.27</v>
      </c>
    </row>
    <row r="3229" spans="2:8" x14ac:dyDescent="0.3">
      <c r="B3229" s="14" t="s">
        <v>3280</v>
      </c>
      <c r="C3229" s="16">
        <v>43437</v>
      </c>
      <c r="D3229" s="15">
        <v>37</v>
      </c>
      <c r="E3229" s="23">
        <v>679.97</v>
      </c>
      <c r="F3229" s="17">
        <v>-1</v>
      </c>
      <c r="G3229" s="17">
        <v>3</v>
      </c>
      <c r="H3229" s="23">
        <v>679.97</v>
      </c>
    </row>
    <row r="3230" spans="2:8" x14ac:dyDescent="0.3">
      <c r="B3230" s="14" t="s">
        <v>3281</v>
      </c>
      <c r="C3230" s="16">
        <v>43251</v>
      </c>
      <c r="D3230" s="15">
        <v>44</v>
      </c>
      <c r="E3230" s="23">
        <v>867.73</v>
      </c>
      <c r="F3230" s="17">
        <v>-1</v>
      </c>
      <c r="G3230" s="17">
        <v>7</v>
      </c>
      <c r="H3230" s="23">
        <v>867.73</v>
      </c>
    </row>
    <row r="3231" spans="2:8" x14ac:dyDescent="0.3">
      <c r="B3231" s="14" t="s">
        <v>3282</v>
      </c>
      <c r="C3231" s="16">
        <v>43183</v>
      </c>
      <c r="D3231" s="15">
        <v>46</v>
      </c>
      <c r="E3231" s="23">
        <v>2523.7199999999998</v>
      </c>
      <c r="F3231" s="17">
        <v>1</v>
      </c>
      <c r="G3231" s="17">
        <v>15</v>
      </c>
      <c r="H3231" s="23">
        <v>2523.7199999999998</v>
      </c>
    </row>
    <row r="3232" spans="2:8" x14ac:dyDescent="0.3">
      <c r="B3232" s="14" t="s">
        <v>3283</v>
      </c>
      <c r="C3232" s="16">
        <v>42978</v>
      </c>
      <c r="D3232" s="15">
        <v>53</v>
      </c>
      <c r="E3232" s="23">
        <v>3034.28</v>
      </c>
      <c r="F3232" s="17">
        <v>1</v>
      </c>
      <c r="G3232" s="17">
        <v>16</v>
      </c>
      <c r="H3232" s="23">
        <v>3034.28</v>
      </c>
    </row>
    <row r="3233" spans="2:8" x14ac:dyDescent="0.3">
      <c r="B3233" s="14" t="s">
        <v>3284</v>
      </c>
      <c r="C3233" s="16">
        <v>43405</v>
      </c>
      <c r="D3233" s="15">
        <v>38</v>
      </c>
      <c r="E3233" s="23">
        <v>2167.9300000000003</v>
      </c>
      <c r="F3233" s="17">
        <v>1</v>
      </c>
      <c r="G3233" s="17">
        <v>7</v>
      </c>
      <c r="H3233" s="23">
        <v>2167.9300000000003</v>
      </c>
    </row>
    <row r="3234" spans="2:8" x14ac:dyDescent="0.3">
      <c r="B3234" s="14" t="s">
        <v>3285</v>
      </c>
      <c r="C3234" s="16">
        <v>43081</v>
      </c>
      <c r="D3234" s="15">
        <v>49</v>
      </c>
      <c r="E3234" s="23">
        <v>1640.54</v>
      </c>
      <c r="F3234" s="17">
        <v>0</v>
      </c>
      <c r="G3234" s="17">
        <v>7</v>
      </c>
      <c r="H3234" s="23">
        <v>1640.54</v>
      </c>
    </row>
    <row r="3235" spans="2:8" x14ac:dyDescent="0.3">
      <c r="B3235" s="14" t="s">
        <v>3286</v>
      </c>
      <c r="C3235" s="16">
        <v>43187</v>
      </c>
      <c r="D3235" s="15">
        <v>46</v>
      </c>
      <c r="E3235" s="23">
        <v>24.99</v>
      </c>
      <c r="F3235" s="17">
        <v>-1</v>
      </c>
      <c r="G3235" s="17">
        <v>1</v>
      </c>
      <c r="H3235" s="23">
        <v>24.99</v>
      </c>
    </row>
    <row r="3236" spans="2:8" x14ac:dyDescent="0.3">
      <c r="B3236" s="14" t="s">
        <v>3287</v>
      </c>
      <c r="C3236" s="16">
        <v>43833</v>
      </c>
      <c r="D3236" s="15">
        <v>24</v>
      </c>
      <c r="E3236" s="23">
        <v>802.82</v>
      </c>
      <c r="F3236" s="17">
        <v>-1</v>
      </c>
      <c r="G3236" s="17">
        <v>4</v>
      </c>
      <c r="H3236" s="23">
        <v>802.82</v>
      </c>
    </row>
    <row r="3237" spans="2:8" x14ac:dyDescent="0.3">
      <c r="B3237" s="14" t="s">
        <v>3288</v>
      </c>
      <c r="C3237" s="16">
        <v>43310</v>
      </c>
      <c r="D3237" s="15">
        <v>42</v>
      </c>
      <c r="E3237" s="23">
        <v>174.95000000000002</v>
      </c>
      <c r="F3237" s="17">
        <v>-1</v>
      </c>
      <c r="G3237" s="17">
        <v>5</v>
      </c>
      <c r="H3237" s="23">
        <v>174.95000000000002</v>
      </c>
    </row>
    <row r="3238" spans="2:8" x14ac:dyDescent="0.3">
      <c r="B3238" s="14" t="s">
        <v>3289</v>
      </c>
      <c r="C3238" s="16">
        <v>43788</v>
      </c>
      <c r="D3238" s="15">
        <v>26</v>
      </c>
      <c r="E3238" s="23">
        <v>134.85000000000002</v>
      </c>
      <c r="F3238" s="17">
        <v>-1</v>
      </c>
      <c r="G3238" s="17">
        <v>3</v>
      </c>
      <c r="H3238" s="23">
        <v>134.85000000000002</v>
      </c>
    </row>
    <row r="3239" spans="2:8" x14ac:dyDescent="0.3">
      <c r="B3239" s="14" t="s">
        <v>3290</v>
      </c>
      <c r="C3239" s="16">
        <v>43375</v>
      </c>
      <c r="D3239" s="15">
        <v>39</v>
      </c>
      <c r="E3239" s="23">
        <v>332.95</v>
      </c>
      <c r="F3239" s="17">
        <v>-1</v>
      </c>
      <c r="G3239" s="17">
        <v>3</v>
      </c>
      <c r="H3239" s="23">
        <v>332.95</v>
      </c>
    </row>
    <row r="3240" spans="2:8" x14ac:dyDescent="0.3">
      <c r="B3240" s="14" t="s">
        <v>3291</v>
      </c>
      <c r="C3240" s="16">
        <v>43035</v>
      </c>
      <c r="D3240" s="15">
        <v>51</v>
      </c>
      <c r="E3240" s="23">
        <v>1061.8899999999999</v>
      </c>
      <c r="F3240" s="17">
        <v>-1</v>
      </c>
      <c r="G3240" s="17">
        <v>11</v>
      </c>
      <c r="H3240" s="23">
        <v>1061.8899999999999</v>
      </c>
    </row>
    <row r="3241" spans="2:8" x14ac:dyDescent="0.3">
      <c r="B3241" s="14" t="s">
        <v>3292</v>
      </c>
      <c r="C3241" s="16">
        <v>43049</v>
      </c>
      <c r="D3241" s="15">
        <v>50</v>
      </c>
      <c r="E3241" s="23">
        <v>2606.86</v>
      </c>
      <c r="F3241" s="17">
        <v>1</v>
      </c>
      <c r="G3241" s="17">
        <v>9</v>
      </c>
      <c r="H3241" s="23">
        <v>2606.86</v>
      </c>
    </row>
    <row r="3242" spans="2:8" x14ac:dyDescent="0.3">
      <c r="B3242" s="14" t="s">
        <v>3293</v>
      </c>
      <c r="C3242" s="16">
        <v>43209</v>
      </c>
      <c r="D3242" s="15">
        <v>45</v>
      </c>
      <c r="E3242" s="23">
        <v>1817.79</v>
      </c>
      <c r="F3242" s="17">
        <v>1</v>
      </c>
      <c r="G3242" s="17">
        <v>5</v>
      </c>
      <c r="H3242" s="23">
        <v>1817.79</v>
      </c>
    </row>
    <row r="3243" spans="2:8" x14ac:dyDescent="0.3">
      <c r="B3243" s="14" t="s">
        <v>3294</v>
      </c>
      <c r="C3243" s="16">
        <v>43440</v>
      </c>
      <c r="D3243" s="15">
        <v>37</v>
      </c>
      <c r="E3243" s="23">
        <v>2304.81</v>
      </c>
      <c r="F3243" s="17">
        <v>1</v>
      </c>
      <c r="G3243" s="17">
        <v>7</v>
      </c>
      <c r="H3243" s="23">
        <v>2304.81</v>
      </c>
    </row>
    <row r="3244" spans="2:8" x14ac:dyDescent="0.3">
      <c r="B3244" s="14" t="s">
        <v>3295</v>
      </c>
      <c r="C3244" s="16">
        <v>43179</v>
      </c>
      <c r="D3244" s="15">
        <v>46</v>
      </c>
      <c r="E3244" s="23">
        <v>2598.91</v>
      </c>
      <c r="F3244" s="17">
        <v>1</v>
      </c>
      <c r="G3244" s="17">
        <v>12</v>
      </c>
      <c r="H3244" s="23">
        <v>2598.91</v>
      </c>
    </row>
    <row r="3245" spans="2:8" x14ac:dyDescent="0.3">
      <c r="B3245" s="14" t="s">
        <v>3296</v>
      </c>
      <c r="C3245" s="16">
        <v>42991</v>
      </c>
      <c r="D3245" s="15">
        <v>52</v>
      </c>
      <c r="E3245" s="23">
        <v>1189.97</v>
      </c>
      <c r="F3245" s="17">
        <v>0</v>
      </c>
      <c r="G3245" s="17">
        <v>3</v>
      </c>
      <c r="H3245" s="23">
        <v>1189.97</v>
      </c>
    </row>
    <row r="3246" spans="2:8" x14ac:dyDescent="0.3">
      <c r="B3246" s="14" t="s">
        <v>3297</v>
      </c>
      <c r="C3246" s="16">
        <v>43754</v>
      </c>
      <c r="D3246" s="15">
        <v>27</v>
      </c>
      <c r="E3246" s="23">
        <v>607.95000000000005</v>
      </c>
      <c r="F3246" s="17">
        <v>-1</v>
      </c>
      <c r="G3246" s="17">
        <v>5</v>
      </c>
      <c r="H3246" s="23">
        <v>607.95000000000005</v>
      </c>
    </row>
    <row r="3247" spans="2:8" x14ac:dyDescent="0.3">
      <c r="B3247" s="14" t="s">
        <v>3298</v>
      </c>
      <c r="C3247" s="16">
        <v>43096</v>
      </c>
      <c r="D3247" s="15">
        <v>49</v>
      </c>
      <c r="E3247" s="23">
        <v>304.05</v>
      </c>
      <c r="F3247" s="17">
        <v>-1</v>
      </c>
      <c r="G3247" s="17">
        <v>3</v>
      </c>
      <c r="H3247" s="23">
        <v>304.05</v>
      </c>
    </row>
    <row r="3248" spans="2:8" x14ac:dyDescent="0.3">
      <c r="B3248" s="14" t="s">
        <v>3299</v>
      </c>
      <c r="C3248" s="16">
        <v>42837</v>
      </c>
      <c r="D3248" s="15">
        <v>57</v>
      </c>
      <c r="E3248" s="23">
        <v>7862.8</v>
      </c>
      <c r="F3248" s="17">
        <v>1</v>
      </c>
      <c r="G3248" s="17">
        <v>18</v>
      </c>
      <c r="H3248" s="23">
        <v>7862.8</v>
      </c>
    </row>
    <row r="3249" spans="2:8" x14ac:dyDescent="0.3">
      <c r="B3249" s="14" t="s">
        <v>3300</v>
      </c>
      <c r="C3249" s="16">
        <v>43123</v>
      </c>
      <c r="D3249" s="15">
        <v>48</v>
      </c>
      <c r="E3249" s="23">
        <v>98</v>
      </c>
      <c r="F3249" s="17">
        <v>-1</v>
      </c>
      <c r="G3249" s="17">
        <v>1</v>
      </c>
      <c r="H3249" s="23">
        <v>98</v>
      </c>
    </row>
    <row r="3250" spans="2:8" x14ac:dyDescent="0.3">
      <c r="B3250" s="14" t="s">
        <v>3301</v>
      </c>
      <c r="C3250" s="16">
        <v>43153</v>
      </c>
      <c r="D3250" s="15">
        <v>47</v>
      </c>
      <c r="E3250" s="23">
        <v>10318.91</v>
      </c>
      <c r="F3250" s="17">
        <v>1</v>
      </c>
      <c r="G3250" s="17">
        <v>9</v>
      </c>
      <c r="H3250" s="23">
        <v>10318.91</v>
      </c>
    </row>
    <row r="3251" spans="2:8" x14ac:dyDescent="0.3">
      <c r="B3251" s="14" t="s">
        <v>3302</v>
      </c>
      <c r="C3251" s="16">
        <v>43273</v>
      </c>
      <c r="D3251" s="15">
        <v>43</v>
      </c>
      <c r="E3251" s="23">
        <v>809.95</v>
      </c>
      <c r="F3251" s="17">
        <v>-1</v>
      </c>
      <c r="G3251" s="17">
        <v>6</v>
      </c>
      <c r="H3251" s="23">
        <v>809.95</v>
      </c>
    </row>
    <row r="3252" spans="2:8" x14ac:dyDescent="0.3">
      <c r="B3252" s="14" t="s">
        <v>3303</v>
      </c>
      <c r="C3252" s="16">
        <v>42976</v>
      </c>
      <c r="D3252" s="15">
        <v>53</v>
      </c>
      <c r="E3252" s="23">
        <v>2074.7399999999998</v>
      </c>
      <c r="F3252" s="17">
        <v>1</v>
      </c>
      <c r="G3252" s="17">
        <v>10</v>
      </c>
      <c r="H3252" s="23">
        <v>2074.7399999999998</v>
      </c>
    </row>
    <row r="3253" spans="2:8" x14ac:dyDescent="0.3">
      <c r="B3253" s="14" t="s">
        <v>3304</v>
      </c>
      <c r="C3253" s="16">
        <v>43829</v>
      </c>
      <c r="D3253" s="15">
        <v>25</v>
      </c>
      <c r="E3253" s="23">
        <v>4093.98</v>
      </c>
      <c r="F3253" s="17">
        <v>1</v>
      </c>
      <c r="G3253" s="17">
        <v>3</v>
      </c>
      <c r="H3253" s="23">
        <v>4093.98</v>
      </c>
    </row>
    <row r="3254" spans="2:8" x14ac:dyDescent="0.3">
      <c r="B3254" s="14" t="s">
        <v>3305</v>
      </c>
      <c r="C3254" s="16">
        <v>43716</v>
      </c>
      <c r="D3254" s="15">
        <v>28</v>
      </c>
      <c r="E3254" s="23">
        <v>1293.92</v>
      </c>
      <c r="F3254" s="17">
        <v>0</v>
      </c>
      <c r="G3254" s="17">
        <v>4</v>
      </c>
      <c r="H3254" s="23">
        <v>1293.92</v>
      </c>
    </row>
    <row r="3255" spans="2:8" x14ac:dyDescent="0.3">
      <c r="B3255" s="14" t="s">
        <v>3306</v>
      </c>
      <c r="C3255" s="16">
        <v>43082</v>
      </c>
      <c r="D3255" s="15">
        <v>49</v>
      </c>
      <c r="E3255" s="23">
        <v>243.5</v>
      </c>
      <c r="F3255" s="17">
        <v>-1</v>
      </c>
      <c r="G3255" s="17">
        <v>2</v>
      </c>
      <c r="H3255" s="23">
        <v>243.5</v>
      </c>
    </row>
    <row r="3256" spans="2:8" x14ac:dyDescent="0.3">
      <c r="B3256" s="14" t="s">
        <v>3307</v>
      </c>
      <c r="C3256" s="16">
        <v>43084</v>
      </c>
      <c r="D3256" s="15">
        <v>49</v>
      </c>
      <c r="E3256" s="23">
        <v>15599.97</v>
      </c>
      <c r="F3256" s="17">
        <v>1</v>
      </c>
      <c r="G3256" s="17">
        <v>3</v>
      </c>
      <c r="H3256" s="23">
        <v>15599.97</v>
      </c>
    </row>
    <row r="3257" spans="2:8" x14ac:dyDescent="0.3">
      <c r="B3257" s="14" t="s">
        <v>3308</v>
      </c>
      <c r="C3257" s="16">
        <v>44136</v>
      </c>
      <c r="D3257" s="15">
        <v>14</v>
      </c>
      <c r="E3257" s="23">
        <v>4878.51</v>
      </c>
      <c r="F3257" s="17">
        <v>1</v>
      </c>
      <c r="G3257" s="17">
        <v>5</v>
      </c>
      <c r="H3257" s="23">
        <v>4878.51</v>
      </c>
    </row>
    <row r="3258" spans="2:8" x14ac:dyDescent="0.3">
      <c r="B3258" s="14" t="s">
        <v>3309</v>
      </c>
      <c r="C3258" s="16">
        <v>43127</v>
      </c>
      <c r="D3258" s="15">
        <v>48</v>
      </c>
      <c r="E3258" s="23">
        <v>1797.67</v>
      </c>
      <c r="F3258" s="17">
        <v>1</v>
      </c>
      <c r="G3258" s="17">
        <v>12</v>
      </c>
      <c r="H3258" s="23">
        <v>1797.67</v>
      </c>
    </row>
    <row r="3259" spans="2:8" x14ac:dyDescent="0.3">
      <c r="B3259" s="14" t="s">
        <v>3310</v>
      </c>
      <c r="C3259" s="16">
        <v>43860</v>
      </c>
      <c r="D3259" s="15">
        <v>24</v>
      </c>
      <c r="E3259" s="23">
        <v>48.95</v>
      </c>
      <c r="F3259" s="17">
        <v>-1</v>
      </c>
      <c r="G3259" s="17">
        <v>1</v>
      </c>
      <c r="H3259" s="23">
        <v>48.95</v>
      </c>
    </row>
    <row r="3260" spans="2:8" x14ac:dyDescent="0.3">
      <c r="B3260" s="14" t="s">
        <v>3311</v>
      </c>
      <c r="C3260" s="16">
        <v>43223</v>
      </c>
      <c r="D3260" s="15">
        <v>44</v>
      </c>
      <c r="E3260" s="23">
        <v>404.99</v>
      </c>
      <c r="F3260" s="17">
        <v>-1</v>
      </c>
      <c r="G3260" s="17">
        <v>1</v>
      </c>
      <c r="H3260" s="23">
        <v>404.99</v>
      </c>
    </row>
    <row r="3261" spans="2:8" x14ac:dyDescent="0.3">
      <c r="B3261" s="14" t="s">
        <v>3312</v>
      </c>
      <c r="C3261" s="16">
        <v>43830</v>
      </c>
      <c r="D3261" s="15">
        <v>25</v>
      </c>
      <c r="E3261" s="23">
        <v>279.99</v>
      </c>
      <c r="F3261" s="17">
        <v>-1</v>
      </c>
      <c r="G3261" s="17">
        <v>1</v>
      </c>
      <c r="H3261" s="23">
        <v>279.99</v>
      </c>
    </row>
    <row r="3262" spans="2:8" x14ac:dyDescent="0.3">
      <c r="B3262" s="14" t="s">
        <v>3313</v>
      </c>
      <c r="C3262" s="16">
        <v>42896</v>
      </c>
      <c r="D3262" s="15">
        <v>55</v>
      </c>
      <c r="E3262" s="23">
        <v>631.98</v>
      </c>
      <c r="F3262" s="17">
        <v>-1</v>
      </c>
      <c r="G3262" s="17">
        <v>2</v>
      </c>
      <c r="H3262" s="23">
        <v>631.98</v>
      </c>
    </row>
    <row r="3263" spans="2:8" x14ac:dyDescent="0.3">
      <c r="B3263" s="14" t="s">
        <v>3314</v>
      </c>
      <c r="C3263" s="16">
        <v>43942</v>
      </c>
      <c r="D3263" s="15">
        <v>21</v>
      </c>
      <c r="E3263" s="23">
        <v>62.97</v>
      </c>
      <c r="F3263" s="17">
        <v>-1</v>
      </c>
      <c r="G3263" s="17">
        <v>3</v>
      </c>
      <c r="H3263" s="23">
        <v>62.97</v>
      </c>
    </row>
    <row r="3264" spans="2:8" x14ac:dyDescent="0.3">
      <c r="B3264" s="14" t="s">
        <v>3315</v>
      </c>
      <c r="C3264" s="16">
        <v>43152</v>
      </c>
      <c r="D3264" s="15">
        <v>47</v>
      </c>
      <c r="E3264" s="23">
        <v>1731.5300000000002</v>
      </c>
      <c r="F3264" s="17">
        <v>1</v>
      </c>
      <c r="G3264" s="17">
        <v>15</v>
      </c>
      <c r="H3264" s="23">
        <v>1731.5300000000002</v>
      </c>
    </row>
    <row r="3265" spans="2:8" x14ac:dyDescent="0.3">
      <c r="B3265" s="14" t="s">
        <v>3316</v>
      </c>
      <c r="C3265" s="16">
        <v>43812</v>
      </c>
      <c r="D3265" s="15">
        <v>25</v>
      </c>
      <c r="E3265" s="23">
        <v>249</v>
      </c>
      <c r="F3265" s="17">
        <v>-1</v>
      </c>
      <c r="G3265" s="17">
        <v>1</v>
      </c>
      <c r="H3265" s="23">
        <v>249</v>
      </c>
    </row>
    <row r="3266" spans="2:8" x14ac:dyDescent="0.3">
      <c r="B3266" s="14" t="s">
        <v>3317</v>
      </c>
      <c r="C3266" s="16">
        <v>43007</v>
      </c>
      <c r="D3266" s="15">
        <v>52</v>
      </c>
      <c r="E3266" s="23">
        <v>1796.38</v>
      </c>
      <c r="F3266" s="17">
        <v>1</v>
      </c>
      <c r="G3266" s="17">
        <v>12</v>
      </c>
      <c r="H3266" s="23">
        <v>1796.38</v>
      </c>
    </row>
    <row r="3267" spans="2:8" x14ac:dyDescent="0.3">
      <c r="B3267" s="14" t="s">
        <v>3318</v>
      </c>
      <c r="C3267" s="16">
        <v>43023</v>
      </c>
      <c r="D3267" s="15">
        <v>51</v>
      </c>
      <c r="E3267" s="23">
        <v>1160.47</v>
      </c>
      <c r="F3267" s="17">
        <v>0</v>
      </c>
      <c r="G3267" s="17">
        <v>5</v>
      </c>
      <c r="H3267" s="23">
        <v>1160.47</v>
      </c>
    </row>
    <row r="3268" spans="2:8" x14ac:dyDescent="0.3">
      <c r="B3268" s="14" t="s">
        <v>3319</v>
      </c>
      <c r="C3268" s="16">
        <v>43131</v>
      </c>
      <c r="D3268" s="15">
        <v>48</v>
      </c>
      <c r="E3268" s="23">
        <v>468.31</v>
      </c>
      <c r="F3268" s="17">
        <v>-1</v>
      </c>
      <c r="G3268" s="17">
        <v>5</v>
      </c>
      <c r="H3268" s="23">
        <v>468.31</v>
      </c>
    </row>
    <row r="3269" spans="2:8" x14ac:dyDescent="0.3">
      <c r="B3269" s="14" t="s">
        <v>3320</v>
      </c>
      <c r="C3269" s="16">
        <v>43767</v>
      </c>
      <c r="D3269" s="15">
        <v>27</v>
      </c>
      <c r="E3269" s="23">
        <v>189.55</v>
      </c>
      <c r="F3269" s="17">
        <v>-1</v>
      </c>
      <c r="G3269" s="17">
        <v>5</v>
      </c>
      <c r="H3269" s="23">
        <v>189.55</v>
      </c>
    </row>
    <row r="3270" spans="2:8" x14ac:dyDescent="0.3">
      <c r="B3270" s="14" t="s">
        <v>3321</v>
      </c>
      <c r="C3270" s="16">
        <v>43183</v>
      </c>
      <c r="D3270" s="15">
        <v>46</v>
      </c>
      <c r="E3270" s="23">
        <v>61.99</v>
      </c>
      <c r="F3270" s="17">
        <v>-1</v>
      </c>
      <c r="G3270" s="17">
        <v>1</v>
      </c>
      <c r="H3270" s="23">
        <v>61.99</v>
      </c>
    </row>
    <row r="3271" spans="2:8" x14ac:dyDescent="0.3">
      <c r="B3271" s="14" t="s">
        <v>3322</v>
      </c>
      <c r="C3271" s="16">
        <v>43777</v>
      </c>
      <c r="D3271" s="15">
        <v>26</v>
      </c>
      <c r="E3271" s="23">
        <v>299.98</v>
      </c>
      <c r="F3271" s="17">
        <v>-1</v>
      </c>
      <c r="G3271" s="17">
        <v>1</v>
      </c>
      <c r="H3271" s="23">
        <v>299.98</v>
      </c>
    </row>
    <row r="3272" spans="2:8" x14ac:dyDescent="0.3">
      <c r="B3272" s="14" t="s">
        <v>63</v>
      </c>
      <c r="C3272" s="16">
        <v>42957</v>
      </c>
      <c r="D3272" s="15">
        <v>53</v>
      </c>
      <c r="E3272" s="23">
        <v>4407.9699999999993</v>
      </c>
      <c r="F3272" s="17">
        <v>1</v>
      </c>
      <c r="G3272" s="17">
        <v>3</v>
      </c>
      <c r="H3272" s="23">
        <v>4407.9699999999993</v>
      </c>
    </row>
    <row r="3273" spans="2:8" x14ac:dyDescent="0.3">
      <c r="B3273" s="14" t="s">
        <v>3323</v>
      </c>
      <c r="C3273" s="16">
        <v>42955</v>
      </c>
      <c r="D3273" s="15">
        <v>53</v>
      </c>
      <c r="E3273" s="23">
        <v>2099.6999999999998</v>
      </c>
      <c r="F3273" s="17">
        <v>1</v>
      </c>
      <c r="G3273" s="17">
        <v>6</v>
      </c>
      <c r="H3273" s="23">
        <v>2099.6999999999998</v>
      </c>
    </row>
    <row r="3274" spans="2:8" x14ac:dyDescent="0.3">
      <c r="B3274" s="14" t="s">
        <v>3324</v>
      </c>
      <c r="C3274" s="16">
        <v>43250</v>
      </c>
      <c r="D3274" s="15">
        <v>44</v>
      </c>
      <c r="E3274" s="23">
        <v>2893.9599999999996</v>
      </c>
      <c r="F3274" s="17">
        <v>1</v>
      </c>
      <c r="G3274" s="17">
        <v>7</v>
      </c>
      <c r="H3274" s="23">
        <v>2893.9599999999996</v>
      </c>
    </row>
    <row r="3275" spans="2:8" x14ac:dyDescent="0.3">
      <c r="B3275" s="14" t="s">
        <v>3325</v>
      </c>
      <c r="C3275" s="16">
        <v>43779</v>
      </c>
      <c r="D3275" s="15">
        <v>26</v>
      </c>
      <c r="E3275" s="23">
        <v>171.54</v>
      </c>
      <c r="F3275" s="17">
        <v>-1</v>
      </c>
      <c r="G3275" s="17">
        <v>2</v>
      </c>
      <c r="H3275" s="23">
        <v>171.54</v>
      </c>
    </row>
    <row r="3276" spans="2:8" x14ac:dyDescent="0.3">
      <c r="B3276" s="14" t="s">
        <v>3326</v>
      </c>
      <c r="C3276" s="16">
        <v>42955</v>
      </c>
      <c r="D3276" s="15">
        <v>53</v>
      </c>
      <c r="E3276" s="23">
        <v>999.96</v>
      </c>
      <c r="F3276" s="17">
        <v>-1</v>
      </c>
      <c r="G3276" s="17">
        <v>4</v>
      </c>
      <c r="H3276" s="23">
        <v>999.96</v>
      </c>
    </row>
    <row r="3277" spans="2:8" x14ac:dyDescent="0.3">
      <c r="B3277" s="14" t="s">
        <v>3327</v>
      </c>
      <c r="C3277" s="16">
        <v>43123</v>
      </c>
      <c r="D3277" s="15">
        <v>48</v>
      </c>
      <c r="E3277" s="23">
        <v>515.99</v>
      </c>
      <c r="F3277" s="17">
        <v>-1</v>
      </c>
      <c r="G3277" s="17">
        <v>2</v>
      </c>
      <c r="H3277" s="23">
        <v>515.99</v>
      </c>
    </row>
    <row r="3278" spans="2:8" x14ac:dyDescent="0.3">
      <c r="B3278" s="14" t="s">
        <v>3328</v>
      </c>
      <c r="C3278" s="16">
        <v>43250</v>
      </c>
      <c r="D3278" s="15">
        <v>44</v>
      </c>
      <c r="E3278" s="23">
        <v>1203.99</v>
      </c>
      <c r="F3278" s="17">
        <v>0</v>
      </c>
      <c r="G3278" s="17">
        <v>4</v>
      </c>
      <c r="H3278" s="23">
        <v>1203.99</v>
      </c>
    </row>
    <row r="3279" spans="2:8" x14ac:dyDescent="0.3">
      <c r="B3279" s="14" t="s">
        <v>3329</v>
      </c>
      <c r="C3279" s="16">
        <v>43148</v>
      </c>
      <c r="D3279" s="15">
        <v>47</v>
      </c>
      <c r="E3279" s="23">
        <v>376.92</v>
      </c>
      <c r="F3279" s="17">
        <v>-1</v>
      </c>
      <c r="G3279" s="17">
        <v>3</v>
      </c>
      <c r="H3279" s="23">
        <v>376.92</v>
      </c>
    </row>
    <row r="3280" spans="2:8" x14ac:dyDescent="0.3">
      <c r="B3280" s="14" t="s">
        <v>3330</v>
      </c>
      <c r="C3280" s="16">
        <v>43149</v>
      </c>
      <c r="D3280" s="15">
        <v>47</v>
      </c>
      <c r="E3280" s="23">
        <v>79.900000000000006</v>
      </c>
      <c r="F3280" s="17">
        <v>-1</v>
      </c>
      <c r="G3280" s="17">
        <v>2</v>
      </c>
      <c r="H3280" s="23">
        <v>79.900000000000006</v>
      </c>
    </row>
    <row r="3281" spans="2:8" x14ac:dyDescent="0.3">
      <c r="B3281" s="14" t="s">
        <v>3331</v>
      </c>
      <c r="C3281" s="16">
        <v>44010</v>
      </c>
      <c r="D3281" s="15">
        <v>19</v>
      </c>
      <c r="E3281" s="23">
        <v>299.95</v>
      </c>
      <c r="F3281" s="17">
        <v>-1</v>
      </c>
      <c r="G3281" s="17">
        <v>1</v>
      </c>
      <c r="H3281" s="23">
        <v>299.95</v>
      </c>
    </row>
    <row r="3282" spans="2:8" x14ac:dyDescent="0.3">
      <c r="B3282" s="14" t="s">
        <v>3332</v>
      </c>
      <c r="C3282" s="16">
        <v>43086</v>
      </c>
      <c r="D3282" s="15">
        <v>49</v>
      </c>
      <c r="E3282" s="23">
        <v>4094.98</v>
      </c>
      <c r="F3282" s="17">
        <v>1</v>
      </c>
      <c r="G3282" s="17">
        <v>3</v>
      </c>
      <c r="H3282" s="23">
        <v>4094.98</v>
      </c>
    </row>
    <row r="3283" spans="2:8" x14ac:dyDescent="0.3">
      <c r="B3283" s="14" t="s">
        <v>3333</v>
      </c>
      <c r="C3283" s="16">
        <v>43785</v>
      </c>
      <c r="D3283" s="15">
        <v>26</v>
      </c>
      <c r="E3283" s="23">
        <v>472.99</v>
      </c>
      <c r="F3283" s="17">
        <v>-1</v>
      </c>
      <c r="G3283" s="17">
        <v>1</v>
      </c>
      <c r="H3283" s="23">
        <v>472.99</v>
      </c>
    </row>
    <row r="3284" spans="2:8" x14ac:dyDescent="0.3">
      <c r="B3284" s="14" t="s">
        <v>3334</v>
      </c>
      <c r="C3284" s="16">
        <v>43194</v>
      </c>
      <c r="D3284" s="15">
        <v>45</v>
      </c>
      <c r="E3284" s="23">
        <v>2523.88</v>
      </c>
      <c r="F3284" s="17">
        <v>1</v>
      </c>
      <c r="G3284" s="17">
        <v>5</v>
      </c>
      <c r="H3284" s="23">
        <v>2523.88</v>
      </c>
    </row>
    <row r="3285" spans="2:8" x14ac:dyDescent="0.3">
      <c r="B3285" s="14" t="s">
        <v>3335</v>
      </c>
      <c r="C3285" s="16">
        <v>43158</v>
      </c>
      <c r="D3285" s="15">
        <v>47</v>
      </c>
      <c r="E3285" s="23">
        <v>1866.97</v>
      </c>
      <c r="F3285" s="17">
        <v>1</v>
      </c>
      <c r="G3285" s="17">
        <v>6</v>
      </c>
      <c r="H3285" s="23">
        <v>1866.97</v>
      </c>
    </row>
    <row r="3286" spans="2:8" x14ac:dyDescent="0.3">
      <c r="B3286" s="14" t="s">
        <v>3336</v>
      </c>
      <c r="C3286" s="16">
        <v>42955</v>
      </c>
      <c r="D3286" s="15">
        <v>53</v>
      </c>
      <c r="E3286" s="23">
        <v>3448.9799999999996</v>
      </c>
      <c r="F3286" s="17">
        <v>1</v>
      </c>
      <c r="G3286" s="17">
        <v>16</v>
      </c>
      <c r="H3286" s="23">
        <v>3448.9799999999996</v>
      </c>
    </row>
    <row r="3287" spans="2:8" x14ac:dyDescent="0.3">
      <c r="B3287" s="14" t="s">
        <v>3337</v>
      </c>
      <c r="C3287" s="16">
        <v>42898</v>
      </c>
      <c r="D3287" s="15">
        <v>55</v>
      </c>
      <c r="E3287" s="23">
        <v>1246.98</v>
      </c>
      <c r="F3287" s="17">
        <v>0</v>
      </c>
      <c r="G3287" s="17">
        <v>5</v>
      </c>
      <c r="H3287" s="23">
        <v>1246.98</v>
      </c>
    </row>
    <row r="3288" spans="2:8" x14ac:dyDescent="0.3">
      <c r="B3288" s="14" t="s">
        <v>3338</v>
      </c>
      <c r="C3288" s="16">
        <v>42991</v>
      </c>
      <c r="D3288" s="15">
        <v>52</v>
      </c>
      <c r="E3288" s="23">
        <v>1322.62</v>
      </c>
      <c r="F3288" s="17">
        <v>0</v>
      </c>
      <c r="G3288" s="17">
        <v>9</v>
      </c>
      <c r="H3288" s="23">
        <v>1322.62</v>
      </c>
    </row>
    <row r="3289" spans="2:8" x14ac:dyDescent="0.3">
      <c r="B3289" s="14" t="s">
        <v>3339</v>
      </c>
      <c r="C3289" s="16">
        <v>43725</v>
      </c>
      <c r="D3289" s="15">
        <v>28</v>
      </c>
      <c r="E3289" s="23">
        <v>545</v>
      </c>
      <c r="F3289" s="17">
        <v>-1</v>
      </c>
      <c r="G3289" s="17">
        <v>4</v>
      </c>
      <c r="H3289" s="23">
        <v>545</v>
      </c>
    </row>
    <row r="3290" spans="2:8" x14ac:dyDescent="0.3">
      <c r="B3290" s="14" t="s">
        <v>3340</v>
      </c>
      <c r="C3290" s="16">
        <v>43179</v>
      </c>
      <c r="D3290" s="15">
        <v>46</v>
      </c>
      <c r="E3290" s="23">
        <v>4008.45</v>
      </c>
      <c r="F3290" s="17">
        <v>1</v>
      </c>
      <c r="G3290" s="17">
        <v>9</v>
      </c>
      <c r="H3290" s="23">
        <v>4008.45</v>
      </c>
    </row>
    <row r="3291" spans="2:8" x14ac:dyDescent="0.3">
      <c r="B3291" s="14" t="s">
        <v>3341</v>
      </c>
      <c r="C3291" s="16">
        <v>42961</v>
      </c>
      <c r="D3291" s="15">
        <v>53</v>
      </c>
      <c r="E3291" s="23">
        <v>1348.48</v>
      </c>
      <c r="F3291" s="17">
        <v>0</v>
      </c>
      <c r="G3291" s="17">
        <v>7</v>
      </c>
      <c r="H3291" s="23">
        <v>1348.48</v>
      </c>
    </row>
    <row r="3292" spans="2:8" x14ac:dyDescent="0.3">
      <c r="B3292" s="14" t="s">
        <v>3342</v>
      </c>
      <c r="C3292" s="16">
        <v>43222</v>
      </c>
      <c r="D3292" s="15">
        <v>44</v>
      </c>
      <c r="E3292" s="23">
        <v>519.76</v>
      </c>
      <c r="F3292" s="17">
        <v>-1</v>
      </c>
      <c r="G3292" s="17">
        <v>4</v>
      </c>
      <c r="H3292" s="23">
        <v>519.76</v>
      </c>
    </row>
    <row r="3293" spans="2:8" x14ac:dyDescent="0.3">
      <c r="B3293" s="14" t="s">
        <v>3343</v>
      </c>
      <c r="C3293" s="16">
        <v>42806</v>
      </c>
      <c r="D3293" s="15">
        <v>58</v>
      </c>
      <c r="E3293" s="23">
        <v>3245.37</v>
      </c>
      <c r="F3293" s="17">
        <v>1</v>
      </c>
      <c r="G3293" s="17">
        <v>7</v>
      </c>
      <c r="H3293" s="23">
        <v>3245.37</v>
      </c>
    </row>
    <row r="3294" spans="2:8" x14ac:dyDescent="0.3">
      <c r="B3294" s="14" t="s">
        <v>3344</v>
      </c>
      <c r="C3294" s="16">
        <v>43817</v>
      </c>
      <c r="D3294" s="15">
        <v>25</v>
      </c>
      <c r="E3294" s="23">
        <v>11060.949999999999</v>
      </c>
      <c r="F3294" s="17">
        <v>1</v>
      </c>
      <c r="G3294" s="17">
        <v>10</v>
      </c>
      <c r="H3294" s="23">
        <v>11060.949999999999</v>
      </c>
    </row>
    <row r="3295" spans="2:8" x14ac:dyDescent="0.3">
      <c r="B3295" s="14" t="s">
        <v>3345</v>
      </c>
      <c r="C3295" s="16">
        <v>44043</v>
      </c>
      <c r="D3295" s="15">
        <v>18</v>
      </c>
      <c r="E3295" s="23">
        <v>48.99</v>
      </c>
      <c r="F3295" s="17">
        <v>-1</v>
      </c>
      <c r="G3295" s="17">
        <v>1</v>
      </c>
      <c r="H3295" s="23">
        <v>48.99</v>
      </c>
    </row>
    <row r="3296" spans="2:8" x14ac:dyDescent="0.3">
      <c r="B3296" s="14" t="s">
        <v>3346</v>
      </c>
      <c r="C3296" s="16">
        <v>43113</v>
      </c>
      <c r="D3296" s="15">
        <v>48</v>
      </c>
      <c r="E3296" s="23">
        <v>3660.86</v>
      </c>
      <c r="F3296" s="17">
        <v>1</v>
      </c>
      <c r="G3296" s="17">
        <v>12</v>
      </c>
      <c r="H3296" s="23">
        <v>3660.86</v>
      </c>
    </row>
    <row r="3297" spans="2:8" x14ac:dyDescent="0.3">
      <c r="B3297" s="14" t="s">
        <v>3347</v>
      </c>
      <c r="C3297" s="16">
        <v>42802</v>
      </c>
      <c r="D3297" s="15">
        <v>58</v>
      </c>
      <c r="E3297" s="23">
        <v>1160.95</v>
      </c>
      <c r="F3297" s="17">
        <v>0</v>
      </c>
      <c r="G3297" s="17">
        <v>6</v>
      </c>
      <c r="H3297" s="23">
        <v>1160.95</v>
      </c>
    </row>
    <row r="3298" spans="2:8" x14ac:dyDescent="0.3">
      <c r="B3298" s="14" t="s">
        <v>3348</v>
      </c>
      <c r="C3298" s="16">
        <v>43162</v>
      </c>
      <c r="D3298" s="15">
        <v>46</v>
      </c>
      <c r="E3298" s="23">
        <v>169.99</v>
      </c>
      <c r="F3298" s="17">
        <v>-1</v>
      </c>
      <c r="G3298" s="17">
        <v>1</v>
      </c>
      <c r="H3298" s="23">
        <v>169.99</v>
      </c>
    </row>
    <row r="3299" spans="2:8" x14ac:dyDescent="0.3">
      <c r="B3299" s="14" t="s">
        <v>3349</v>
      </c>
      <c r="C3299" s="16">
        <v>43082</v>
      </c>
      <c r="D3299" s="15">
        <v>49</v>
      </c>
      <c r="E3299" s="23">
        <v>259.95999999999998</v>
      </c>
      <c r="F3299" s="17">
        <v>-1</v>
      </c>
      <c r="G3299" s="17">
        <v>4</v>
      </c>
      <c r="H3299" s="23">
        <v>259.95999999999998</v>
      </c>
    </row>
    <row r="3300" spans="2:8" x14ac:dyDescent="0.3">
      <c r="B3300" s="14" t="s">
        <v>3350</v>
      </c>
      <c r="C3300" s="16">
        <v>43208</v>
      </c>
      <c r="D3300" s="15">
        <v>45</v>
      </c>
      <c r="E3300" s="23">
        <v>215.98000000000002</v>
      </c>
      <c r="F3300" s="17">
        <v>-1</v>
      </c>
      <c r="G3300" s="17">
        <v>2</v>
      </c>
      <c r="H3300" s="23">
        <v>215.98000000000002</v>
      </c>
    </row>
    <row r="3301" spans="2:8" x14ac:dyDescent="0.3">
      <c r="B3301" s="14" t="s">
        <v>3351</v>
      </c>
      <c r="C3301" s="16">
        <v>43313</v>
      </c>
      <c r="D3301" s="15">
        <v>41</v>
      </c>
      <c r="E3301" s="23">
        <v>639.9</v>
      </c>
      <c r="F3301" s="17">
        <v>-1</v>
      </c>
      <c r="G3301" s="17">
        <v>2</v>
      </c>
      <c r="H3301" s="23">
        <v>639.9</v>
      </c>
    </row>
    <row r="3302" spans="2:8" x14ac:dyDescent="0.3">
      <c r="B3302" s="14" t="s">
        <v>3352</v>
      </c>
      <c r="C3302" s="16">
        <v>43116</v>
      </c>
      <c r="D3302" s="15">
        <v>48</v>
      </c>
      <c r="E3302" s="23">
        <v>374.02</v>
      </c>
      <c r="F3302" s="17">
        <v>-1</v>
      </c>
      <c r="G3302" s="17">
        <v>3</v>
      </c>
      <c r="H3302" s="23">
        <v>374.02</v>
      </c>
    </row>
    <row r="3303" spans="2:8" x14ac:dyDescent="0.3">
      <c r="B3303" s="14" t="s">
        <v>3353</v>
      </c>
      <c r="C3303" s="16">
        <v>43245</v>
      </c>
      <c r="D3303" s="15">
        <v>44</v>
      </c>
      <c r="E3303" s="23">
        <v>97.97999999999999</v>
      </c>
      <c r="F3303" s="17">
        <v>-1</v>
      </c>
      <c r="G3303" s="17">
        <v>2</v>
      </c>
      <c r="H3303" s="23">
        <v>97.97999999999999</v>
      </c>
    </row>
    <row r="3304" spans="2:8" x14ac:dyDescent="0.3">
      <c r="B3304" s="14" t="s">
        <v>3354</v>
      </c>
      <c r="C3304" s="16">
        <v>44035</v>
      </c>
      <c r="D3304" s="15">
        <v>18</v>
      </c>
      <c r="E3304" s="23">
        <v>1199</v>
      </c>
      <c r="F3304" s="17">
        <v>0</v>
      </c>
      <c r="G3304" s="17">
        <v>1</v>
      </c>
      <c r="H3304" s="23">
        <v>1199</v>
      </c>
    </row>
    <row r="3305" spans="2:8" x14ac:dyDescent="0.3">
      <c r="B3305" s="14" t="s">
        <v>3355</v>
      </c>
      <c r="C3305" s="16">
        <v>43923</v>
      </c>
      <c r="D3305" s="15">
        <v>21</v>
      </c>
      <c r="E3305" s="23">
        <v>299.99</v>
      </c>
      <c r="F3305" s="17">
        <v>-1</v>
      </c>
      <c r="G3305" s="17">
        <v>1</v>
      </c>
      <c r="H3305" s="23">
        <v>299.99</v>
      </c>
    </row>
    <row r="3306" spans="2:8" x14ac:dyDescent="0.3">
      <c r="B3306" s="14" t="s">
        <v>3356</v>
      </c>
      <c r="C3306" s="16">
        <v>43077</v>
      </c>
      <c r="D3306" s="15">
        <v>49</v>
      </c>
      <c r="E3306" s="23">
        <v>223.9</v>
      </c>
      <c r="F3306" s="17">
        <v>-1</v>
      </c>
      <c r="G3306" s="17">
        <v>2</v>
      </c>
      <c r="H3306" s="23">
        <v>223.9</v>
      </c>
    </row>
    <row r="3307" spans="2:8" x14ac:dyDescent="0.3">
      <c r="B3307" s="14" t="s">
        <v>3357</v>
      </c>
      <c r="C3307" s="16">
        <v>43008</v>
      </c>
      <c r="D3307" s="15">
        <v>52</v>
      </c>
      <c r="E3307" s="23">
        <v>1314.8700000000001</v>
      </c>
      <c r="F3307" s="17">
        <v>0</v>
      </c>
      <c r="G3307" s="17">
        <v>13</v>
      </c>
      <c r="H3307" s="23">
        <v>1314.8700000000001</v>
      </c>
    </row>
    <row r="3308" spans="2:8" x14ac:dyDescent="0.3">
      <c r="B3308" s="14" t="s">
        <v>3358</v>
      </c>
      <c r="C3308" s="16">
        <v>42989</v>
      </c>
      <c r="D3308" s="15">
        <v>52</v>
      </c>
      <c r="E3308" s="23">
        <v>14282.39</v>
      </c>
      <c r="F3308" s="17">
        <v>1</v>
      </c>
      <c r="G3308" s="17">
        <v>11</v>
      </c>
      <c r="H3308" s="23">
        <v>14282.39</v>
      </c>
    </row>
    <row r="3309" spans="2:8" x14ac:dyDescent="0.3">
      <c r="B3309" s="14" t="s">
        <v>3359</v>
      </c>
      <c r="C3309" s="16">
        <v>43705</v>
      </c>
      <c r="D3309" s="15">
        <v>29</v>
      </c>
      <c r="E3309" s="23">
        <v>517.92999999999995</v>
      </c>
      <c r="F3309" s="17">
        <v>-1</v>
      </c>
      <c r="G3309" s="17">
        <v>7</v>
      </c>
      <c r="H3309" s="23">
        <v>517.92999999999995</v>
      </c>
    </row>
    <row r="3310" spans="2:8" x14ac:dyDescent="0.3">
      <c r="B3310" s="14" t="s">
        <v>3360</v>
      </c>
      <c r="C3310" s="16">
        <v>43314</v>
      </c>
      <c r="D3310" s="15">
        <v>41</v>
      </c>
      <c r="E3310" s="23">
        <v>180.97</v>
      </c>
      <c r="F3310" s="17">
        <v>-1</v>
      </c>
      <c r="G3310" s="17">
        <v>5</v>
      </c>
      <c r="H3310" s="23">
        <v>180.97</v>
      </c>
    </row>
    <row r="3311" spans="2:8" x14ac:dyDescent="0.3">
      <c r="B3311" s="14" t="s">
        <v>3361</v>
      </c>
      <c r="C3311" s="16">
        <v>43699</v>
      </c>
      <c r="D3311" s="15">
        <v>29</v>
      </c>
      <c r="E3311" s="23">
        <v>148</v>
      </c>
      <c r="F3311" s="17">
        <v>-1</v>
      </c>
      <c r="G3311" s="17">
        <v>1</v>
      </c>
      <c r="H3311" s="23">
        <v>148</v>
      </c>
    </row>
    <row r="3312" spans="2:8" x14ac:dyDescent="0.3">
      <c r="B3312" s="14" t="s">
        <v>3362</v>
      </c>
      <c r="C3312" s="16">
        <v>42837</v>
      </c>
      <c r="D3312" s="15">
        <v>57</v>
      </c>
      <c r="E3312" s="23">
        <v>156.76</v>
      </c>
      <c r="F3312" s="17">
        <v>-1</v>
      </c>
      <c r="G3312" s="17">
        <v>3</v>
      </c>
      <c r="H3312" s="23">
        <v>156.76</v>
      </c>
    </row>
    <row r="3313" spans="2:8" x14ac:dyDescent="0.3">
      <c r="B3313" s="14" t="s">
        <v>3363</v>
      </c>
      <c r="C3313" s="16">
        <v>43079</v>
      </c>
      <c r="D3313" s="15">
        <v>49</v>
      </c>
      <c r="E3313" s="23">
        <v>1148.96</v>
      </c>
      <c r="F3313" s="17">
        <v>0</v>
      </c>
      <c r="G3313" s="17">
        <v>4</v>
      </c>
      <c r="H3313" s="23">
        <v>1148.96</v>
      </c>
    </row>
    <row r="3314" spans="2:8" x14ac:dyDescent="0.3">
      <c r="B3314" s="14" t="s">
        <v>3364</v>
      </c>
      <c r="C3314" s="16">
        <v>43731</v>
      </c>
      <c r="D3314" s="15">
        <v>28</v>
      </c>
      <c r="E3314" s="23">
        <v>164.95000000000002</v>
      </c>
      <c r="F3314" s="17">
        <v>-1</v>
      </c>
      <c r="G3314" s="17">
        <v>2</v>
      </c>
      <c r="H3314" s="23">
        <v>164.95000000000002</v>
      </c>
    </row>
    <row r="3315" spans="2:8" x14ac:dyDescent="0.3">
      <c r="B3315" s="14" t="s">
        <v>3365</v>
      </c>
      <c r="C3315" s="16">
        <v>43020</v>
      </c>
      <c r="D3315" s="15">
        <v>51</v>
      </c>
      <c r="E3315" s="23">
        <v>3703.78</v>
      </c>
      <c r="F3315" s="17">
        <v>1</v>
      </c>
      <c r="G3315" s="17">
        <v>14</v>
      </c>
      <c r="H3315" s="23">
        <v>3703.78</v>
      </c>
    </row>
    <row r="3316" spans="2:8" x14ac:dyDescent="0.3">
      <c r="B3316" s="14" t="s">
        <v>3366</v>
      </c>
      <c r="C3316" s="16">
        <v>43438</v>
      </c>
      <c r="D3316" s="15">
        <v>37</v>
      </c>
      <c r="E3316" s="23">
        <v>559.94000000000005</v>
      </c>
      <c r="F3316" s="17">
        <v>-1</v>
      </c>
      <c r="G3316" s="17">
        <v>6</v>
      </c>
      <c r="H3316" s="23">
        <v>559.94000000000005</v>
      </c>
    </row>
    <row r="3317" spans="2:8" x14ac:dyDescent="0.3">
      <c r="B3317" s="14" t="s">
        <v>3367</v>
      </c>
      <c r="C3317" s="16">
        <v>42960</v>
      </c>
      <c r="D3317" s="15">
        <v>53</v>
      </c>
      <c r="E3317" s="23">
        <v>355.69</v>
      </c>
      <c r="F3317" s="17">
        <v>-1</v>
      </c>
      <c r="G3317" s="17">
        <v>3</v>
      </c>
      <c r="H3317" s="23">
        <v>355.69</v>
      </c>
    </row>
    <row r="3318" spans="2:8" x14ac:dyDescent="0.3">
      <c r="B3318" s="14" t="s">
        <v>3368</v>
      </c>
      <c r="C3318" s="16">
        <v>43154</v>
      </c>
      <c r="D3318" s="15">
        <v>47</v>
      </c>
      <c r="E3318" s="23">
        <v>238.96999999999997</v>
      </c>
      <c r="F3318" s="17">
        <v>-1</v>
      </c>
      <c r="G3318" s="17">
        <v>3</v>
      </c>
      <c r="H3318" s="23">
        <v>238.96999999999997</v>
      </c>
    </row>
    <row r="3319" spans="2:8" x14ac:dyDescent="0.3">
      <c r="B3319" s="14" t="s">
        <v>3369</v>
      </c>
      <c r="C3319" s="16">
        <v>43864</v>
      </c>
      <c r="D3319" s="15">
        <v>23</v>
      </c>
      <c r="E3319" s="23">
        <v>353.99</v>
      </c>
      <c r="F3319" s="17">
        <v>-1</v>
      </c>
      <c r="G3319" s="17">
        <v>1</v>
      </c>
      <c r="H3319" s="23">
        <v>353.99</v>
      </c>
    </row>
    <row r="3320" spans="2:8" x14ac:dyDescent="0.3">
      <c r="B3320" s="14" t="s">
        <v>3370</v>
      </c>
      <c r="C3320" s="16">
        <v>43861</v>
      </c>
      <c r="D3320" s="15">
        <v>24</v>
      </c>
      <c r="E3320" s="23">
        <v>704.95</v>
      </c>
      <c r="F3320" s="17">
        <v>-1</v>
      </c>
      <c r="G3320" s="17">
        <v>5</v>
      </c>
      <c r="H3320" s="23">
        <v>704.95</v>
      </c>
    </row>
    <row r="3321" spans="2:8" x14ac:dyDescent="0.3">
      <c r="B3321" s="14" t="s">
        <v>3371</v>
      </c>
      <c r="C3321" s="16">
        <v>43375</v>
      </c>
      <c r="D3321" s="15">
        <v>39</v>
      </c>
      <c r="E3321" s="23">
        <v>1107.22</v>
      </c>
      <c r="F3321" s="17">
        <v>0</v>
      </c>
      <c r="G3321" s="17">
        <v>8</v>
      </c>
      <c r="H3321" s="23">
        <v>1107.22</v>
      </c>
    </row>
    <row r="3322" spans="2:8" x14ac:dyDescent="0.3">
      <c r="B3322" s="14" t="s">
        <v>3372</v>
      </c>
      <c r="C3322" s="16">
        <v>42803</v>
      </c>
      <c r="D3322" s="15">
        <v>58</v>
      </c>
      <c r="E3322" s="23">
        <v>4993.07</v>
      </c>
      <c r="F3322" s="17">
        <v>1</v>
      </c>
      <c r="G3322" s="17">
        <v>20</v>
      </c>
      <c r="H3322" s="23">
        <v>4993.07</v>
      </c>
    </row>
    <row r="3323" spans="2:8" x14ac:dyDescent="0.3">
      <c r="B3323" s="14" t="s">
        <v>3373</v>
      </c>
      <c r="C3323" s="16">
        <v>43793</v>
      </c>
      <c r="D3323" s="15">
        <v>26</v>
      </c>
      <c r="E3323" s="23">
        <v>99.94</v>
      </c>
      <c r="F3323" s="17">
        <v>-1</v>
      </c>
      <c r="G3323" s="17">
        <v>2</v>
      </c>
      <c r="H3323" s="23">
        <v>99.94</v>
      </c>
    </row>
    <row r="3324" spans="2:8" x14ac:dyDescent="0.3">
      <c r="B3324" s="14" t="s">
        <v>3374</v>
      </c>
      <c r="C3324" s="16">
        <v>43595</v>
      </c>
      <c r="D3324" s="15">
        <v>32</v>
      </c>
      <c r="E3324" s="23">
        <v>1949.8700000000001</v>
      </c>
      <c r="F3324" s="17">
        <v>1</v>
      </c>
      <c r="G3324" s="17">
        <v>13</v>
      </c>
      <c r="H3324" s="23">
        <v>1949.8700000000001</v>
      </c>
    </row>
    <row r="3325" spans="2:8" x14ac:dyDescent="0.3">
      <c r="B3325" s="14" t="s">
        <v>3375</v>
      </c>
      <c r="C3325" s="16">
        <v>43146</v>
      </c>
      <c r="D3325" s="15">
        <v>47</v>
      </c>
      <c r="E3325" s="23">
        <v>681.84</v>
      </c>
      <c r="F3325" s="17">
        <v>-1</v>
      </c>
      <c r="G3325" s="17">
        <v>6</v>
      </c>
      <c r="H3325" s="23">
        <v>681.84</v>
      </c>
    </row>
    <row r="3326" spans="2:8" x14ac:dyDescent="0.3">
      <c r="B3326" s="14" t="s">
        <v>3376</v>
      </c>
      <c r="C3326" s="16">
        <v>42994</v>
      </c>
      <c r="D3326" s="15">
        <v>52</v>
      </c>
      <c r="E3326" s="23">
        <v>2052.8200000000002</v>
      </c>
      <c r="F3326" s="17">
        <v>1</v>
      </c>
      <c r="G3326" s="17">
        <v>8</v>
      </c>
      <c r="H3326" s="23">
        <v>2052.8200000000002</v>
      </c>
    </row>
    <row r="3327" spans="2:8" x14ac:dyDescent="0.3">
      <c r="B3327" s="14" t="s">
        <v>3377</v>
      </c>
      <c r="C3327" s="16">
        <v>43163</v>
      </c>
      <c r="D3327" s="15">
        <v>46</v>
      </c>
      <c r="E3327" s="23">
        <v>5408.7100000000009</v>
      </c>
      <c r="F3327" s="17">
        <v>1</v>
      </c>
      <c r="G3327" s="17">
        <v>17</v>
      </c>
      <c r="H3327" s="23">
        <v>5408.7100000000009</v>
      </c>
    </row>
    <row r="3328" spans="2:8" x14ac:dyDescent="0.3">
      <c r="B3328" s="14" t="s">
        <v>3378</v>
      </c>
      <c r="C3328" s="16">
        <v>43129</v>
      </c>
      <c r="D3328" s="15">
        <v>48</v>
      </c>
      <c r="E3328" s="23">
        <v>7836.0599999999995</v>
      </c>
      <c r="F3328" s="17">
        <v>1</v>
      </c>
      <c r="G3328" s="17">
        <v>15</v>
      </c>
      <c r="H3328" s="23">
        <v>7836.0599999999995</v>
      </c>
    </row>
    <row r="3329" spans="2:8" x14ac:dyDescent="0.3">
      <c r="B3329" s="14" t="s">
        <v>3379</v>
      </c>
      <c r="C3329" s="16">
        <v>43174</v>
      </c>
      <c r="D3329" s="15">
        <v>46</v>
      </c>
      <c r="E3329" s="23">
        <v>7.99</v>
      </c>
      <c r="F3329" s="17">
        <v>-1</v>
      </c>
      <c r="G3329" s="17">
        <v>1</v>
      </c>
      <c r="H3329" s="23">
        <v>7.99</v>
      </c>
    </row>
    <row r="3330" spans="2:8" x14ac:dyDescent="0.3">
      <c r="B3330" s="14" t="s">
        <v>3380</v>
      </c>
      <c r="C3330" s="16">
        <v>43764</v>
      </c>
      <c r="D3330" s="15">
        <v>27</v>
      </c>
      <c r="E3330" s="23">
        <v>338.24</v>
      </c>
      <c r="F3330" s="17">
        <v>-1</v>
      </c>
      <c r="G3330" s="17">
        <v>2</v>
      </c>
      <c r="H3330" s="23">
        <v>338.24</v>
      </c>
    </row>
    <row r="3331" spans="2:8" x14ac:dyDescent="0.3">
      <c r="B3331" s="14" t="s">
        <v>3381</v>
      </c>
      <c r="C3331" s="16">
        <v>43056</v>
      </c>
      <c r="D3331" s="15">
        <v>50</v>
      </c>
      <c r="E3331" s="23">
        <v>2524.25</v>
      </c>
      <c r="F3331" s="17">
        <v>1</v>
      </c>
      <c r="G3331" s="17">
        <v>11</v>
      </c>
      <c r="H3331" s="23">
        <v>2524.25</v>
      </c>
    </row>
    <row r="3332" spans="2:8" x14ac:dyDescent="0.3">
      <c r="B3332" s="14" t="s">
        <v>3382</v>
      </c>
      <c r="C3332" s="16">
        <v>43736</v>
      </c>
      <c r="D3332" s="15">
        <v>28</v>
      </c>
      <c r="E3332" s="23">
        <v>4795.99</v>
      </c>
      <c r="F3332" s="17">
        <v>1</v>
      </c>
      <c r="G3332" s="17">
        <v>3</v>
      </c>
      <c r="H3332" s="23">
        <v>4795.99</v>
      </c>
    </row>
    <row r="3333" spans="2:8" x14ac:dyDescent="0.3">
      <c r="B3333" s="14" t="s">
        <v>3383</v>
      </c>
      <c r="C3333" s="16">
        <v>43753</v>
      </c>
      <c r="D3333" s="15">
        <v>27</v>
      </c>
      <c r="E3333" s="23">
        <v>399.99</v>
      </c>
      <c r="F3333" s="17">
        <v>-1</v>
      </c>
      <c r="G3333" s="17">
        <v>1</v>
      </c>
      <c r="H3333" s="23">
        <v>399.99</v>
      </c>
    </row>
    <row r="3334" spans="2:8" x14ac:dyDescent="0.3">
      <c r="B3334" s="14" t="s">
        <v>3384</v>
      </c>
      <c r="C3334" s="16">
        <v>42962</v>
      </c>
      <c r="D3334" s="15">
        <v>53</v>
      </c>
      <c r="E3334" s="23">
        <v>2899.94</v>
      </c>
      <c r="F3334" s="17">
        <v>1</v>
      </c>
      <c r="G3334" s="17">
        <v>6</v>
      </c>
      <c r="H3334" s="23">
        <v>2899.94</v>
      </c>
    </row>
    <row r="3335" spans="2:8" x14ac:dyDescent="0.3">
      <c r="B3335" s="14" t="s">
        <v>3385</v>
      </c>
      <c r="C3335" s="16">
        <v>43005</v>
      </c>
      <c r="D3335" s="15">
        <v>52</v>
      </c>
      <c r="E3335" s="23">
        <v>1031.72</v>
      </c>
      <c r="F3335" s="17">
        <v>-1</v>
      </c>
      <c r="G3335" s="17">
        <v>8</v>
      </c>
      <c r="H3335" s="23">
        <v>1031.72</v>
      </c>
    </row>
    <row r="3336" spans="2:8" x14ac:dyDescent="0.3">
      <c r="B3336" s="14" t="s">
        <v>3386</v>
      </c>
      <c r="C3336" s="16">
        <v>43405</v>
      </c>
      <c r="D3336" s="15">
        <v>38</v>
      </c>
      <c r="E3336" s="23">
        <v>1779.97</v>
      </c>
      <c r="F3336" s="17">
        <v>1</v>
      </c>
      <c r="G3336" s="17">
        <v>3</v>
      </c>
      <c r="H3336" s="23">
        <v>1779.97</v>
      </c>
    </row>
    <row r="3337" spans="2:8" x14ac:dyDescent="0.3">
      <c r="B3337" s="14" t="s">
        <v>3387</v>
      </c>
      <c r="C3337" s="16">
        <v>43205</v>
      </c>
      <c r="D3337" s="15">
        <v>45</v>
      </c>
      <c r="E3337" s="23">
        <v>432.12</v>
      </c>
      <c r="F3337" s="17">
        <v>-1</v>
      </c>
      <c r="G3337" s="17">
        <v>6</v>
      </c>
      <c r="H3337" s="23">
        <v>432.12</v>
      </c>
    </row>
    <row r="3338" spans="2:8" x14ac:dyDescent="0.3">
      <c r="B3338" s="14" t="s">
        <v>3388</v>
      </c>
      <c r="C3338" s="16">
        <v>43157</v>
      </c>
      <c r="D3338" s="15">
        <v>47</v>
      </c>
      <c r="E3338" s="23">
        <v>803.93000000000006</v>
      </c>
      <c r="F3338" s="17">
        <v>-1</v>
      </c>
      <c r="G3338" s="17">
        <v>7</v>
      </c>
      <c r="H3338" s="23">
        <v>803.93000000000006</v>
      </c>
    </row>
    <row r="3339" spans="2:8" x14ac:dyDescent="0.3">
      <c r="B3339" s="14" t="s">
        <v>3389</v>
      </c>
      <c r="C3339" s="16">
        <v>43268</v>
      </c>
      <c r="D3339" s="15">
        <v>43</v>
      </c>
      <c r="E3339" s="23">
        <v>231.98</v>
      </c>
      <c r="F3339" s="17">
        <v>-1</v>
      </c>
      <c r="G3339" s="17">
        <v>3</v>
      </c>
      <c r="H3339" s="23">
        <v>231.98</v>
      </c>
    </row>
    <row r="3340" spans="2:8" x14ac:dyDescent="0.3">
      <c r="B3340" s="14" t="s">
        <v>3390</v>
      </c>
      <c r="C3340" s="16">
        <v>42944</v>
      </c>
      <c r="D3340" s="15">
        <v>54</v>
      </c>
      <c r="E3340" s="23">
        <v>2282.58</v>
      </c>
      <c r="F3340" s="17">
        <v>1</v>
      </c>
      <c r="G3340" s="17">
        <v>16</v>
      </c>
      <c r="H3340" s="23">
        <v>2282.58</v>
      </c>
    </row>
    <row r="3341" spans="2:8" x14ac:dyDescent="0.3">
      <c r="B3341" s="14" t="s">
        <v>3391</v>
      </c>
      <c r="C3341" s="16">
        <v>43762</v>
      </c>
      <c r="D3341" s="15">
        <v>27</v>
      </c>
      <c r="E3341" s="23">
        <v>639.9</v>
      </c>
      <c r="F3341" s="17">
        <v>-1</v>
      </c>
      <c r="G3341" s="17">
        <v>2</v>
      </c>
      <c r="H3341" s="23">
        <v>639.9</v>
      </c>
    </row>
    <row r="3342" spans="2:8" x14ac:dyDescent="0.3">
      <c r="B3342" s="14" t="s">
        <v>3392</v>
      </c>
      <c r="C3342" s="16">
        <v>42897</v>
      </c>
      <c r="D3342" s="15">
        <v>55</v>
      </c>
      <c r="E3342" s="23">
        <v>1333.08</v>
      </c>
      <c r="F3342" s="17">
        <v>0</v>
      </c>
      <c r="G3342" s="17">
        <v>3</v>
      </c>
      <c r="H3342" s="23">
        <v>1333.08</v>
      </c>
    </row>
    <row r="3343" spans="2:8" x14ac:dyDescent="0.3">
      <c r="B3343" s="14" t="s">
        <v>3393</v>
      </c>
      <c r="C3343" s="16">
        <v>42742</v>
      </c>
      <c r="D3343" s="15">
        <v>60</v>
      </c>
      <c r="E3343" s="23">
        <v>465.87</v>
      </c>
      <c r="F3343" s="17">
        <v>-1</v>
      </c>
      <c r="G3343" s="17">
        <v>9</v>
      </c>
      <c r="H3343" s="23">
        <v>465.87</v>
      </c>
    </row>
    <row r="3344" spans="2:8" x14ac:dyDescent="0.3">
      <c r="B3344" s="14" t="s">
        <v>3394</v>
      </c>
      <c r="C3344" s="16">
        <v>43132</v>
      </c>
      <c r="D3344" s="15">
        <v>47</v>
      </c>
      <c r="E3344" s="23">
        <v>767.92000000000007</v>
      </c>
      <c r="F3344" s="17">
        <v>-1</v>
      </c>
      <c r="G3344" s="17">
        <v>8</v>
      </c>
      <c r="H3344" s="23">
        <v>767.92000000000007</v>
      </c>
    </row>
    <row r="3345" spans="2:8" x14ac:dyDescent="0.3">
      <c r="B3345" s="14" t="s">
        <v>3395</v>
      </c>
      <c r="C3345" s="16">
        <v>43002</v>
      </c>
      <c r="D3345" s="15">
        <v>52</v>
      </c>
      <c r="E3345" s="23">
        <v>6509.99</v>
      </c>
      <c r="F3345" s="17">
        <v>1</v>
      </c>
      <c r="G3345" s="17">
        <v>15</v>
      </c>
      <c r="H3345" s="23">
        <v>6509.99</v>
      </c>
    </row>
    <row r="3346" spans="2:8" x14ac:dyDescent="0.3">
      <c r="B3346" s="14" t="s">
        <v>3396</v>
      </c>
      <c r="C3346" s="16">
        <v>42804</v>
      </c>
      <c r="D3346" s="15">
        <v>58</v>
      </c>
      <c r="E3346" s="23">
        <v>314.51</v>
      </c>
      <c r="F3346" s="17">
        <v>-1</v>
      </c>
      <c r="G3346" s="17">
        <v>3</v>
      </c>
      <c r="H3346" s="23">
        <v>314.51</v>
      </c>
    </row>
    <row r="3347" spans="2:8" x14ac:dyDescent="0.3">
      <c r="B3347" s="14" t="s">
        <v>3397</v>
      </c>
      <c r="C3347" s="16">
        <v>43032</v>
      </c>
      <c r="D3347" s="15">
        <v>51</v>
      </c>
      <c r="E3347" s="23">
        <v>1001.94</v>
      </c>
      <c r="F3347" s="17">
        <v>-1</v>
      </c>
      <c r="G3347" s="17">
        <v>5</v>
      </c>
      <c r="H3347" s="23">
        <v>1001.94</v>
      </c>
    </row>
    <row r="3348" spans="2:8" x14ac:dyDescent="0.3">
      <c r="B3348" s="14" t="s">
        <v>3398</v>
      </c>
      <c r="C3348" s="16">
        <v>43057</v>
      </c>
      <c r="D3348" s="15">
        <v>50</v>
      </c>
      <c r="E3348" s="23">
        <v>2404.75</v>
      </c>
      <c r="F3348" s="17">
        <v>1</v>
      </c>
      <c r="G3348" s="17">
        <v>10</v>
      </c>
      <c r="H3348" s="23">
        <v>2404.75</v>
      </c>
    </row>
    <row r="3349" spans="2:8" x14ac:dyDescent="0.3">
      <c r="B3349" s="14" t="s">
        <v>3399</v>
      </c>
      <c r="C3349" s="16">
        <v>43030</v>
      </c>
      <c r="D3349" s="15">
        <v>51</v>
      </c>
      <c r="E3349" s="23">
        <v>6968.04</v>
      </c>
      <c r="F3349" s="17">
        <v>1</v>
      </c>
      <c r="G3349" s="17">
        <v>7</v>
      </c>
      <c r="H3349" s="23">
        <v>6968.04</v>
      </c>
    </row>
    <row r="3350" spans="2:8" x14ac:dyDescent="0.3">
      <c r="B3350" s="14" t="s">
        <v>3400</v>
      </c>
      <c r="C3350" s="16">
        <v>43136</v>
      </c>
      <c r="D3350" s="15">
        <v>47</v>
      </c>
      <c r="E3350" s="23">
        <v>8220.119999999999</v>
      </c>
      <c r="F3350" s="17">
        <v>1</v>
      </c>
      <c r="G3350" s="17">
        <v>7</v>
      </c>
      <c r="H3350" s="23">
        <v>8220.119999999999</v>
      </c>
    </row>
    <row r="3351" spans="2:8" x14ac:dyDescent="0.3">
      <c r="B3351" s="14" t="s">
        <v>3401</v>
      </c>
      <c r="C3351" s="16">
        <v>42806</v>
      </c>
      <c r="D3351" s="15">
        <v>58</v>
      </c>
      <c r="E3351" s="23">
        <v>3523.91</v>
      </c>
      <c r="F3351" s="17">
        <v>1</v>
      </c>
      <c r="G3351" s="17">
        <v>12</v>
      </c>
      <c r="H3351" s="23">
        <v>3523.91</v>
      </c>
    </row>
    <row r="3352" spans="2:8" x14ac:dyDescent="0.3">
      <c r="B3352" s="14" t="s">
        <v>3402</v>
      </c>
      <c r="C3352" s="16">
        <v>44018</v>
      </c>
      <c r="D3352" s="15">
        <v>18</v>
      </c>
      <c r="E3352" s="23">
        <v>66.989999999999995</v>
      </c>
      <c r="F3352" s="17">
        <v>-1</v>
      </c>
      <c r="G3352" s="17">
        <v>1</v>
      </c>
      <c r="H3352" s="23">
        <v>66.989999999999995</v>
      </c>
    </row>
    <row r="3353" spans="2:8" x14ac:dyDescent="0.3">
      <c r="B3353" s="14" t="s">
        <v>3403</v>
      </c>
      <c r="C3353" s="16">
        <v>43715</v>
      </c>
      <c r="D3353" s="15">
        <v>28</v>
      </c>
      <c r="E3353" s="23">
        <v>8414.9500000000007</v>
      </c>
      <c r="F3353" s="17">
        <v>1</v>
      </c>
      <c r="G3353" s="17">
        <v>5</v>
      </c>
      <c r="H3353" s="23">
        <v>8414.9500000000007</v>
      </c>
    </row>
    <row r="3354" spans="2:8" x14ac:dyDescent="0.3">
      <c r="B3354" s="14" t="s">
        <v>3404</v>
      </c>
      <c r="C3354" s="16">
        <v>43128</v>
      </c>
      <c r="D3354" s="15">
        <v>48</v>
      </c>
      <c r="E3354" s="23">
        <v>1355.35</v>
      </c>
      <c r="F3354" s="17">
        <v>0</v>
      </c>
      <c r="G3354" s="17">
        <v>5</v>
      </c>
      <c r="H3354" s="23">
        <v>1355.35</v>
      </c>
    </row>
    <row r="3355" spans="2:8" x14ac:dyDescent="0.3">
      <c r="B3355" s="14" t="s">
        <v>3405</v>
      </c>
      <c r="C3355" s="16">
        <v>43004</v>
      </c>
      <c r="D3355" s="15">
        <v>52</v>
      </c>
      <c r="E3355" s="23">
        <v>289.27</v>
      </c>
      <c r="F3355" s="17">
        <v>-1</v>
      </c>
      <c r="G3355" s="17">
        <v>4</v>
      </c>
      <c r="H3355" s="23">
        <v>289.27</v>
      </c>
    </row>
    <row r="3356" spans="2:8" x14ac:dyDescent="0.3">
      <c r="B3356" s="14" t="s">
        <v>3406</v>
      </c>
      <c r="C3356" s="16">
        <v>43241</v>
      </c>
      <c r="D3356" s="15">
        <v>44</v>
      </c>
      <c r="E3356" s="23">
        <v>290.57</v>
      </c>
      <c r="F3356" s="17">
        <v>-1</v>
      </c>
      <c r="G3356" s="17">
        <v>2</v>
      </c>
      <c r="H3356" s="23">
        <v>290.57</v>
      </c>
    </row>
    <row r="3357" spans="2:8" x14ac:dyDescent="0.3">
      <c r="B3357" s="14" t="s">
        <v>3407</v>
      </c>
      <c r="C3357" s="16">
        <v>42966</v>
      </c>
      <c r="D3357" s="15">
        <v>53</v>
      </c>
      <c r="E3357" s="23">
        <v>9882.880000000001</v>
      </c>
      <c r="F3357" s="17">
        <v>1</v>
      </c>
      <c r="G3357" s="17">
        <v>22</v>
      </c>
      <c r="H3357" s="23">
        <v>9882.880000000001</v>
      </c>
    </row>
    <row r="3358" spans="2:8" x14ac:dyDescent="0.3">
      <c r="B3358" s="14" t="s">
        <v>3408</v>
      </c>
      <c r="C3358" s="16">
        <v>42957</v>
      </c>
      <c r="D3358" s="15">
        <v>53</v>
      </c>
      <c r="E3358" s="23">
        <v>519.91999999999996</v>
      </c>
      <c r="F3358" s="17">
        <v>-1</v>
      </c>
      <c r="G3358" s="17">
        <v>4</v>
      </c>
      <c r="H3358" s="23">
        <v>519.91999999999996</v>
      </c>
    </row>
    <row r="3359" spans="2:8" x14ac:dyDescent="0.3">
      <c r="B3359" s="14" t="s">
        <v>3409</v>
      </c>
      <c r="C3359" s="16">
        <v>43030</v>
      </c>
      <c r="D3359" s="15">
        <v>51</v>
      </c>
      <c r="E3359" s="23">
        <v>2912.6699999999996</v>
      </c>
      <c r="F3359" s="17">
        <v>1</v>
      </c>
      <c r="G3359" s="17">
        <v>10</v>
      </c>
      <c r="H3359" s="23">
        <v>2912.6699999999996</v>
      </c>
    </row>
    <row r="3360" spans="2:8" x14ac:dyDescent="0.3">
      <c r="B3360" s="14" t="s">
        <v>3410</v>
      </c>
      <c r="C3360" s="16">
        <v>43106</v>
      </c>
      <c r="D3360" s="15">
        <v>48</v>
      </c>
      <c r="E3360" s="23">
        <v>3522.75</v>
      </c>
      <c r="F3360" s="17">
        <v>1</v>
      </c>
      <c r="G3360" s="17">
        <v>20</v>
      </c>
      <c r="H3360" s="23">
        <v>3522.75</v>
      </c>
    </row>
    <row r="3361" spans="2:8" x14ac:dyDescent="0.3">
      <c r="B3361" s="14" t="s">
        <v>3411</v>
      </c>
      <c r="C3361" s="16">
        <v>43082</v>
      </c>
      <c r="D3361" s="15">
        <v>49</v>
      </c>
      <c r="E3361" s="23">
        <v>1366.93</v>
      </c>
      <c r="F3361" s="17">
        <v>0</v>
      </c>
      <c r="G3361" s="17">
        <v>8</v>
      </c>
      <c r="H3361" s="23">
        <v>1366.93</v>
      </c>
    </row>
    <row r="3362" spans="2:8" x14ac:dyDescent="0.3">
      <c r="B3362" s="14" t="s">
        <v>3412</v>
      </c>
      <c r="C3362" s="16">
        <v>43159</v>
      </c>
      <c r="D3362" s="15">
        <v>47</v>
      </c>
      <c r="E3362" s="23">
        <v>5067.82</v>
      </c>
      <c r="F3362" s="17">
        <v>1</v>
      </c>
      <c r="G3362" s="17">
        <v>5</v>
      </c>
      <c r="H3362" s="23">
        <v>5067.82</v>
      </c>
    </row>
    <row r="3363" spans="2:8" x14ac:dyDescent="0.3">
      <c r="B3363" s="14" t="s">
        <v>3413</v>
      </c>
      <c r="C3363" s="16">
        <v>43304</v>
      </c>
      <c r="D3363" s="15">
        <v>42</v>
      </c>
      <c r="E3363" s="23">
        <v>889.98</v>
      </c>
      <c r="F3363" s="17">
        <v>-1</v>
      </c>
      <c r="G3363" s="17">
        <v>3</v>
      </c>
      <c r="H3363" s="23">
        <v>889.98</v>
      </c>
    </row>
    <row r="3364" spans="2:8" x14ac:dyDescent="0.3">
      <c r="B3364" s="14" t="s">
        <v>3414</v>
      </c>
      <c r="C3364" s="16">
        <v>43319</v>
      </c>
      <c r="D3364" s="15">
        <v>41</v>
      </c>
      <c r="E3364" s="23">
        <v>384.95</v>
      </c>
      <c r="F3364" s="17">
        <v>-1</v>
      </c>
      <c r="G3364" s="17">
        <v>5</v>
      </c>
      <c r="H3364" s="23">
        <v>384.95</v>
      </c>
    </row>
    <row r="3365" spans="2:8" x14ac:dyDescent="0.3">
      <c r="B3365" s="14" t="s">
        <v>3415</v>
      </c>
      <c r="C3365" s="16">
        <v>42968</v>
      </c>
      <c r="D3365" s="15">
        <v>53</v>
      </c>
      <c r="E3365" s="23">
        <v>2609.8500000000004</v>
      </c>
      <c r="F3365" s="17">
        <v>1</v>
      </c>
      <c r="G3365" s="17">
        <v>11</v>
      </c>
      <c r="H3365" s="23">
        <v>2609.8500000000004</v>
      </c>
    </row>
    <row r="3366" spans="2:8" x14ac:dyDescent="0.3">
      <c r="B3366" s="14" t="s">
        <v>3416</v>
      </c>
      <c r="C3366" s="16">
        <v>42929</v>
      </c>
      <c r="D3366" s="15">
        <v>54</v>
      </c>
      <c r="E3366" s="23">
        <v>407.93999999999994</v>
      </c>
      <c r="F3366" s="17">
        <v>-1</v>
      </c>
      <c r="G3366" s="17">
        <v>6</v>
      </c>
      <c r="H3366" s="23">
        <v>407.93999999999994</v>
      </c>
    </row>
    <row r="3367" spans="2:8" x14ac:dyDescent="0.3">
      <c r="B3367" s="14" t="s">
        <v>3417</v>
      </c>
      <c r="C3367" s="16">
        <v>42960</v>
      </c>
      <c r="D3367" s="15">
        <v>53</v>
      </c>
      <c r="E3367" s="23">
        <v>312.16999999999996</v>
      </c>
      <c r="F3367" s="17">
        <v>-1</v>
      </c>
      <c r="G3367" s="17">
        <v>6</v>
      </c>
      <c r="H3367" s="23">
        <v>312.16999999999996</v>
      </c>
    </row>
    <row r="3368" spans="2:8" x14ac:dyDescent="0.3">
      <c r="B3368" s="14" t="s">
        <v>3418</v>
      </c>
      <c r="C3368" s="16">
        <v>43056</v>
      </c>
      <c r="D3368" s="15">
        <v>50</v>
      </c>
      <c r="E3368" s="23">
        <v>13338.369999999999</v>
      </c>
      <c r="F3368" s="17">
        <v>1</v>
      </c>
      <c r="G3368" s="17">
        <v>10</v>
      </c>
      <c r="H3368" s="23">
        <v>13338.369999999999</v>
      </c>
    </row>
    <row r="3369" spans="2:8" x14ac:dyDescent="0.3">
      <c r="B3369" s="14" t="s">
        <v>3419</v>
      </c>
      <c r="C3369" s="16">
        <v>42955</v>
      </c>
      <c r="D3369" s="15">
        <v>53</v>
      </c>
      <c r="E3369" s="23">
        <v>6134.9299999999994</v>
      </c>
      <c r="F3369" s="17">
        <v>1</v>
      </c>
      <c r="G3369" s="17">
        <v>15</v>
      </c>
      <c r="H3369" s="23">
        <v>6134.9299999999994</v>
      </c>
    </row>
    <row r="3370" spans="2:8" x14ac:dyDescent="0.3">
      <c r="B3370" s="14" t="s">
        <v>3420</v>
      </c>
      <c r="C3370" s="16">
        <v>43115</v>
      </c>
      <c r="D3370" s="15">
        <v>48</v>
      </c>
      <c r="E3370" s="23">
        <v>403.93</v>
      </c>
      <c r="F3370" s="17">
        <v>-1</v>
      </c>
      <c r="G3370" s="17">
        <v>8</v>
      </c>
      <c r="H3370" s="23">
        <v>403.93</v>
      </c>
    </row>
    <row r="3371" spans="2:8" x14ac:dyDescent="0.3">
      <c r="B3371" s="14" t="s">
        <v>3421</v>
      </c>
      <c r="C3371" s="16">
        <v>43104</v>
      </c>
      <c r="D3371" s="15">
        <v>48</v>
      </c>
      <c r="E3371" s="23">
        <v>1852.24</v>
      </c>
      <c r="F3371" s="17">
        <v>1</v>
      </c>
      <c r="G3371" s="17">
        <v>6</v>
      </c>
      <c r="H3371" s="23">
        <v>1852.24</v>
      </c>
    </row>
    <row r="3372" spans="2:8" x14ac:dyDescent="0.3">
      <c r="B3372" s="14" t="s">
        <v>3422</v>
      </c>
      <c r="C3372" s="16">
        <v>43257</v>
      </c>
      <c r="D3372" s="15">
        <v>43</v>
      </c>
      <c r="E3372" s="23">
        <v>5287.04</v>
      </c>
      <c r="F3372" s="17">
        <v>1</v>
      </c>
      <c r="G3372" s="17">
        <v>9</v>
      </c>
      <c r="H3372" s="23">
        <v>5287.04</v>
      </c>
    </row>
    <row r="3373" spans="2:8" x14ac:dyDescent="0.3">
      <c r="B3373" s="14" t="s">
        <v>3423</v>
      </c>
      <c r="C3373" s="16">
        <v>43827</v>
      </c>
      <c r="D3373" s="15">
        <v>25</v>
      </c>
      <c r="E3373" s="23">
        <v>321.98</v>
      </c>
      <c r="F3373" s="17">
        <v>-1</v>
      </c>
      <c r="G3373" s="17">
        <v>2</v>
      </c>
      <c r="H3373" s="23">
        <v>321.98</v>
      </c>
    </row>
    <row r="3374" spans="2:8" x14ac:dyDescent="0.3">
      <c r="B3374" s="14" t="s">
        <v>3424</v>
      </c>
      <c r="C3374" s="16">
        <v>43749</v>
      </c>
      <c r="D3374" s="15">
        <v>27</v>
      </c>
      <c r="E3374" s="23">
        <v>185.97</v>
      </c>
      <c r="F3374" s="17">
        <v>-1</v>
      </c>
      <c r="G3374" s="17">
        <v>3</v>
      </c>
      <c r="H3374" s="23">
        <v>185.97</v>
      </c>
    </row>
    <row r="3375" spans="2:8" x14ac:dyDescent="0.3">
      <c r="B3375" s="14" t="s">
        <v>3425</v>
      </c>
      <c r="C3375" s="16">
        <v>43154</v>
      </c>
      <c r="D3375" s="15">
        <v>47</v>
      </c>
      <c r="E3375" s="23">
        <v>1119.96</v>
      </c>
      <c r="F3375" s="17">
        <v>0</v>
      </c>
      <c r="G3375" s="17">
        <v>5</v>
      </c>
      <c r="H3375" s="23">
        <v>1119.96</v>
      </c>
    </row>
    <row r="3376" spans="2:8" x14ac:dyDescent="0.3">
      <c r="B3376" s="14" t="s">
        <v>3426</v>
      </c>
      <c r="C3376" s="16">
        <v>42928</v>
      </c>
      <c r="D3376" s="15">
        <v>54</v>
      </c>
      <c r="E3376" s="23">
        <v>1509.95</v>
      </c>
      <c r="F3376" s="17">
        <v>0</v>
      </c>
      <c r="G3376" s="17">
        <v>5</v>
      </c>
      <c r="H3376" s="23">
        <v>1509.95</v>
      </c>
    </row>
    <row r="3377" spans="2:8" x14ac:dyDescent="0.3">
      <c r="B3377" s="14" t="s">
        <v>3427</v>
      </c>
      <c r="C3377" s="16">
        <v>42927</v>
      </c>
      <c r="D3377" s="15">
        <v>54</v>
      </c>
      <c r="E3377" s="23">
        <v>7645.6</v>
      </c>
      <c r="F3377" s="17">
        <v>1</v>
      </c>
      <c r="G3377" s="17">
        <v>14</v>
      </c>
      <c r="H3377" s="23">
        <v>7645.6</v>
      </c>
    </row>
    <row r="3378" spans="2:8" x14ac:dyDescent="0.3">
      <c r="B3378" s="14" t="s">
        <v>3428</v>
      </c>
      <c r="C3378" s="16">
        <v>43134</v>
      </c>
      <c r="D3378" s="15">
        <v>47</v>
      </c>
      <c r="E3378" s="23">
        <v>2121.5899999999997</v>
      </c>
      <c r="F3378" s="17">
        <v>1</v>
      </c>
      <c r="G3378" s="17">
        <v>13</v>
      </c>
      <c r="H3378" s="23">
        <v>2121.5899999999997</v>
      </c>
    </row>
    <row r="3379" spans="2:8" x14ac:dyDescent="0.3">
      <c r="B3379" s="14" t="s">
        <v>3429</v>
      </c>
      <c r="C3379" s="16">
        <v>42987</v>
      </c>
      <c r="D3379" s="15">
        <v>52</v>
      </c>
      <c r="E3379" s="23">
        <v>522.16999999999996</v>
      </c>
      <c r="F3379" s="17">
        <v>-1</v>
      </c>
      <c r="G3379" s="17">
        <v>6</v>
      </c>
      <c r="H3379" s="23">
        <v>522.16999999999996</v>
      </c>
    </row>
    <row r="3380" spans="2:8" x14ac:dyDescent="0.3">
      <c r="B3380" s="14" t="s">
        <v>3430</v>
      </c>
      <c r="C3380" s="16">
        <v>43030</v>
      </c>
      <c r="D3380" s="15">
        <v>51</v>
      </c>
      <c r="E3380" s="23">
        <v>3378.76</v>
      </c>
      <c r="F3380" s="17">
        <v>1</v>
      </c>
      <c r="G3380" s="17">
        <v>15</v>
      </c>
      <c r="H3380" s="23">
        <v>3378.76</v>
      </c>
    </row>
    <row r="3381" spans="2:8" x14ac:dyDescent="0.3">
      <c r="B3381" s="14" t="s">
        <v>3431</v>
      </c>
      <c r="C3381" s="16">
        <v>43735</v>
      </c>
      <c r="D3381" s="15">
        <v>28</v>
      </c>
      <c r="E3381" s="23">
        <v>67.98</v>
      </c>
      <c r="F3381" s="17">
        <v>-1</v>
      </c>
      <c r="G3381" s="17">
        <v>2</v>
      </c>
      <c r="H3381" s="23">
        <v>67.98</v>
      </c>
    </row>
    <row r="3382" spans="2:8" x14ac:dyDescent="0.3">
      <c r="B3382" s="14" t="s">
        <v>3432</v>
      </c>
      <c r="C3382" s="16">
        <v>43016</v>
      </c>
      <c r="D3382" s="15">
        <v>51</v>
      </c>
      <c r="E3382" s="23">
        <v>2499.81</v>
      </c>
      <c r="F3382" s="17">
        <v>1</v>
      </c>
      <c r="G3382" s="17">
        <v>14</v>
      </c>
      <c r="H3382" s="23">
        <v>2499.81</v>
      </c>
    </row>
    <row r="3383" spans="2:8" x14ac:dyDescent="0.3">
      <c r="B3383" s="14" t="s">
        <v>3433</v>
      </c>
      <c r="C3383" s="16">
        <v>43069</v>
      </c>
      <c r="D3383" s="15">
        <v>50</v>
      </c>
      <c r="E3383" s="23">
        <v>2344.46</v>
      </c>
      <c r="F3383" s="17">
        <v>1</v>
      </c>
      <c r="G3383" s="17">
        <v>6</v>
      </c>
      <c r="H3383" s="23">
        <v>2344.46</v>
      </c>
    </row>
    <row r="3384" spans="2:8" x14ac:dyDescent="0.3">
      <c r="B3384" s="14" t="s">
        <v>3434</v>
      </c>
      <c r="C3384" s="16">
        <v>43180</v>
      </c>
      <c r="D3384" s="15">
        <v>46</v>
      </c>
      <c r="E3384" s="23">
        <v>242.5</v>
      </c>
      <c r="F3384" s="17">
        <v>-1</v>
      </c>
      <c r="G3384" s="17">
        <v>2</v>
      </c>
      <c r="H3384" s="23">
        <v>242.5</v>
      </c>
    </row>
    <row r="3385" spans="2:8" x14ac:dyDescent="0.3">
      <c r="B3385" s="14" t="s">
        <v>3435</v>
      </c>
      <c r="C3385" s="16">
        <v>42989</v>
      </c>
      <c r="D3385" s="15">
        <v>52</v>
      </c>
      <c r="E3385" s="23">
        <v>4412.3599999999997</v>
      </c>
      <c r="F3385" s="17">
        <v>1</v>
      </c>
      <c r="G3385" s="17">
        <v>9</v>
      </c>
      <c r="H3385" s="23">
        <v>4412.3599999999997</v>
      </c>
    </row>
    <row r="3386" spans="2:8" x14ac:dyDescent="0.3">
      <c r="B3386" s="14" t="s">
        <v>3436</v>
      </c>
      <c r="C3386" s="16">
        <v>42971</v>
      </c>
      <c r="D3386" s="15">
        <v>53</v>
      </c>
      <c r="E3386" s="23">
        <v>533.15000000000009</v>
      </c>
      <c r="F3386" s="17">
        <v>-1</v>
      </c>
      <c r="G3386" s="17">
        <v>8</v>
      </c>
      <c r="H3386" s="23">
        <v>533.15000000000009</v>
      </c>
    </row>
    <row r="3387" spans="2:8" x14ac:dyDescent="0.3">
      <c r="B3387" s="14" t="s">
        <v>3437</v>
      </c>
      <c r="C3387" s="16">
        <v>43203</v>
      </c>
      <c r="D3387" s="15">
        <v>45</v>
      </c>
      <c r="E3387" s="23">
        <v>439.99</v>
      </c>
      <c r="F3387" s="17">
        <v>-1</v>
      </c>
      <c r="G3387" s="17">
        <v>3</v>
      </c>
      <c r="H3387" s="23">
        <v>439.99</v>
      </c>
    </row>
    <row r="3388" spans="2:8" x14ac:dyDescent="0.3">
      <c r="B3388" s="14" t="s">
        <v>3438</v>
      </c>
      <c r="C3388" s="16">
        <v>43007</v>
      </c>
      <c r="D3388" s="15">
        <v>52</v>
      </c>
      <c r="E3388" s="23">
        <v>7175.84</v>
      </c>
      <c r="F3388" s="17">
        <v>1</v>
      </c>
      <c r="G3388" s="17">
        <v>12</v>
      </c>
      <c r="H3388" s="23">
        <v>7175.84</v>
      </c>
    </row>
    <row r="3389" spans="2:8" x14ac:dyDescent="0.3">
      <c r="B3389" s="14" t="s">
        <v>3439</v>
      </c>
      <c r="C3389" s="16">
        <v>43121</v>
      </c>
      <c r="D3389" s="15">
        <v>48</v>
      </c>
      <c r="E3389" s="23">
        <v>1015.95</v>
      </c>
      <c r="F3389" s="17">
        <v>-1</v>
      </c>
      <c r="G3389" s="17">
        <v>5</v>
      </c>
      <c r="H3389" s="23">
        <v>1015.95</v>
      </c>
    </row>
    <row r="3390" spans="2:8" x14ac:dyDescent="0.3">
      <c r="B3390" s="14" t="s">
        <v>3440</v>
      </c>
      <c r="C3390" s="16">
        <v>43253</v>
      </c>
      <c r="D3390" s="15">
        <v>43</v>
      </c>
      <c r="E3390" s="23">
        <v>4062.68</v>
      </c>
      <c r="F3390" s="17">
        <v>1</v>
      </c>
      <c r="G3390" s="17">
        <v>7</v>
      </c>
      <c r="H3390" s="23">
        <v>4062.68</v>
      </c>
    </row>
    <row r="3391" spans="2:8" x14ac:dyDescent="0.3">
      <c r="B3391" s="14" t="s">
        <v>3441</v>
      </c>
      <c r="C3391" s="16">
        <v>43378</v>
      </c>
      <c r="D3391" s="15">
        <v>39</v>
      </c>
      <c r="E3391" s="23">
        <v>1204.9100000000001</v>
      </c>
      <c r="F3391" s="17">
        <v>0</v>
      </c>
      <c r="G3391" s="17">
        <v>5</v>
      </c>
      <c r="H3391" s="23">
        <v>1204.9100000000001</v>
      </c>
    </row>
    <row r="3392" spans="2:8" x14ac:dyDescent="0.3">
      <c r="B3392" s="14" t="s">
        <v>3442</v>
      </c>
      <c r="C3392" s="16">
        <v>42742</v>
      </c>
      <c r="D3392" s="15">
        <v>60</v>
      </c>
      <c r="E3392" s="23">
        <v>339.94</v>
      </c>
      <c r="F3392" s="17">
        <v>-1</v>
      </c>
      <c r="G3392" s="17">
        <v>6</v>
      </c>
      <c r="H3392" s="23">
        <v>339.94</v>
      </c>
    </row>
    <row r="3393" spans="2:8" x14ac:dyDescent="0.3">
      <c r="B3393" s="14" t="s">
        <v>3443</v>
      </c>
      <c r="C3393" s="16">
        <v>43818</v>
      </c>
      <c r="D3393" s="15">
        <v>25</v>
      </c>
      <c r="E3393" s="23">
        <v>1249.93</v>
      </c>
      <c r="F3393" s="17">
        <v>0</v>
      </c>
      <c r="G3393" s="17">
        <v>3</v>
      </c>
      <c r="H3393" s="23">
        <v>1249.93</v>
      </c>
    </row>
    <row r="3394" spans="2:8" x14ac:dyDescent="0.3">
      <c r="B3394" s="14" t="s">
        <v>3444</v>
      </c>
      <c r="C3394" s="16">
        <v>43121</v>
      </c>
      <c r="D3394" s="15">
        <v>48</v>
      </c>
      <c r="E3394" s="23">
        <v>3759.7900000000004</v>
      </c>
      <c r="F3394" s="17">
        <v>1</v>
      </c>
      <c r="G3394" s="17">
        <v>5</v>
      </c>
      <c r="H3394" s="23">
        <v>3759.7900000000004</v>
      </c>
    </row>
    <row r="3395" spans="2:8" x14ac:dyDescent="0.3">
      <c r="B3395" s="14" t="s">
        <v>3445</v>
      </c>
      <c r="C3395" s="16">
        <v>42778</v>
      </c>
      <c r="D3395" s="15">
        <v>59</v>
      </c>
      <c r="E3395" s="23">
        <v>899.86</v>
      </c>
      <c r="F3395" s="17">
        <v>-1</v>
      </c>
      <c r="G3395" s="17">
        <v>8</v>
      </c>
      <c r="H3395" s="23">
        <v>899.86</v>
      </c>
    </row>
    <row r="3396" spans="2:8" x14ac:dyDescent="0.3">
      <c r="B3396" s="14" t="s">
        <v>3446</v>
      </c>
      <c r="C3396" s="16">
        <v>43881</v>
      </c>
      <c r="D3396" s="15">
        <v>23</v>
      </c>
      <c r="E3396" s="23">
        <v>1869.91</v>
      </c>
      <c r="F3396" s="17">
        <v>1</v>
      </c>
      <c r="G3396" s="17">
        <v>9</v>
      </c>
      <c r="H3396" s="23">
        <v>1869.91</v>
      </c>
    </row>
    <row r="3397" spans="2:8" x14ac:dyDescent="0.3">
      <c r="B3397" s="14" t="s">
        <v>3447</v>
      </c>
      <c r="C3397" s="16">
        <v>43862</v>
      </c>
      <c r="D3397" s="15">
        <v>23</v>
      </c>
      <c r="E3397" s="23">
        <v>397.14000000000004</v>
      </c>
      <c r="F3397" s="17">
        <v>-1</v>
      </c>
      <c r="G3397" s="17">
        <v>4</v>
      </c>
      <c r="H3397" s="23">
        <v>397.14000000000004</v>
      </c>
    </row>
    <row r="3398" spans="2:8" x14ac:dyDescent="0.3">
      <c r="B3398" s="14" t="s">
        <v>3448</v>
      </c>
      <c r="C3398" s="16">
        <v>43150</v>
      </c>
      <c r="D3398" s="15">
        <v>47</v>
      </c>
      <c r="E3398" s="23">
        <v>1129.29</v>
      </c>
      <c r="F3398" s="17">
        <v>0</v>
      </c>
      <c r="G3398" s="17">
        <v>11</v>
      </c>
      <c r="H3398" s="23">
        <v>1129.29</v>
      </c>
    </row>
    <row r="3399" spans="2:8" x14ac:dyDescent="0.3">
      <c r="B3399" s="14" t="s">
        <v>3449</v>
      </c>
      <c r="C3399" s="16">
        <v>43163</v>
      </c>
      <c r="D3399" s="15">
        <v>46</v>
      </c>
      <c r="E3399" s="23">
        <v>923.35</v>
      </c>
      <c r="F3399" s="17">
        <v>-1</v>
      </c>
      <c r="G3399" s="17">
        <v>7</v>
      </c>
      <c r="H3399" s="23">
        <v>923.35</v>
      </c>
    </row>
    <row r="3400" spans="2:8" x14ac:dyDescent="0.3">
      <c r="B3400" s="14" t="s">
        <v>3450</v>
      </c>
      <c r="C3400" s="16">
        <v>42866</v>
      </c>
      <c r="D3400" s="15">
        <v>56</v>
      </c>
      <c r="E3400" s="23">
        <v>1519.71</v>
      </c>
      <c r="F3400" s="17">
        <v>0</v>
      </c>
      <c r="G3400" s="17">
        <v>9</v>
      </c>
      <c r="H3400" s="23">
        <v>1519.71</v>
      </c>
    </row>
    <row r="3401" spans="2:8" x14ac:dyDescent="0.3">
      <c r="B3401" s="14" t="s">
        <v>3451</v>
      </c>
      <c r="C3401" s="16">
        <v>43218</v>
      </c>
      <c r="D3401" s="15">
        <v>45</v>
      </c>
      <c r="E3401" s="23">
        <v>499.98</v>
      </c>
      <c r="F3401" s="17">
        <v>-1</v>
      </c>
      <c r="G3401" s="17">
        <v>2</v>
      </c>
      <c r="H3401" s="23">
        <v>499.98</v>
      </c>
    </row>
    <row r="3402" spans="2:8" x14ac:dyDescent="0.3">
      <c r="B3402" s="14" t="s">
        <v>3452</v>
      </c>
      <c r="C3402" s="16">
        <v>42805</v>
      </c>
      <c r="D3402" s="15">
        <v>58</v>
      </c>
      <c r="E3402" s="23">
        <v>1776.1</v>
      </c>
      <c r="F3402" s="17">
        <v>1</v>
      </c>
      <c r="G3402" s="17">
        <v>6</v>
      </c>
      <c r="H3402" s="23">
        <v>1776.1</v>
      </c>
    </row>
    <row r="3403" spans="2:8" x14ac:dyDescent="0.3">
      <c r="B3403" s="14" t="s">
        <v>3453</v>
      </c>
      <c r="C3403" s="16">
        <v>43958</v>
      </c>
      <c r="D3403" s="15">
        <v>20</v>
      </c>
      <c r="E3403" s="23">
        <v>959.93000000000006</v>
      </c>
      <c r="F3403" s="17">
        <v>-1</v>
      </c>
      <c r="G3403" s="17">
        <v>7</v>
      </c>
      <c r="H3403" s="23">
        <v>959.93000000000006</v>
      </c>
    </row>
    <row r="3404" spans="2:8" x14ac:dyDescent="0.3">
      <c r="B3404" s="14" t="s">
        <v>3454</v>
      </c>
      <c r="C3404" s="16">
        <v>42940</v>
      </c>
      <c r="D3404" s="15">
        <v>54</v>
      </c>
      <c r="E3404" s="23">
        <v>2198.89</v>
      </c>
      <c r="F3404" s="17">
        <v>1</v>
      </c>
      <c r="G3404" s="17">
        <v>8</v>
      </c>
      <c r="H3404" s="23">
        <v>2198.89</v>
      </c>
    </row>
    <row r="3405" spans="2:8" x14ac:dyDescent="0.3">
      <c r="B3405" s="14" t="s">
        <v>3455</v>
      </c>
      <c r="C3405" s="16">
        <v>43164</v>
      </c>
      <c r="D3405" s="15">
        <v>46</v>
      </c>
      <c r="E3405" s="23">
        <v>528.80999999999995</v>
      </c>
      <c r="F3405" s="17">
        <v>-1</v>
      </c>
      <c r="G3405" s="17">
        <v>9</v>
      </c>
      <c r="H3405" s="23">
        <v>528.80999999999995</v>
      </c>
    </row>
    <row r="3406" spans="2:8" x14ac:dyDescent="0.3">
      <c r="B3406" s="14" t="s">
        <v>3456</v>
      </c>
      <c r="C3406" s="16">
        <v>43808</v>
      </c>
      <c r="D3406" s="15">
        <v>25</v>
      </c>
      <c r="E3406" s="23">
        <v>17.79</v>
      </c>
      <c r="F3406" s="17">
        <v>-1</v>
      </c>
      <c r="G3406" s="17">
        <v>1</v>
      </c>
      <c r="H3406" s="23">
        <v>17.79</v>
      </c>
    </row>
    <row r="3407" spans="2:8" x14ac:dyDescent="0.3">
      <c r="B3407" s="14" t="s">
        <v>3457</v>
      </c>
      <c r="C3407" s="16">
        <v>43162</v>
      </c>
      <c r="D3407" s="15">
        <v>46</v>
      </c>
      <c r="E3407" s="23">
        <v>1935.96</v>
      </c>
      <c r="F3407" s="17">
        <v>1</v>
      </c>
      <c r="G3407" s="17">
        <v>10</v>
      </c>
      <c r="H3407" s="23">
        <v>1935.96</v>
      </c>
    </row>
    <row r="3408" spans="2:8" x14ac:dyDescent="0.3">
      <c r="B3408" s="14" t="s">
        <v>3458</v>
      </c>
      <c r="C3408" s="16">
        <v>43090</v>
      </c>
      <c r="D3408" s="15">
        <v>49</v>
      </c>
      <c r="E3408" s="23">
        <v>4271.13</v>
      </c>
      <c r="F3408" s="17">
        <v>1</v>
      </c>
      <c r="G3408" s="17">
        <v>20</v>
      </c>
      <c r="H3408" s="23">
        <v>4271.13</v>
      </c>
    </row>
    <row r="3409" spans="2:8" x14ac:dyDescent="0.3">
      <c r="B3409" s="14" t="s">
        <v>3459</v>
      </c>
      <c r="C3409" s="16">
        <v>42747</v>
      </c>
      <c r="D3409" s="15">
        <v>60</v>
      </c>
      <c r="E3409" s="23">
        <v>3110.91</v>
      </c>
      <c r="F3409" s="17">
        <v>1</v>
      </c>
      <c r="G3409" s="17">
        <v>14</v>
      </c>
      <c r="H3409" s="23">
        <v>3110.91</v>
      </c>
    </row>
    <row r="3410" spans="2:8" x14ac:dyDescent="0.3">
      <c r="B3410" s="14" t="s">
        <v>3460</v>
      </c>
      <c r="C3410" s="16">
        <v>43223</v>
      </c>
      <c r="D3410" s="15">
        <v>44</v>
      </c>
      <c r="E3410" s="23">
        <v>2652.5</v>
      </c>
      <c r="F3410" s="17">
        <v>1</v>
      </c>
      <c r="G3410" s="17">
        <v>10</v>
      </c>
      <c r="H3410" s="23">
        <v>2652.5</v>
      </c>
    </row>
    <row r="3411" spans="2:8" x14ac:dyDescent="0.3">
      <c r="B3411" s="14" t="s">
        <v>3461</v>
      </c>
      <c r="C3411" s="16">
        <v>43507</v>
      </c>
      <c r="D3411" s="15">
        <v>35</v>
      </c>
      <c r="E3411" s="23">
        <v>2217.94</v>
      </c>
      <c r="F3411" s="17">
        <v>1</v>
      </c>
      <c r="G3411" s="17">
        <v>6</v>
      </c>
      <c r="H3411" s="23">
        <v>2217.94</v>
      </c>
    </row>
    <row r="3412" spans="2:8" x14ac:dyDescent="0.3">
      <c r="B3412" s="14" t="s">
        <v>3462</v>
      </c>
      <c r="C3412" s="16">
        <v>42836</v>
      </c>
      <c r="D3412" s="15">
        <v>57</v>
      </c>
      <c r="E3412" s="23">
        <v>305.42999999999995</v>
      </c>
      <c r="F3412" s="17">
        <v>-1</v>
      </c>
      <c r="G3412" s="17">
        <v>4</v>
      </c>
      <c r="H3412" s="23">
        <v>305.42999999999995</v>
      </c>
    </row>
    <row r="3413" spans="2:8" x14ac:dyDescent="0.3">
      <c r="B3413" s="14" t="s">
        <v>3463</v>
      </c>
      <c r="C3413" s="16">
        <v>42961</v>
      </c>
      <c r="D3413" s="15">
        <v>53</v>
      </c>
      <c r="E3413" s="23">
        <v>3781.92</v>
      </c>
      <c r="F3413" s="17">
        <v>1</v>
      </c>
      <c r="G3413" s="17">
        <v>8</v>
      </c>
      <c r="H3413" s="23">
        <v>3781.92</v>
      </c>
    </row>
    <row r="3414" spans="2:8" x14ac:dyDescent="0.3">
      <c r="B3414" s="14" t="s">
        <v>3464</v>
      </c>
      <c r="C3414" s="16">
        <v>43220</v>
      </c>
      <c r="D3414" s="15">
        <v>45</v>
      </c>
      <c r="E3414" s="23">
        <v>2711.84</v>
      </c>
      <c r="F3414" s="17">
        <v>1</v>
      </c>
      <c r="G3414" s="17">
        <v>8</v>
      </c>
      <c r="H3414" s="23">
        <v>2711.84</v>
      </c>
    </row>
    <row r="3415" spans="2:8" x14ac:dyDescent="0.3">
      <c r="B3415" s="14" t="s">
        <v>3465</v>
      </c>
      <c r="C3415" s="16">
        <v>43830</v>
      </c>
      <c r="D3415" s="15">
        <v>25</v>
      </c>
      <c r="E3415" s="23">
        <v>89.99</v>
      </c>
      <c r="F3415" s="17">
        <v>-1</v>
      </c>
      <c r="G3415" s="17">
        <v>1</v>
      </c>
      <c r="H3415" s="23">
        <v>89.99</v>
      </c>
    </row>
    <row r="3416" spans="2:8" x14ac:dyDescent="0.3">
      <c r="B3416" s="14" t="s">
        <v>3466</v>
      </c>
      <c r="C3416" s="16">
        <v>42894</v>
      </c>
      <c r="D3416" s="15">
        <v>55</v>
      </c>
      <c r="E3416" s="23">
        <v>1570.9</v>
      </c>
      <c r="F3416" s="17">
        <v>0</v>
      </c>
      <c r="G3416" s="17">
        <v>6</v>
      </c>
      <c r="H3416" s="23">
        <v>1570.9</v>
      </c>
    </row>
    <row r="3417" spans="2:8" x14ac:dyDescent="0.3">
      <c r="B3417" s="14" t="s">
        <v>3467</v>
      </c>
      <c r="C3417" s="16">
        <v>43348</v>
      </c>
      <c r="D3417" s="15">
        <v>40</v>
      </c>
      <c r="E3417" s="23">
        <v>1145.19</v>
      </c>
      <c r="F3417" s="17">
        <v>0</v>
      </c>
      <c r="G3417" s="17">
        <v>9</v>
      </c>
      <c r="H3417" s="23">
        <v>1145.19</v>
      </c>
    </row>
    <row r="3418" spans="2:8" x14ac:dyDescent="0.3">
      <c r="B3418" s="14" t="s">
        <v>3468</v>
      </c>
      <c r="C3418" s="16">
        <v>43125</v>
      </c>
      <c r="D3418" s="15">
        <v>48</v>
      </c>
      <c r="E3418" s="23">
        <v>3983.89</v>
      </c>
      <c r="F3418" s="17">
        <v>1</v>
      </c>
      <c r="G3418" s="17">
        <v>13</v>
      </c>
      <c r="H3418" s="23">
        <v>3983.89</v>
      </c>
    </row>
    <row r="3419" spans="2:8" x14ac:dyDescent="0.3">
      <c r="B3419" s="14" t="s">
        <v>3469</v>
      </c>
      <c r="C3419" s="16">
        <v>43127</v>
      </c>
      <c r="D3419" s="15">
        <v>48</v>
      </c>
      <c r="E3419" s="23">
        <v>297.99</v>
      </c>
      <c r="F3419" s="17">
        <v>-1</v>
      </c>
      <c r="G3419" s="17">
        <v>1</v>
      </c>
      <c r="H3419" s="23">
        <v>297.99</v>
      </c>
    </row>
    <row r="3420" spans="2:8" x14ac:dyDescent="0.3">
      <c r="B3420" s="14" t="s">
        <v>3470</v>
      </c>
      <c r="C3420" s="16">
        <v>42997</v>
      </c>
      <c r="D3420" s="15">
        <v>52</v>
      </c>
      <c r="E3420" s="23">
        <v>699.99</v>
      </c>
      <c r="F3420" s="17">
        <v>-1</v>
      </c>
      <c r="G3420" s="17">
        <v>1</v>
      </c>
      <c r="H3420" s="23">
        <v>699.99</v>
      </c>
    </row>
    <row r="3421" spans="2:8" x14ac:dyDescent="0.3">
      <c r="B3421" s="14" t="s">
        <v>3471</v>
      </c>
      <c r="C3421" s="16">
        <v>43018</v>
      </c>
      <c r="D3421" s="15">
        <v>51</v>
      </c>
      <c r="E3421" s="23">
        <v>111.32</v>
      </c>
      <c r="F3421" s="17">
        <v>-1</v>
      </c>
      <c r="G3421" s="17">
        <v>1</v>
      </c>
      <c r="H3421" s="23">
        <v>111.32</v>
      </c>
    </row>
    <row r="3422" spans="2:8" x14ac:dyDescent="0.3">
      <c r="B3422" s="14" t="s">
        <v>3472</v>
      </c>
      <c r="C3422" s="16">
        <v>42995</v>
      </c>
      <c r="D3422" s="15">
        <v>52</v>
      </c>
      <c r="E3422" s="23">
        <v>5633.13</v>
      </c>
      <c r="F3422" s="17">
        <v>1</v>
      </c>
      <c r="G3422" s="17">
        <v>11</v>
      </c>
      <c r="H3422" s="23">
        <v>5633.13</v>
      </c>
    </row>
    <row r="3423" spans="2:8" x14ac:dyDescent="0.3">
      <c r="B3423" s="14" t="s">
        <v>3473</v>
      </c>
      <c r="C3423" s="16">
        <v>43226</v>
      </c>
      <c r="D3423" s="15">
        <v>44</v>
      </c>
      <c r="E3423" s="23">
        <v>2023.95</v>
      </c>
      <c r="F3423" s="17">
        <v>1</v>
      </c>
      <c r="G3423" s="17">
        <v>5</v>
      </c>
      <c r="H3423" s="23">
        <v>2023.95</v>
      </c>
    </row>
    <row r="3424" spans="2:8" x14ac:dyDescent="0.3">
      <c r="B3424" s="14" t="s">
        <v>3474</v>
      </c>
      <c r="C3424" s="16">
        <v>43239</v>
      </c>
      <c r="D3424" s="15">
        <v>44</v>
      </c>
      <c r="E3424" s="23">
        <v>408.97</v>
      </c>
      <c r="F3424" s="17">
        <v>-1</v>
      </c>
      <c r="G3424" s="17">
        <v>3</v>
      </c>
      <c r="H3424" s="23">
        <v>408.97</v>
      </c>
    </row>
    <row r="3425" spans="2:8" x14ac:dyDescent="0.3">
      <c r="B3425" s="14" t="s">
        <v>3475</v>
      </c>
      <c r="C3425" s="16">
        <v>43135</v>
      </c>
      <c r="D3425" s="15">
        <v>47</v>
      </c>
      <c r="E3425" s="23">
        <v>1729.93</v>
      </c>
      <c r="F3425" s="17">
        <v>1</v>
      </c>
      <c r="G3425" s="17">
        <v>7</v>
      </c>
      <c r="H3425" s="23">
        <v>1729.93</v>
      </c>
    </row>
    <row r="3426" spans="2:8" x14ac:dyDescent="0.3">
      <c r="B3426" s="14" t="s">
        <v>3476</v>
      </c>
      <c r="C3426" s="16">
        <v>43658</v>
      </c>
      <c r="D3426" s="15">
        <v>30</v>
      </c>
      <c r="E3426" s="23">
        <v>129.9</v>
      </c>
      <c r="F3426" s="17">
        <v>-1</v>
      </c>
      <c r="G3426" s="17">
        <v>2</v>
      </c>
      <c r="H3426" s="23">
        <v>129.9</v>
      </c>
    </row>
    <row r="3427" spans="2:8" x14ac:dyDescent="0.3">
      <c r="B3427" s="14" t="s">
        <v>3477</v>
      </c>
      <c r="C3427" s="16">
        <v>42975</v>
      </c>
      <c r="D3427" s="15">
        <v>53</v>
      </c>
      <c r="E3427" s="23">
        <v>373.25</v>
      </c>
      <c r="F3427" s="17">
        <v>-1</v>
      </c>
      <c r="G3427" s="17">
        <v>6</v>
      </c>
      <c r="H3427" s="23">
        <v>373.25</v>
      </c>
    </row>
    <row r="3428" spans="2:8" x14ac:dyDescent="0.3">
      <c r="B3428" s="14" t="s">
        <v>3478</v>
      </c>
      <c r="C3428" s="16">
        <v>42806</v>
      </c>
      <c r="D3428" s="15">
        <v>58</v>
      </c>
      <c r="E3428" s="23">
        <v>5696.99</v>
      </c>
      <c r="F3428" s="17">
        <v>1</v>
      </c>
      <c r="G3428" s="17">
        <v>9</v>
      </c>
      <c r="H3428" s="23">
        <v>5696.99</v>
      </c>
    </row>
    <row r="3429" spans="2:8" x14ac:dyDescent="0.3">
      <c r="B3429" s="14" t="s">
        <v>3479</v>
      </c>
      <c r="C3429" s="16">
        <v>42806</v>
      </c>
      <c r="D3429" s="15">
        <v>58</v>
      </c>
      <c r="E3429" s="23">
        <v>1592.99</v>
      </c>
      <c r="F3429" s="17">
        <v>0</v>
      </c>
      <c r="G3429" s="17">
        <v>7</v>
      </c>
      <c r="H3429" s="23">
        <v>1592.99</v>
      </c>
    </row>
    <row r="3430" spans="2:8" x14ac:dyDescent="0.3">
      <c r="B3430" s="14" t="s">
        <v>3480</v>
      </c>
      <c r="C3430" s="16">
        <v>42865</v>
      </c>
      <c r="D3430" s="15">
        <v>56</v>
      </c>
      <c r="E3430" s="23">
        <v>814.14999999999986</v>
      </c>
      <c r="F3430" s="17">
        <v>-1</v>
      </c>
      <c r="G3430" s="17">
        <v>11</v>
      </c>
      <c r="H3430" s="23">
        <v>814.14999999999986</v>
      </c>
    </row>
    <row r="3431" spans="2:8" x14ac:dyDescent="0.3">
      <c r="B3431" s="14" t="s">
        <v>3481</v>
      </c>
      <c r="C3431" s="16">
        <v>43039</v>
      </c>
      <c r="D3431" s="15">
        <v>51</v>
      </c>
      <c r="E3431" s="23">
        <v>317.99</v>
      </c>
      <c r="F3431" s="17">
        <v>-1</v>
      </c>
      <c r="G3431" s="17">
        <v>3</v>
      </c>
      <c r="H3431" s="23">
        <v>317.99</v>
      </c>
    </row>
    <row r="3432" spans="2:8" x14ac:dyDescent="0.3">
      <c r="B3432" s="14" t="s">
        <v>3482</v>
      </c>
      <c r="C3432" s="16">
        <v>43115</v>
      </c>
      <c r="D3432" s="15">
        <v>48</v>
      </c>
      <c r="E3432" s="23">
        <v>2678.28</v>
      </c>
      <c r="F3432" s="17">
        <v>1</v>
      </c>
      <c r="G3432" s="17">
        <v>11</v>
      </c>
      <c r="H3432" s="23">
        <v>2678.28</v>
      </c>
    </row>
    <row r="3433" spans="2:8" x14ac:dyDescent="0.3">
      <c r="B3433" s="14" t="s">
        <v>3483</v>
      </c>
      <c r="C3433" s="16">
        <v>43822</v>
      </c>
      <c r="D3433" s="15">
        <v>25</v>
      </c>
      <c r="E3433" s="23">
        <v>329.95</v>
      </c>
      <c r="F3433" s="17">
        <v>-1</v>
      </c>
      <c r="G3433" s="17">
        <v>1</v>
      </c>
      <c r="H3433" s="23">
        <v>329.95</v>
      </c>
    </row>
    <row r="3434" spans="2:8" x14ac:dyDescent="0.3">
      <c r="B3434" s="14" t="s">
        <v>3484</v>
      </c>
      <c r="C3434" s="16">
        <v>43309</v>
      </c>
      <c r="D3434" s="15">
        <v>42</v>
      </c>
      <c r="E3434" s="23">
        <v>2437.5699999999997</v>
      </c>
      <c r="F3434" s="17">
        <v>1</v>
      </c>
      <c r="G3434" s="17">
        <v>4</v>
      </c>
      <c r="H3434" s="23">
        <v>2437.5699999999997</v>
      </c>
    </row>
    <row r="3435" spans="2:8" x14ac:dyDescent="0.3">
      <c r="B3435" s="14" t="s">
        <v>3485</v>
      </c>
      <c r="C3435" s="16">
        <v>43105</v>
      </c>
      <c r="D3435" s="15">
        <v>48</v>
      </c>
      <c r="E3435" s="23">
        <v>2683.9700000000003</v>
      </c>
      <c r="F3435" s="17">
        <v>1</v>
      </c>
      <c r="G3435" s="17">
        <v>7</v>
      </c>
      <c r="H3435" s="23">
        <v>2683.9700000000003</v>
      </c>
    </row>
    <row r="3436" spans="2:8" x14ac:dyDescent="0.3">
      <c r="B3436" s="14" t="s">
        <v>3486</v>
      </c>
      <c r="C3436" s="16">
        <v>43002</v>
      </c>
      <c r="D3436" s="15">
        <v>52</v>
      </c>
      <c r="E3436" s="23">
        <v>591.91999999999996</v>
      </c>
      <c r="F3436" s="17">
        <v>-1</v>
      </c>
      <c r="G3436" s="17">
        <v>8</v>
      </c>
      <c r="H3436" s="23">
        <v>591.91999999999996</v>
      </c>
    </row>
    <row r="3437" spans="2:8" x14ac:dyDescent="0.3">
      <c r="B3437" s="14" t="s">
        <v>3487</v>
      </c>
      <c r="C3437" s="16">
        <v>42975</v>
      </c>
      <c r="D3437" s="15">
        <v>53</v>
      </c>
      <c r="E3437" s="23">
        <v>3676.9500000000003</v>
      </c>
      <c r="F3437" s="17">
        <v>1</v>
      </c>
      <c r="G3437" s="17">
        <v>5</v>
      </c>
      <c r="H3437" s="23">
        <v>3676.9500000000003</v>
      </c>
    </row>
    <row r="3438" spans="2:8" x14ac:dyDescent="0.3">
      <c r="B3438" s="14" t="s">
        <v>3488</v>
      </c>
      <c r="C3438" s="16">
        <v>42777</v>
      </c>
      <c r="D3438" s="15">
        <v>59</v>
      </c>
      <c r="E3438" s="23">
        <v>2745.92</v>
      </c>
      <c r="F3438" s="17">
        <v>1</v>
      </c>
      <c r="G3438" s="17">
        <v>8</v>
      </c>
      <c r="H3438" s="23">
        <v>2745.92</v>
      </c>
    </row>
    <row r="3439" spans="2:8" x14ac:dyDescent="0.3">
      <c r="B3439" s="14" t="s">
        <v>3489</v>
      </c>
      <c r="C3439" s="16">
        <v>42836</v>
      </c>
      <c r="D3439" s="15">
        <v>57</v>
      </c>
      <c r="E3439" s="23">
        <v>7034.7799999999988</v>
      </c>
      <c r="F3439" s="17">
        <v>1</v>
      </c>
      <c r="G3439" s="17">
        <v>16</v>
      </c>
      <c r="H3439" s="23">
        <v>7034.7799999999988</v>
      </c>
    </row>
    <row r="3440" spans="2:8" x14ac:dyDescent="0.3">
      <c r="B3440" s="14" t="s">
        <v>3490</v>
      </c>
      <c r="C3440" s="16">
        <v>42931</v>
      </c>
      <c r="D3440" s="15">
        <v>54</v>
      </c>
      <c r="E3440" s="23">
        <v>667.75</v>
      </c>
      <c r="F3440" s="17">
        <v>-1</v>
      </c>
      <c r="G3440" s="17">
        <v>7</v>
      </c>
      <c r="H3440" s="23">
        <v>667.75</v>
      </c>
    </row>
    <row r="3441" spans="2:8" x14ac:dyDescent="0.3">
      <c r="B3441" s="14" t="s">
        <v>3491</v>
      </c>
      <c r="C3441" s="16">
        <v>43955</v>
      </c>
      <c r="D3441" s="15">
        <v>20</v>
      </c>
      <c r="E3441" s="23">
        <v>400</v>
      </c>
      <c r="F3441" s="17">
        <v>-1</v>
      </c>
      <c r="G3441" s="17">
        <v>2</v>
      </c>
      <c r="H3441" s="23">
        <v>400</v>
      </c>
    </row>
    <row r="3442" spans="2:8" x14ac:dyDescent="0.3">
      <c r="B3442" s="14" t="s">
        <v>3492</v>
      </c>
      <c r="C3442" s="16">
        <v>43746</v>
      </c>
      <c r="D3442" s="15">
        <v>27</v>
      </c>
      <c r="E3442" s="23">
        <v>391.98</v>
      </c>
      <c r="F3442" s="17">
        <v>-1</v>
      </c>
      <c r="G3442" s="17">
        <v>2</v>
      </c>
      <c r="H3442" s="23">
        <v>391.98</v>
      </c>
    </row>
    <row r="3443" spans="2:8" x14ac:dyDescent="0.3">
      <c r="B3443" s="14" t="s">
        <v>3493</v>
      </c>
      <c r="C3443" s="16">
        <v>42945</v>
      </c>
      <c r="D3443" s="15">
        <v>54</v>
      </c>
      <c r="E3443" s="23">
        <v>1794.96</v>
      </c>
      <c r="F3443" s="17">
        <v>1</v>
      </c>
      <c r="G3443" s="17">
        <v>6</v>
      </c>
      <c r="H3443" s="23">
        <v>1794.96</v>
      </c>
    </row>
    <row r="3444" spans="2:8" x14ac:dyDescent="0.3">
      <c r="B3444" s="14" t="s">
        <v>3494</v>
      </c>
      <c r="C3444" s="16">
        <v>42991</v>
      </c>
      <c r="D3444" s="15">
        <v>52</v>
      </c>
      <c r="E3444" s="23">
        <v>1407.94</v>
      </c>
      <c r="F3444" s="17">
        <v>0</v>
      </c>
      <c r="G3444" s="17">
        <v>7</v>
      </c>
      <c r="H3444" s="23">
        <v>1407.94</v>
      </c>
    </row>
    <row r="3445" spans="2:8" x14ac:dyDescent="0.3">
      <c r="B3445" s="14" t="s">
        <v>3495</v>
      </c>
      <c r="C3445" s="16">
        <v>43240</v>
      </c>
      <c r="D3445" s="15">
        <v>44</v>
      </c>
      <c r="E3445" s="23">
        <v>1374.66</v>
      </c>
      <c r="F3445" s="17">
        <v>0</v>
      </c>
      <c r="G3445" s="17">
        <v>8</v>
      </c>
      <c r="H3445" s="23">
        <v>1374.66</v>
      </c>
    </row>
    <row r="3446" spans="2:8" x14ac:dyDescent="0.3">
      <c r="B3446" s="14" t="s">
        <v>3496</v>
      </c>
      <c r="C3446" s="16">
        <v>43049</v>
      </c>
      <c r="D3446" s="15">
        <v>50</v>
      </c>
      <c r="E3446" s="23">
        <v>2227.02</v>
      </c>
      <c r="F3446" s="17">
        <v>1</v>
      </c>
      <c r="G3446" s="17">
        <v>10</v>
      </c>
      <c r="H3446" s="23">
        <v>2227.02</v>
      </c>
    </row>
    <row r="3447" spans="2:8" x14ac:dyDescent="0.3">
      <c r="B3447" s="14" t="s">
        <v>3497</v>
      </c>
      <c r="C3447" s="16">
        <v>43173</v>
      </c>
      <c r="D3447" s="15">
        <v>46</v>
      </c>
      <c r="E3447" s="23">
        <v>4699.8899999999994</v>
      </c>
      <c r="F3447" s="17">
        <v>1</v>
      </c>
      <c r="G3447" s="17">
        <v>11</v>
      </c>
      <c r="H3447" s="23">
        <v>4699.8899999999994</v>
      </c>
    </row>
    <row r="3448" spans="2:8" x14ac:dyDescent="0.3">
      <c r="B3448" s="14" t="s">
        <v>3498</v>
      </c>
      <c r="C3448" s="16">
        <v>43195</v>
      </c>
      <c r="D3448" s="15">
        <v>45</v>
      </c>
      <c r="E3448" s="23">
        <v>356.93</v>
      </c>
      <c r="F3448" s="17">
        <v>-1</v>
      </c>
      <c r="G3448" s="17">
        <v>7</v>
      </c>
      <c r="H3448" s="23">
        <v>356.93</v>
      </c>
    </row>
    <row r="3449" spans="2:8" x14ac:dyDescent="0.3">
      <c r="B3449" s="14" t="s">
        <v>64</v>
      </c>
      <c r="C3449" s="16">
        <v>43125</v>
      </c>
      <c r="D3449" s="15">
        <v>48</v>
      </c>
      <c r="E3449" s="23">
        <v>1209.95</v>
      </c>
      <c r="F3449" s="17">
        <v>0</v>
      </c>
      <c r="G3449" s="17">
        <v>5</v>
      </c>
      <c r="H3449" s="23">
        <v>1209.95</v>
      </c>
    </row>
    <row r="3450" spans="2:8" x14ac:dyDescent="0.3">
      <c r="B3450" s="14" t="s">
        <v>3499</v>
      </c>
      <c r="C3450" s="16">
        <v>43655</v>
      </c>
      <c r="D3450" s="15">
        <v>30</v>
      </c>
      <c r="E3450" s="23">
        <v>757.99</v>
      </c>
      <c r="F3450" s="17">
        <v>-1</v>
      </c>
      <c r="G3450" s="17">
        <v>3</v>
      </c>
      <c r="H3450" s="23">
        <v>757.99</v>
      </c>
    </row>
    <row r="3451" spans="2:8" x14ac:dyDescent="0.3">
      <c r="B3451" s="14" t="s">
        <v>3500</v>
      </c>
      <c r="C3451" s="16">
        <v>43905</v>
      </c>
      <c r="D3451" s="15">
        <v>22</v>
      </c>
      <c r="E3451" s="23">
        <v>309.97000000000003</v>
      </c>
      <c r="F3451" s="17">
        <v>-1</v>
      </c>
      <c r="G3451" s="17">
        <v>3</v>
      </c>
      <c r="H3451" s="23">
        <v>309.97000000000003</v>
      </c>
    </row>
    <row r="3452" spans="2:8" x14ac:dyDescent="0.3">
      <c r="B3452" s="14" t="s">
        <v>3501</v>
      </c>
      <c r="C3452" s="16">
        <v>43975</v>
      </c>
      <c r="D3452" s="15">
        <v>20</v>
      </c>
      <c r="E3452" s="23">
        <v>263.3</v>
      </c>
      <c r="F3452" s="17">
        <v>-1</v>
      </c>
      <c r="G3452" s="17">
        <v>3</v>
      </c>
      <c r="H3452" s="23">
        <v>263.3</v>
      </c>
    </row>
    <row r="3453" spans="2:8" x14ac:dyDescent="0.3">
      <c r="B3453" s="14" t="s">
        <v>3502</v>
      </c>
      <c r="C3453" s="16">
        <v>42991</v>
      </c>
      <c r="D3453" s="15">
        <v>52</v>
      </c>
      <c r="E3453" s="23">
        <v>2603.91</v>
      </c>
      <c r="F3453" s="17">
        <v>1</v>
      </c>
      <c r="G3453" s="17">
        <v>9</v>
      </c>
      <c r="H3453" s="23">
        <v>2603.91</v>
      </c>
    </row>
    <row r="3454" spans="2:8" x14ac:dyDescent="0.3">
      <c r="B3454" s="14" t="s">
        <v>3503</v>
      </c>
      <c r="C3454" s="16">
        <v>42977</v>
      </c>
      <c r="D3454" s="15">
        <v>53</v>
      </c>
      <c r="E3454" s="23">
        <v>1215.31</v>
      </c>
      <c r="F3454" s="17">
        <v>0</v>
      </c>
      <c r="G3454" s="17">
        <v>14</v>
      </c>
      <c r="H3454" s="23">
        <v>1215.31</v>
      </c>
    </row>
    <row r="3455" spans="2:8" x14ac:dyDescent="0.3">
      <c r="B3455" s="14" t="s">
        <v>3504</v>
      </c>
      <c r="C3455" s="16">
        <v>43925</v>
      </c>
      <c r="D3455" s="15">
        <v>21</v>
      </c>
      <c r="E3455" s="23">
        <v>259.99</v>
      </c>
      <c r="F3455" s="17">
        <v>-1</v>
      </c>
      <c r="G3455" s="17">
        <v>1</v>
      </c>
      <c r="H3455" s="23">
        <v>259.99</v>
      </c>
    </row>
    <row r="3456" spans="2:8" x14ac:dyDescent="0.3">
      <c r="B3456" s="14" t="s">
        <v>3505</v>
      </c>
      <c r="C3456" s="16">
        <v>43093</v>
      </c>
      <c r="D3456" s="15">
        <v>49</v>
      </c>
      <c r="E3456" s="23">
        <v>2774.84</v>
      </c>
      <c r="F3456" s="17">
        <v>1</v>
      </c>
      <c r="G3456" s="17">
        <v>16</v>
      </c>
      <c r="H3456" s="23">
        <v>2774.84</v>
      </c>
    </row>
    <row r="3457" spans="2:8" x14ac:dyDescent="0.3">
      <c r="B3457" s="14" t="s">
        <v>3506</v>
      </c>
      <c r="C3457" s="16">
        <v>43264</v>
      </c>
      <c r="D3457" s="15">
        <v>43</v>
      </c>
      <c r="E3457" s="23">
        <v>299.98</v>
      </c>
      <c r="F3457" s="17">
        <v>-1</v>
      </c>
      <c r="G3457" s="17">
        <v>2</v>
      </c>
      <c r="H3457" s="23">
        <v>299.98</v>
      </c>
    </row>
    <row r="3458" spans="2:8" x14ac:dyDescent="0.3">
      <c r="B3458" s="14" t="s">
        <v>3507</v>
      </c>
      <c r="C3458" s="16">
        <v>43534</v>
      </c>
      <c r="D3458" s="15">
        <v>34</v>
      </c>
      <c r="E3458" s="23">
        <v>209.95000000000002</v>
      </c>
      <c r="F3458" s="17">
        <v>-1</v>
      </c>
      <c r="G3458" s="17">
        <v>5</v>
      </c>
      <c r="H3458" s="23">
        <v>209.95000000000002</v>
      </c>
    </row>
    <row r="3459" spans="2:8" x14ac:dyDescent="0.3">
      <c r="B3459" s="14" t="s">
        <v>3508</v>
      </c>
      <c r="C3459" s="16">
        <v>42991</v>
      </c>
      <c r="D3459" s="15">
        <v>52</v>
      </c>
      <c r="E3459" s="23">
        <v>239.94</v>
      </c>
      <c r="F3459" s="17">
        <v>-1</v>
      </c>
      <c r="G3459" s="17">
        <v>6</v>
      </c>
      <c r="H3459" s="23">
        <v>239.94</v>
      </c>
    </row>
    <row r="3460" spans="2:8" x14ac:dyDescent="0.3">
      <c r="B3460" s="14" t="s">
        <v>3509</v>
      </c>
      <c r="C3460" s="16">
        <v>42974</v>
      </c>
      <c r="D3460" s="15">
        <v>53</v>
      </c>
      <c r="E3460" s="23">
        <v>21963.929999999997</v>
      </c>
      <c r="F3460" s="17">
        <v>1</v>
      </c>
      <c r="G3460" s="17">
        <v>7</v>
      </c>
      <c r="H3460" s="23">
        <v>21963.929999999997</v>
      </c>
    </row>
    <row r="3461" spans="2:8" x14ac:dyDescent="0.3">
      <c r="B3461" s="14" t="s">
        <v>3510</v>
      </c>
      <c r="C3461" s="16">
        <v>43734</v>
      </c>
      <c r="D3461" s="15">
        <v>28</v>
      </c>
      <c r="E3461" s="23">
        <v>1351.92</v>
      </c>
      <c r="F3461" s="17">
        <v>0</v>
      </c>
      <c r="G3461" s="17">
        <v>8</v>
      </c>
      <c r="H3461" s="23">
        <v>1351.92</v>
      </c>
    </row>
    <row r="3462" spans="2:8" x14ac:dyDescent="0.3">
      <c r="B3462" s="14" t="s">
        <v>3511</v>
      </c>
      <c r="C3462" s="16">
        <v>43076</v>
      </c>
      <c r="D3462" s="15">
        <v>49</v>
      </c>
      <c r="E3462" s="23">
        <v>1803.6200000000001</v>
      </c>
      <c r="F3462" s="17">
        <v>1</v>
      </c>
      <c r="G3462" s="17">
        <v>9</v>
      </c>
      <c r="H3462" s="23">
        <v>1803.6200000000001</v>
      </c>
    </row>
    <row r="3463" spans="2:8" x14ac:dyDescent="0.3">
      <c r="B3463" s="14" t="s">
        <v>3512</v>
      </c>
      <c r="C3463" s="16">
        <v>43215</v>
      </c>
      <c r="D3463" s="15">
        <v>45</v>
      </c>
      <c r="E3463" s="23">
        <v>1851.27</v>
      </c>
      <c r="F3463" s="17">
        <v>1</v>
      </c>
      <c r="G3463" s="17">
        <v>8</v>
      </c>
      <c r="H3463" s="23">
        <v>1851.27</v>
      </c>
    </row>
    <row r="3464" spans="2:8" x14ac:dyDescent="0.3">
      <c r="B3464" s="14" t="s">
        <v>3513</v>
      </c>
      <c r="C3464" s="16">
        <v>43984</v>
      </c>
      <c r="D3464" s="15">
        <v>19</v>
      </c>
      <c r="E3464" s="23">
        <v>111.32</v>
      </c>
      <c r="F3464" s="17">
        <v>-1</v>
      </c>
      <c r="G3464" s="17">
        <v>1</v>
      </c>
      <c r="H3464" s="23">
        <v>111.32</v>
      </c>
    </row>
    <row r="3465" spans="2:8" x14ac:dyDescent="0.3">
      <c r="B3465" s="14" t="s">
        <v>3514</v>
      </c>
      <c r="C3465" s="16">
        <v>43704</v>
      </c>
      <c r="D3465" s="15">
        <v>29</v>
      </c>
      <c r="E3465" s="23">
        <v>7.45</v>
      </c>
      <c r="F3465" s="17">
        <v>-1</v>
      </c>
      <c r="G3465" s="17">
        <v>1</v>
      </c>
      <c r="H3465" s="23">
        <v>7.45</v>
      </c>
    </row>
    <row r="3466" spans="2:8" x14ac:dyDescent="0.3">
      <c r="B3466" s="14" t="s">
        <v>3515</v>
      </c>
      <c r="C3466" s="16">
        <v>43689</v>
      </c>
      <c r="D3466" s="15">
        <v>29</v>
      </c>
      <c r="E3466" s="23">
        <v>507.36</v>
      </c>
      <c r="F3466" s="17">
        <v>-1</v>
      </c>
      <c r="G3466" s="17">
        <v>3</v>
      </c>
      <c r="H3466" s="23">
        <v>507.36</v>
      </c>
    </row>
    <row r="3467" spans="2:8" x14ac:dyDescent="0.3">
      <c r="B3467" s="14" t="s">
        <v>3516</v>
      </c>
      <c r="C3467" s="16">
        <v>43124</v>
      </c>
      <c r="D3467" s="15">
        <v>48</v>
      </c>
      <c r="E3467" s="23">
        <v>353.93</v>
      </c>
      <c r="F3467" s="17">
        <v>-1</v>
      </c>
      <c r="G3467" s="17">
        <v>8</v>
      </c>
      <c r="H3467" s="23">
        <v>353.93</v>
      </c>
    </row>
    <row r="3468" spans="2:8" x14ac:dyDescent="0.3">
      <c r="B3468" s="14" t="s">
        <v>3517</v>
      </c>
      <c r="C3468" s="16">
        <v>42778</v>
      </c>
      <c r="D3468" s="15">
        <v>59</v>
      </c>
      <c r="E3468" s="23">
        <v>1219.83</v>
      </c>
      <c r="F3468" s="17">
        <v>0</v>
      </c>
      <c r="G3468" s="17">
        <v>10</v>
      </c>
      <c r="H3468" s="23">
        <v>1219.83</v>
      </c>
    </row>
    <row r="3469" spans="2:8" x14ac:dyDescent="0.3">
      <c r="B3469" s="14" t="s">
        <v>3518</v>
      </c>
      <c r="C3469" s="16">
        <v>43255</v>
      </c>
      <c r="D3469" s="15">
        <v>43</v>
      </c>
      <c r="E3469" s="23">
        <v>209.99</v>
      </c>
      <c r="F3469" s="17">
        <v>-1</v>
      </c>
      <c r="G3469" s="17">
        <v>3</v>
      </c>
      <c r="H3469" s="23">
        <v>209.99</v>
      </c>
    </row>
    <row r="3470" spans="2:8" x14ac:dyDescent="0.3">
      <c r="B3470" s="14" t="s">
        <v>3519</v>
      </c>
      <c r="C3470" s="16">
        <v>43120</v>
      </c>
      <c r="D3470" s="15">
        <v>48</v>
      </c>
      <c r="E3470" s="23">
        <v>15874.78</v>
      </c>
      <c r="F3470" s="17">
        <v>1</v>
      </c>
      <c r="G3470" s="17">
        <v>15</v>
      </c>
      <c r="H3470" s="23">
        <v>15874.78</v>
      </c>
    </row>
    <row r="3471" spans="2:8" x14ac:dyDescent="0.3">
      <c r="B3471" s="14" t="s">
        <v>3520</v>
      </c>
      <c r="C3471" s="16">
        <v>43797</v>
      </c>
      <c r="D3471" s="15">
        <v>26</v>
      </c>
      <c r="E3471" s="23">
        <v>613.5</v>
      </c>
      <c r="F3471" s="17">
        <v>-1</v>
      </c>
      <c r="G3471" s="17">
        <v>9</v>
      </c>
      <c r="H3471" s="23">
        <v>613.5</v>
      </c>
    </row>
    <row r="3472" spans="2:8" x14ac:dyDescent="0.3">
      <c r="B3472" s="14" t="s">
        <v>3521</v>
      </c>
      <c r="C3472" s="16">
        <v>42898</v>
      </c>
      <c r="D3472" s="15">
        <v>55</v>
      </c>
      <c r="E3472" s="23">
        <v>5727.8899999999994</v>
      </c>
      <c r="F3472" s="17">
        <v>1</v>
      </c>
      <c r="G3472" s="17">
        <v>11</v>
      </c>
      <c r="H3472" s="23">
        <v>5727.8899999999994</v>
      </c>
    </row>
    <row r="3473" spans="2:8" x14ac:dyDescent="0.3">
      <c r="B3473" s="14" t="s">
        <v>3522</v>
      </c>
      <c r="C3473" s="16">
        <v>42991</v>
      </c>
      <c r="D3473" s="15">
        <v>52</v>
      </c>
      <c r="E3473" s="23">
        <v>3799.91</v>
      </c>
      <c r="F3473" s="17">
        <v>1</v>
      </c>
      <c r="G3473" s="17">
        <v>9</v>
      </c>
      <c r="H3473" s="23">
        <v>3799.91</v>
      </c>
    </row>
    <row r="3474" spans="2:8" x14ac:dyDescent="0.3">
      <c r="B3474" s="14" t="s">
        <v>3523</v>
      </c>
      <c r="C3474" s="16">
        <v>43257</v>
      </c>
      <c r="D3474" s="15">
        <v>43</v>
      </c>
      <c r="E3474" s="23">
        <v>559.91999999999996</v>
      </c>
      <c r="F3474" s="17">
        <v>-1</v>
      </c>
      <c r="G3474" s="17">
        <v>8</v>
      </c>
      <c r="H3474" s="23">
        <v>559.91999999999996</v>
      </c>
    </row>
    <row r="3475" spans="2:8" x14ac:dyDescent="0.3">
      <c r="B3475" s="14" t="s">
        <v>3524</v>
      </c>
      <c r="C3475" s="16">
        <v>43030</v>
      </c>
      <c r="D3475" s="15">
        <v>51</v>
      </c>
      <c r="E3475" s="23">
        <v>2587.9899999999998</v>
      </c>
      <c r="F3475" s="17">
        <v>1</v>
      </c>
      <c r="G3475" s="17">
        <v>3</v>
      </c>
      <c r="H3475" s="23">
        <v>2587.9899999999998</v>
      </c>
    </row>
    <row r="3476" spans="2:8" x14ac:dyDescent="0.3">
      <c r="B3476" s="14" t="s">
        <v>3525</v>
      </c>
      <c r="C3476" s="16">
        <v>43079</v>
      </c>
      <c r="D3476" s="15">
        <v>49</v>
      </c>
      <c r="E3476" s="23">
        <v>3687.81</v>
      </c>
      <c r="F3476" s="17">
        <v>1</v>
      </c>
      <c r="G3476" s="17">
        <v>7</v>
      </c>
      <c r="H3476" s="23">
        <v>3687.81</v>
      </c>
    </row>
    <row r="3477" spans="2:8" x14ac:dyDescent="0.3">
      <c r="B3477" s="14" t="s">
        <v>3526</v>
      </c>
      <c r="C3477" s="16">
        <v>43034</v>
      </c>
      <c r="D3477" s="15">
        <v>51</v>
      </c>
      <c r="E3477" s="23">
        <v>1124.1600000000001</v>
      </c>
      <c r="F3477" s="17">
        <v>0</v>
      </c>
      <c r="G3477" s="17">
        <v>16</v>
      </c>
      <c r="H3477" s="23">
        <v>1124.1600000000001</v>
      </c>
    </row>
    <row r="3478" spans="2:8" x14ac:dyDescent="0.3">
      <c r="B3478" s="14" t="s">
        <v>3527</v>
      </c>
      <c r="C3478" s="16">
        <v>42806</v>
      </c>
      <c r="D3478" s="15">
        <v>58</v>
      </c>
      <c r="E3478" s="23">
        <v>7950.93</v>
      </c>
      <c r="F3478" s="17">
        <v>1</v>
      </c>
      <c r="G3478" s="17">
        <v>9</v>
      </c>
      <c r="H3478" s="23">
        <v>7950.93</v>
      </c>
    </row>
    <row r="3479" spans="2:8" x14ac:dyDescent="0.3">
      <c r="B3479" s="14" t="s">
        <v>3528</v>
      </c>
      <c r="C3479" s="16">
        <v>43131</v>
      </c>
      <c r="D3479" s="15">
        <v>48</v>
      </c>
      <c r="E3479" s="23">
        <v>18076.8</v>
      </c>
      <c r="F3479" s="17">
        <v>1</v>
      </c>
      <c r="G3479" s="17">
        <v>14</v>
      </c>
      <c r="H3479" s="23">
        <v>18076.8</v>
      </c>
    </row>
    <row r="3480" spans="2:8" x14ac:dyDescent="0.3">
      <c r="B3480" s="14" t="s">
        <v>3529</v>
      </c>
      <c r="C3480" s="16">
        <v>43287</v>
      </c>
      <c r="D3480" s="15">
        <v>42</v>
      </c>
      <c r="E3480" s="23">
        <v>105.98</v>
      </c>
      <c r="F3480" s="17">
        <v>-1</v>
      </c>
      <c r="G3480" s="17">
        <v>2</v>
      </c>
      <c r="H3480" s="23">
        <v>105.98</v>
      </c>
    </row>
    <row r="3481" spans="2:8" x14ac:dyDescent="0.3">
      <c r="B3481" s="14" t="s">
        <v>3530</v>
      </c>
      <c r="C3481" s="16">
        <v>43134</v>
      </c>
      <c r="D3481" s="15">
        <v>47</v>
      </c>
      <c r="E3481" s="23">
        <v>3044.4100000000003</v>
      </c>
      <c r="F3481" s="17">
        <v>1</v>
      </c>
      <c r="G3481" s="17">
        <v>4</v>
      </c>
      <c r="H3481" s="23">
        <v>3044.4100000000003</v>
      </c>
    </row>
    <row r="3482" spans="2:8" x14ac:dyDescent="0.3">
      <c r="B3482" s="14" t="s">
        <v>3531</v>
      </c>
      <c r="C3482" s="16">
        <v>43122</v>
      </c>
      <c r="D3482" s="15">
        <v>48</v>
      </c>
      <c r="E3482" s="23">
        <v>657.98</v>
      </c>
      <c r="F3482" s="17">
        <v>-1</v>
      </c>
      <c r="G3482" s="17">
        <v>2</v>
      </c>
      <c r="H3482" s="23">
        <v>657.98</v>
      </c>
    </row>
    <row r="3483" spans="2:8" x14ac:dyDescent="0.3">
      <c r="B3483" s="14" t="s">
        <v>3532</v>
      </c>
      <c r="C3483" s="16">
        <v>43564</v>
      </c>
      <c r="D3483" s="15">
        <v>33</v>
      </c>
      <c r="E3483" s="23">
        <v>194.95000000000002</v>
      </c>
      <c r="F3483" s="17">
        <v>-1</v>
      </c>
      <c r="G3483" s="17">
        <v>5</v>
      </c>
      <c r="H3483" s="23">
        <v>194.95000000000002</v>
      </c>
    </row>
    <row r="3484" spans="2:8" x14ac:dyDescent="0.3">
      <c r="B3484" s="14" t="s">
        <v>3533</v>
      </c>
      <c r="C3484" s="16">
        <v>42988</v>
      </c>
      <c r="D3484" s="15">
        <v>52</v>
      </c>
      <c r="E3484" s="23">
        <v>240.96999999999997</v>
      </c>
      <c r="F3484" s="17">
        <v>-1</v>
      </c>
      <c r="G3484" s="17">
        <v>3</v>
      </c>
      <c r="H3484" s="23">
        <v>240.96999999999997</v>
      </c>
    </row>
    <row r="3485" spans="2:8" x14ac:dyDescent="0.3">
      <c r="B3485" s="14" t="s">
        <v>3534</v>
      </c>
      <c r="C3485" s="16">
        <v>43115</v>
      </c>
      <c r="D3485" s="15">
        <v>48</v>
      </c>
      <c r="E3485" s="23">
        <v>2937.88</v>
      </c>
      <c r="F3485" s="17">
        <v>1</v>
      </c>
      <c r="G3485" s="17">
        <v>14</v>
      </c>
      <c r="H3485" s="23">
        <v>2937.88</v>
      </c>
    </row>
    <row r="3486" spans="2:8" x14ac:dyDescent="0.3">
      <c r="B3486" s="14" t="s">
        <v>3535</v>
      </c>
      <c r="C3486" s="16">
        <v>43000</v>
      </c>
      <c r="D3486" s="15">
        <v>52</v>
      </c>
      <c r="E3486" s="23">
        <v>141.99</v>
      </c>
      <c r="F3486" s="17">
        <v>-1</v>
      </c>
      <c r="G3486" s="17">
        <v>1</v>
      </c>
      <c r="H3486" s="23">
        <v>141.99</v>
      </c>
    </row>
    <row r="3487" spans="2:8" x14ac:dyDescent="0.3">
      <c r="B3487" s="14" t="s">
        <v>3536</v>
      </c>
      <c r="C3487" s="16">
        <v>42956</v>
      </c>
      <c r="D3487" s="15">
        <v>53</v>
      </c>
      <c r="E3487" s="23">
        <v>581.68000000000006</v>
      </c>
      <c r="F3487" s="17">
        <v>-1</v>
      </c>
      <c r="G3487" s="17">
        <v>10</v>
      </c>
      <c r="H3487" s="23">
        <v>581.68000000000006</v>
      </c>
    </row>
    <row r="3488" spans="2:8" x14ac:dyDescent="0.3">
      <c r="B3488" s="14" t="s">
        <v>3537</v>
      </c>
      <c r="C3488" s="16">
        <v>42995</v>
      </c>
      <c r="D3488" s="15">
        <v>52</v>
      </c>
      <c r="E3488" s="23">
        <v>1203.96</v>
      </c>
      <c r="F3488" s="17">
        <v>0</v>
      </c>
      <c r="G3488" s="17">
        <v>5</v>
      </c>
      <c r="H3488" s="23">
        <v>1203.96</v>
      </c>
    </row>
    <row r="3489" spans="2:8" x14ac:dyDescent="0.3">
      <c r="B3489" s="14" t="s">
        <v>3538</v>
      </c>
      <c r="C3489" s="16">
        <v>43283</v>
      </c>
      <c r="D3489" s="15">
        <v>42</v>
      </c>
      <c r="E3489" s="23">
        <v>1251.83</v>
      </c>
      <c r="F3489" s="17">
        <v>0</v>
      </c>
      <c r="G3489" s="17">
        <v>5</v>
      </c>
      <c r="H3489" s="23">
        <v>1251.83</v>
      </c>
    </row>
    <row r="3490" spans="2:8" x14ac:dyDescent="0.3">
      <c r="B3490" s="14" t="s">
        <v>3539</v>
      </c>
      <c r="C3490" s="16">
        <v>42967</v>
      </c>
      <c r="D3490" s="15">
        <v>53</v>
      </c>
      <c r="E3490" s="23">
        <v>8143.98</v>
      </c>
      <c r="F3490" s="17">
        <v>1</v>
      </c>
      <c r="G3490" s="17">
        <v>12</v>
      </c>
      <c r="H3490" s="23">
        <v>8143.98</v>
      </c>
    </row>
    <row r="3491" spans="2:8" x14ac:dyDescent="0.3">
      <c r="B3491" s="14" t="s">
        <v>3540</v>
      </c>
      <c r="C3491" s="16">
        <v>43284</v>
      </c>
      <c r="D3491" s="15">
        <v>42</v>
      </c>
      <c r="E3491" s="23">
        <v>5398.93</v>
      </c>
      <c r="F3491" s="17">
        <v>1</v>
      </c>
      <c r="G3491" s="17">
        <v>8</v>
      </c>
      <c r="H3491" s="23">
        <v>5398.93</v>
      </c>
    </row>
    <row r="3492" spans="2:8" x14ac:dyDescent="0.3">
      <c r="B3492" s="14" t="s">
        <v>3541</v>
      </c>
      <c r="C3492" s="16">
        <v>43030</v>
      </c>
      <c r="D3492" s="15">
        <v>51</v>
      </c>
      <c r="E3492" s="23">
        <v>17398.23</v>
      </c>
      <c r="F3492" s="17">
        <v>1</v>
      </c>
      <c r="G3492" s="17">
        <v>22</v>
      </c>
      <c r="H3492" s="23">
        <v>17398.23</v>
      </c>
    </row>
    <row r="3493" spans="2:8" x14ac:dyDescent="0.3">
      <c r="B3493" s="14" t="s">
        <v>3542</v>
      </c>
      <c r="C3493" s="16">
        <v>43275</v>
      </c>
      <c r="D3493" s="15">
        <v>43</v>
      </c>
      <c r="E3493" s="23">
        <v>2885.9700000000003</v>
      </c>
      <c r="F3493" s="17">
        <v>1</v>
      </c>
      <c r="G3493" s="17">
        <v>5</v>
      </c>
      <c r="H3493" s="23">
        <v>2885.9700000000003</v>
      </c>
    </row>
    <row r="3494" spans="2:8" x14ac:dyDescent="0.3">
      <c r="B3494" s="14" t="s">
        <v>3543</v>
      </c>
      <c r="C3494" s="16">
        <v>43132</v>
      </c>
      <c r="D3494" s="15">
        <v>47</v>
      </c>
      <c r="E3494" s="23">
        <v>1311.1100000000001</v>
      </c>
      <c r="F3494" s="17">
        <v>0</v>
      </c>
      <c r="G3494" s="17">
        <v>9</v>
      </c>
      <c r="H3494" s="23">
        <v>1311.1100000000001</v>
      </c>
    </row>
    <row r="3495" spans="2:8" x14ac:dyDescent="0.3">
      <c r="B3495" s="14" t="s">
        <v>3544</v>
      </c>
      <c r="C3495" s="16">
        <v>42963</v>
      </c>
      <c r="D3495" s="15">
        <v>53</v>
      </c>
      <c r="E3495" s="23">
        <v>668.48</v>
      </c>
      <c r="F3495" s="17">
        <v>-1</v>
      </c>
      <c r="G3495" s="17">
        <v>8</v>
      </c>
      <c r="H3495" s="23">
        <v>668.48</v>
      </c>
    </row>
    <row r="3496" spans="2:8" x14ac:dyDescent="0.3">
      <c r="B3496" s="14" t="s">
        <v>3545</v>
      </c>
      <c r="C3496" s="16">
        <v>43596</v>
      </c>
      <c r="D3496" s="15">
        <v>32</v>
      </c>
      <c r="E3496" s="23">
        <v>5459.91</v>
      </c>
      <c r="F3496" s="17">
        <v>1</v>
      </c>
      <c r="G3496" s="17">
        <v>19</v>
      </c>
      <c r="H3496" s="23">
        <v>5459.91</v>
      </c>
    </row>
    <row r="3497" spans="2:8" x14ac:dyDescent="0.3">
      <c r="B3497" s="14" t="s">
        <v>3546</v>
      </c>
      <c r="C3497" s="16">
        <v>43660</v>
      </c>
      <c r="D3497" s="15">
        <v>30</v>
      </c>
      <c r="E3497" s="23">
        <v>295</v>
      </c>
      <c r="F3497" s="17">
        <v>-1</v>
      </c>
      <c r="G3497" s="17">
        <v>5</v>
      </c>
      <c r="H3497" s="23">
        <v>295</v>
      </c>
    </row>
    <row r="3498" spans="2:8" x14ac:dyDescent="0.3">
      <c r="B3498" s="14" t="s">
        <v>3547</v>
      </c>
      <c r="C3498" s="16">
        <v>42928</v>
      </c>
      <c r="D3498" s="15">
        <v>54</v>
      </c>
      <c r="E3498" s="23">
        <v>780.23</v>
      </c>
      <c r="F3498" s="17">
        <v>-1</v>
      </c>
      <c r="G3498" s="17">
        <v>10</v>
      </c>
      <c r="H3498" s="23">
        <v>780.23</v>
      </c>
    </row>
    <row r="3499" spans="2:8" x14ac:dyDescent="0.3">
      <c r="B3499" s="14" t="s">
        <v>3548</v>
      </c>
      <c r="C3499" s="16">
        <v>42997</v>
      </c>
      <c r="D3499" s="15">
        <v>52</v>
      </c>
      <c r="E3499" s="23">
        <v>736.7</v>
      </c>
      <c r="F3499" s="17">
        <v>-1</v>
      </c>
      <c r="G3499" s="17">
        <v>4</v>
      </c>
      <c r="H3499" s="23">
        <v>736.7</v>
      </c>
    </row>
    <row r="3500" spans="2:8" x14ac:dyDescent="0.3">
      <c r="B3500" s="14" t="s">
        <v>3549</v>
      </c>
      <c r="C3500" s="16">
        <v>42778</v>
      </c>
      <c r="D3500" s="15">
        <v>59</v>
      </c>
      <c r="E3500" s="23">
        <v>2639.81</v>
      </c>
      <c r="F3500" s="17">
        <v>1</v>
      </c>
      <c r="G3500" s="17">
        <v>7</v>
      </c>
      <c r="H3500" s="23">
        <v>2639.81</v>
      </c>
    </row>
    <row r="3501" spans="2:8" x14ac:dyDescent="0.3">
      <c r="B3501" s="14" t="s">
        <v>3550</v>
      </c>
      <c r="C3501" s="16">
        <v>43221</v>
      </c>
      <c r="D3501" s="15">
        <v>44</v>
      </c>
      <c r="E3501" s="23">
        <v>2689.9599999999996</v>
      </c>
      <c r="F3501" s="17">
        <v>1</v>
      </c>
      <c r="G3501" s="17">
        <v>4</v>
      </c>
      <c r="H3501" s="23">
        <v>2689.9599999999996</v>
      </c>
    </row>
    <row r="3502" spans="2:8" x14ac:dyDescent="0.3">
      <c r="B3502" s="14" t="s">
        <v>3551</v>
      </c>
      <c r="C3502" s="16">
        <v>43078</v>
      </c>
      <c r="D3502" s="15">
        <v>49</v>
      </c>
      <c r="E3502" s="23">
        <v>598.67000000000007</v>
      </c>
      <c r="F3502" s="17">
        <v>-1</v>
      </c>
      <c r="G3502" s="17">
        <v>5</v>
      </c>
      <c r="H3502" s="23">
        <v>598.67000000000007</v>
      </c>
    </row>
    <row r="3503" spans="2:8" x14ac:dyDescent="0.3">
      <c r="B3503" s="14" t="s">
        <v>3552</v>
      </c>
      <c r="C3503" s="16">
        <v>43248</v>
      </c>
      <c r="D3503" s="15">
        <v>44</v>
      </c>
      <c r="E3503" s="23">
        <v>17111.919999999998</v>
      </c>
      <c r="F3503" s="17">
        <v>1</v>
      </c>
      <c r="G3503" s="17">
        <v>12</v>
      </c>
      <c r="H3503" s="23">
        <v>17111.919999999998</v>
      </c>
    </row>
    <row r="3504" spans="2:8" x14ac:dyDescent="0.3">
      <c r="B3504" s="14" t="s">
        <v>3553</v>
      </c>
      <c r="C3504" s="16">
        <v>43008</v>
      </c>
      <c r="D3504" s="15">
        <v>52</v>
      </c>
      <c r="E3504" s="23">
        <v>386.83000000000004</v>
      </c>
      <c r="F3504" s="17">
        <v>-1</v>
      </c>
      <c r="G3504" s="17">
        <v>7</v>
      </c>
      <c r="H3504" s="23">
        <v>386.83000000000004</v>
      </c>
    </row>
    <row r="3505" spans="2:8" x14ac:dyDescent="0.3">
      <c r="B3505" s="14" t="s">
        <v>3554</v>
      </c>
      <c r="C3505" s="16">
        <v>43848</v>
      </c>
      <c r="D3505" s="15">
        <v>24</v>
      </c>
      <c r="E3505" s="23">
        <v>531.18000000000006</v>
      </c>
      <c r="F3505" s="17">
        <v>-1</v>
      </c>
      <c r="G3505" s="17">
        <v>4</v>
      </c>
      <c r="H3505" s="23">
        <v>531.18000000000006</v>
      </c>
    </row>
    <row r="3506" spans="2:8" x14ac:dyDescent="0.3">
      <c r="B3506" s="14" t="s">
        <v>3555</v>
      </c>
      <c r="C3506" s="16">
        <v>42945</v>
      </c>
      <c r="D3506" s="15">
        <v>54</v>
      </c>
      <c r="E3506" s="23">
        <v>2071.0500000000002</v>
      </c>
      <c r="F3506" s="17">
        <v>1</v>
      </c>
      <c r="G3506" s="17">
        <v>10</v>
      </c>
      <c r="H3506" s="23">
        <v>2071.0500000000002</v>
      </c>
    </row>
    <row r="3507" spans="2:8" x14ac:dyDescent="0.3">
      <c r="B3507" s="14" t="s">
        <v>3556</v>
      </c>
      <c r="C3507" s="16">
        <v>43409</v>
      </c>
      <c r="D3507" s="15">
        <v>38</v>
      </c>
      <c r="E3507" s="23">
        <v>92.49</v>
      </c>
      <c r="F3507" s="17">
        <v>-1</v>
      </c>
      <c r="G3507" s="17">
        <v>1</v>
      </c>
      <c r="H3507" s="23">
        <v>92.49</v>
      </c>
    </row>
    <row r="3508" spans="2:8" x14ac:dyDescent="0.3">
      <c r="B3508" s="14" t="s">
        <v>3557</v>
      </c>
      <c r="C3508" s="16">
        <v>42945</v>
      </c>
      <c r="D3508" s="15">
        <v>54</v>
      </c>
      <c r="E3508" s="23">
        <v>265.96000000000004</v>
      </c>
      <c r="F3508" s="17">
        <v>-1</v>
      </c>
      <c r="G3508" s="17">
        <v>4</v>
      </c>
      <c r="H3508" s="23">
        <v>265.96000000000004</v>
      </c>
    </row>
    <row r="3509" spans="2:8" x14ac:dyDescent="0.3">
      <c r="B3509" s="14" t="s">
        <v>3558</v>
      </c>
      <c r="C3509" s="16">
        <v>43163</v>
      </c>
      <c r="D3509" s="15">
        <v>46</v>
      </c>
      <c r="E3509" s="23">
        <v>686.77</v>
      </c>
      <c r="F3509" s="17">
        <v>-1</v>
      </c>
      <c r="G3509" s="17">
        <v>11</v>
      </c>
      <c r="H3509" s="23">
        <v>686.77</v>
      </c>
    </row>
    <row r="3510" spans="2:8" x14ac:dyDescent="0.3">
      <c r="B3510" s="14" t="s">
        <v>3559</v>
      </c>
      <c r="C3510" s="16">
        <v>43062</v>
      </c>
      <c r="D3510" s="15">
        <v>50</v>
      </c>
      <c r="E3510" s="23">
        <v>1010.83</v>
      </c>
      <c r="F3510" s="17">
        <v>-1</v>
      </c>
      <c r="G3510" s="17">
        <v>5</v>
      </c>
      <c r="H3510" s="23">
        <v>1010.83</v>
      </c>
    </row>
    <row r="3511" spans="2:8" x14ac:dyDescent="0.3">
      <c r="B3511" s="14" t="s">
        <v>3560</v>
      </c>
      <c r="C3511" s="16">
        <v>43189</v>
      </c>
      <c r="D3511" s="15">
        <v>46</v>
      </c>
      <c r="E3511" s="23">
        <v>718.93000000000006</v>
      </c>
      <c r="F3511" s="17">
        <v>-1</v>
      </c>
      <c r="G3511" s="17">
        <v>3</v>
      </c>
      <c r="H3511" s="23">
        <v>718.93000000000006</v>
      </c>
    </row>
    <row r="3512" spans="2:8" x14ac:dyDescent="0.3">
      <c r="B3512" s="14" t="s">
        <v>3561</v>
      </c>
      <c r="C3512" s="16">
        <v>43130</v>
      </c>
      <c r="D3512" s="15">
        <v>48</v>
      </c>
      <c r="E3512" s="23">
        <v>3728.84</v>
      </c>
      <c r="F3512" s="17">
        <v>1</v>
      </c>
      <c r="G3512" s="17">
        <v>4</v>
      </c>
      <c r="H3512" s="23">
        <v>3728.84</v>
      </c>
    </row>
    <row r="3513" spans="2:8" x14ac:dyDescent="0.3">
      <c r="B3513" s="14" t="s">
        <v>3562</v>
      </c>
      <c r="C3513" s="16">
        <v>42975</v>
      </c>
      <c r="D3513" s="15">
        <v>53</v>
      </c>
      <c r="E3513" s="23">
        <v>4242.8999999999996</v>
      </c>
      <c r="F3513" s="17">
        <v>1</v>
      </c>
      <c r="G3513" s="17">
        <v>13</v>
      </c>
      <c r="H3513" s="23">
        <v>4242.8999999999996</v>
      </c>
    </row>
    <row r="3514" spans="2:8" x14ac:dyDescent="0.3">
      <c r="B3514" s="14" t="s">
        <v>3563</v>
      </c>
      <c r="C3514" s="16">
        <v>43118</v>
      </c>
      <c r="D3514" s="15">
        <v>48</v>
      </c>
      <c r="E3514" s="23">
        <v>2795</v>
      </c>
      <c r="F3514" s="17">
        <v>1</v>
      </c>
      <c r="G3514" s="17">
        <v>5</v>
      </c>
      <c r="H3514" s="23">
        <v>2795</v>
      </c>
    </row>
    <row r="3515" spans="2:8" x14ac:dyDescent="0.3">
      <c r="B3515" s="14" t="s">
        <v>3564</v>
      </c>
      <c r="C3515" s="16">
        <v>43266</v>
      </c>
      <c r="D3515" s="15">
        <v>43</v>
      </c>
      <c r="E3515" s="23">
        <v>1135.1100000000001</v>
      </c>
      <c r="F3515" s="17">
        <v>0</v>
      </c>
      <c r="G3515" s="17">
        <v>11</v>
      </c>
      <c r="H3515" s="23">
        <v>1135.1100000000001</v>
      </c>
    </row>
    <row r="3516" spans="2:8" x14ac:dyDescent="0.3">
      <c r="B3516" s="14" t="s">
        <v>3565</v>
      </c>
      <c r="C3516" s="16">
        <v>42966</v>
      </c>
      <c r="D3516" s="15">
        <v>53</v>
      </c>
      <c r="E3516" s="23">
        <v>2606.4799999999996</v>
      </c>
      <c r="F3516" s="17">
        <v>1</v>
      </c>
      <c r="G3516" s="17">
        <v>2</v>
      </c>
      <c r="H3516" s="23">
        <v>2606.4799999999996</v>
      </c>
    </row>
    <row r="3517" spans="2:8" x14ac:dyDescent="0.3">
      <c r="B3517" s="14" t="s">
        <v>3566</v>
      </c>
      <c r="C3517" s="16">
        <v>43114</v>
      </c>
      <c r="D3517" s="15">
        <v>48</v>
      </c>
      <c r="E3517" s="23">
        <v>778.99</v>
      </c>
      <c r="F3517" s="17">
        <v>-1</v>
      </c>
      <c r="G3517" s="17">
        <v>2</v>
      </c>
      <c r="H3517" s="23">
        <v>778.99</v>
      </c>
    </row>
    <row r="3518" spans="2:8" x14ac:dyDescent="0.3">
      <c r="B3518" s="14" t="s">
        <v>3567</v>
      </c>
      <c r="C3518" s="16">
        <v>42864</v>
      </c>
      <c r="D3518" s="15">
        <v>56</v>
      </c>
      <c r="E3518" s="23">
        <v>1219.95</v>
      </c>
      <c r="F3518" s="17">
        <v>0</v>
      </c>
      <c r="G3518" s="17">
        <v>11</v>
      </c>
      <c r="H3518" s="23">
        <v>1219.95</v>
      </c>
    </row>
    <row r="3519" spans="2:8" x14ac:dyDescent="0.3">
      <c r="B3519" s="14" t="s">
        <v>3568</v>
      </c>
      <c r="C3519" s="16">
        <v>43048</v>
      </c>
      <c r="D3519" s="15">
        <v>50</v>
      </c>
      <c r="E3519" s="23">
        <v>169.98</v>
      </c>
      <c r="F3519" s="17">
        <v>-1</v>
      </c>
      <c r="G3519" s="17">
        <v>2</v>
      </c>
      <c r="H3519" s="23">
        <v>169.98</v>
      </c>
    </row>
    <row r="3520" spans="2:8" x14ac:dyDescent="0.3">
      <c r="B3520" s="14" t="s">
        <v>3569</v>
      </c>
      <c r="C3520" s="16">
        <v>43820</v>
      </c>
      <c r="D3520" s="15">
        <v>25</v>
      </c>
      <c r="E3520" s="23">
        <v>28.99</v>
      </c>
      <c r="F3520" s="17">
        <v>-1</v>
      </c>
      <c r="G3520" s="17">
        <v>1</v>
      </c>
      <c r="H3520" s="23">
        <v>28.99</v>
      </c>
    </row>
    <row r="3521" spans="2:8" x14ac:dyDescent="0.3">
      <c r="B3521" s="14" t="s">
        <v>3570</v>
      </c>
      <c r="C3521" s="16">
        <v>43076</v>
      </c>
      <c r="D3521" s="15">
        <v>49</v>
      </c>
      <c r="E3521" s="23">
        <v>859.90000000000009</v>
      </c>
      <c r="F3521" s="17">
        <v>-1</v>
      </c>
      <c r="G3521" s="17">
        <v>11</v>
      </c>
      <c r="H3521" s="23">
        <v>859.90000000000009</v>
      </c>
    </row>
    <row r="3522" spans="2:8" x14ac:dyDescent="0.3">
      <c r="B3522" s="14" t="s">
        <v>3571</v>
      </c>
      <c r="C3522" s="16">
        <v>44108</v>
      </c>
      <c r="D3522" s="15">
        <v>15</v>
      </c>
      <c r="E3522" s="23">
        <v>509.97</v>
      </c>
      <c r="F3522" s="17">
        <v>-1</v>
      </c>
      <c r="G3522" s="17">
        <v>3</v>
      </c>
      <c r="H3522" s="23">
        <v>509.97</v>
      </c>
    </row>
    <row r="3523" spans="2:8" x14ac:dyDescent="0.3">
      <c r="B3523" s="14" t="s">
        <v>3572</v>
      </c>
      <c r="C3523" s="16">
        <v>42806</v>
      </c>
      <c r="D3523" s="15">
        <v>58</v>
      </c>
      <c r="E3523" s="23">
        <v>7789.1</v>
      </c>
      <c r="F3523" s="17">
        <v>1</v>
      </c>
      <c r="G3523" s="17">
        <v>11</v>
      </c>
      <c r="H3523" s="23">
        <v>7789.1</v>
      </c>
    </row>
    <row r="3524" spans="2:8" x14ac:dyDescent="0.3">
      <c r="B3524" s="14" t="s">
        <v>3573</v>
      </c>
      <c r="C3524" s="16">
        <v>43441</v>
      </c>
      <c r="D3524" s="15">
        <v>37</v>
      </c>
      <c r="E3524" s="23">
        <v>287.98</v>
      </c>
      <c r="F3524" s="17">
        <v>-1</v>
      </c>
      <c r="G3524" s="17">
        <v>2</v>
      </c>
      <c r="H3524" s="23">
        <v>287.98</v>
      </c>
    </row>
    <row r="3525" spans="2:8" x14ac:dyDescent="0.3">
      <c r="B3525" s="14" t="s">
        <v>3574</v>
      </c>
      <c r="C3525" s="16">
        <v>42777</v>
      </c>
      <c r="D3525" s="15">
        <v>59</v>
      </c>
      <c r="E3525" s="23">
        <v>610.32999999999993</v>
      </c>
      <c r="F3525" s="17">
        <v>-1</v>
      </c>
      <c r="G3525" s="17">
        <v>13</v>
      </c>
      <c r="H3525" s="23">
        <v>610.32999999999993</v>
      </c>
    </row>
    <row r="3526" spans="2:8" x14ac:dyDescent="0.3">
      <c r="B3526" s="14" t="s">
        <v>3575</v>
      </c>
      <c r="C3526" s="16">
        <v>43903</v>
      </c>
      <c r="D3526" s="15">
        <v>22</v>
      </c>
      <c r="E3526" s="23">
        <v>194.67000000000002</v>
      </c>
      <c r="F3526" s="17">
        <v>-1</v>
      </c>
      <c r="G3526" s="17">
        <v>3</v>
      </c>
      <c r="H3526" s="23">
        <v>194.67000000000002</v>
      </c>
    </row>
    <row r="3527" spans="2:8" x14ac:dyDescent="0.3">
      <c r="B3527" s="14" t="s">
        <v>3576</v>
      </c>
      <c r="C3527" s="16">
        <v>43068</v>
      </c>
      <c r="D3527" s="15">
        <v>50</v>
      </c>
      <c r="E3527" s="23">
        <v>405.93999999999994</v>
      </c>
      <c r="F3527" s="17">
        <v>-1</v>
      </c>
      <c r="G3527" s="17">
        <v>6</v>
      </c>
      <c r="H3527" s="23">
        <v>405.93999999999994</v>
      </c>
    </row>
    <row r="3528" spans="2:8" x14ac:dyDescent="0.3">
      <c r="B3528" s="14" t="s">
        <v>3577</v>
      </c>
      <c r="C3528" s="16">
        <v>43031</v>
      </c>
      <c r="D3528" s="15">
        <v>51</v>
      </c>
      <c r="E3528" s="23">
        <v>1028.4000000000001</v>
      </c>
      <c r="F3528" s="17">
        <v>-1</v>
      </c>
      <c r="G3528" s="17">
        <v>9</v>
      </c>
      <c r="H3528" s="23">
        <v>1028.4000000000001</v>
      </c>
    </row>
    <row r="3529" spans="2:8" x14ac:dyDescent="0.3">
      <c r="B3529" s="14" t="s">
        <v>3578</v>
      </c>
      <c r="C3529" s="16">
        <v>43121</v>
      </c>
      <c r="D3529" s="15">
        <v>48</v>
      </c>
      <c r="E3529" s="23">
        <v>218.96</v>
      </c>
      <c r="F3529" s="17">
        <v>-1</v>
      </c>
      <c r="G3529" s="17">
        <v>4</v>
      </c>
      <c r="H3529" s="23">
        <v>218.96</v>
      </c>
    </row>
    <row r="3530" spans="2:8" x14ac:dyDescent="0.3">
      <c r="B3530" s="14" t="s">
        <v>3579</v>
      </c>
      <c r="C3530" s="16">
        <v>43017</v>
      </c>
      <c r="D3530" s="15">
        <v>51</v>
      </c>
      <c r="E3530" s="23">
        <v>2143.04</v>
      </c>
      <c r="F3530" s="17">
        <v>1</v>
      </c>
      <c r="G3530" s="17">
        <v>12</v>
      </c>
      <c r="H3530" s="23">
        <v>2143.04</v>
      </c>
    </row>
    <row r="3531" spans="2:8" x14ac:dyDescent="0.3">
      <c r="B3531" s="14" t="s">
        <v>3580</v>
      </c>
      <c r="C3531" s="16">
        <v>43312</v>
      </c>
      <c r="D3531" s="15">
        <v>42</v>
      </c>
      <c r="E3531" s="23">
        <v>110.99</v>
      </c>
      <c r="F3531" s="17">
        <v>-1</v>
      </c>
      <c r="G3531" s="17">
        <v>1</v>
      </c>
      <c r="H3531" s="23">
        <v>110.99</v>
      </c>
    </row>
    <row r="3532" spans="2:8" x14ac:dyDescent="0.3">
      <c r="B3532" s="14" t="s">
        <v>3581</v>
      </c>
      <c r="C3532" s="16">
        <v>43207</v>
      </c>
      <c r="D3532" s="15">
        <v>45</v>
      </c>
      <c r="E3532" s="23">
        <v>2544.7200000000003</v>
      </c>
      <c r="F3532" s="17">
        <v>1</v>
      </c>
      <c r="G3532" s="17">
        <v>11</v>
      </c>
      <c r="H3532" s="23">
        <v>2544.7200000000003</v>
      </c>
    </row>
    <row r="3533" spans="2:8" x14ac:dyDescent="0.3">
      <c r="B3533" s="14" t="s">
        <v>3582</v>
      </c>
      <c r="C3533" s="16">
        <v>44107</v>
      </c>
      <c r="D3533" s="15">
        <v>15</v>
      </c>
      <c r="E3533" s="23">
        <v>138</v>
      </c>
      <c r="F3533" s="17">
        <v>-1</v>
      </c>
      <c r="G3533" s="17">
        <v>2</v>
      </c>
      <c r="H3533" s="23">
        <v>138</v>
      </c>
    </row>
    <row r="3534" spans="2:8" x14ac:dyDescent="0.3">
      <c r="B3534" s="14" t="s">
        <v>3583</v>
      </c>
      <c r="C3534" s="16">
        <v>43776</v>
      </c>
      <c r="D3534" s="15">
        <v>26</v>
      </c>
      <c r="E3534" s="23">
        <v>57.99</v>
      </c>
      <c r="F3534" s="17">
        <v>-1</v>
      </c>
      <c r="G3534" s="17">
        <v>1</v>
      </c>
      <c r="H3534" s="23">
        <v>57.99</v>
      </c>
    </row>
    <row r="3535" spans="2:8" x14ac:dyDescent="0.3">
      <c r="B3535" s="14" t="s">
        <v>3584</v>
      </c>
      <c r="C3535" s="16">
        <v>43407</v>
      </c>
      <c r="D3535" s="15">
        <v>38</v>
      </c>
      <c r="E3535" s="23">
        <v>114.89</v>
      </c>
      <c r="F3535" s="17">
        <v>-1</v>
      </c>
      <c r="G3535" s="17">
        <v>1</v>
      </c>
      <c r="H3535" s="23">
        <v>114.89</v>
      </c>
    </row>
    <row r="3536" spans="2:8" x14ac:dyDescent="0.3">
      <c r="B3536" s="14" t="s">
        <v>3585</v>
      </c>
      <c r="C3536" s="16">
        <v>43030</v>
      </c>
      <c r="D3536" s="15">
        <v>51</v>
      </c>
      <c r="E3536" s="23">
        <v>555.99</v>
      </c>
      <c r="F3536" s="17">
        <v>-1</v>
      </c>
      <c r="G3536" s="17">
        <v>7</v>
      </c>
      <c r="H3536" s="23">
        <v>555.99</v>
      </c>
    </row>
    <row r="3537" spans="2:8" x14ac:dyDescent="0.3">
      <c r="B3537" s="14" t="s">
        <v>65</v>
      </c>
      <c r="C3537" s="16">
        <v>43133</v>
      </c>
      <c r="D3537" s="15">
        <v>47</v>
      </c>
      <c r="E3537" s="23">
        <v>238.99</v>
      </c>
      <c r="F3537" s="17">
        <v>-1</v>
      </c>
      <c r="G3537" s="17">
        <v>2</v>
      </c>
      <c r="H3537" s="23">
        <v>238.99</v>
      </c>
    </row>
    <row r="3538" spans="2:8" x14ac:dyDescent="0.3">
      <c r="B3538" s="14" t="s">
        <v>3586</v>
      </c>
      <c r="C3538" s="16">
        <v>42973</v>
      </c>
      <c r="D3538" s="15">
        <v>53</v>
      </c>
      <c r="E3538" s="23">
        <v>2672.1000000000004</v>
      </c>
      <c r="F3538" s="17">
        <v>1</v>
      </c>
      <c r="G3538" s="17">
        <v>5</v>
      </c>
      <c r="H3538" s="23">
        <v>2672.1000000000004</v>
      </c>
    </row>
    <row r="3539" spans="2:8" x14ac:dyDescent="0.3">
      <c r="B3539" s="14" t="s">
        <v>3587</v>
      </c>
      <c r="C3539" s="16">
        <v>43096</v>
      </c>
      <c r="D3539" s="15">
        <v>49</v>
      </c>
      <c r="E3539" s="23">
        <v>3095.92</v>
      </c>
      <c r="F3539" s="17">
        <v>1</v>
      </c>
      <c r="G3539" s="17">
        <v>8</v>
      </c>
      <c r="H3539" s="23">
        <v>3095.92</v>
      </c>
    </row>
    <row r="3540" spans="2:8" x14ac:dyDescent="0.3">
      <c r="B3540" s="14" t="s">
        <v>3588</v>
      </c>
      <c r="C3540" s="16">
        <v>43880</v>
      </c>
      <c r="D3540" s="15">
        <v>23</v>
      </c>
      <c r="E3540" s="23">
        <v>397.99</v>
      </c>
      <c r="F3540" s="17">
        <v>-1</v>
      </c>
      <c r="G3540" s="17">
        <v>1</v>
      </c>
      <c r="H3540" s="23">
        <v>397.99</v>
      </c>
    </row>
    <row r="3541" spans="2:8" x14ac:dyDescent="0.3">
      <c r="B3541" s="14" t="s">
        <v>3589</v>
      </c>
      <c r="C3541" s="16">
        <v>42987</v>
      </c>
      <c r="D3541" s="15">
        <v>52</v>
      </c>
      <c r="E3541" s="23">
        <v>536.34</v>
      </c>
      <c r="F3541" s="17">
        <v>-1</v>
      </c>
      <c r="G3541" s="17">
        <v>3</v>
      </c>
      <c r="H3541" s="23">
        <v>536.34</v>
      </c>
    </row>
    <row r="3542" spans="2:8" x14ac:dyDescent="0.3">
      <c r="B3542" s="14" t="s">
        <v>3590</v>
      </c>
      <c r="C3542" s="16">
        <v>43940</v>
      </c>
      <c r="D3542" s="15">
        <v>21</v>
      </c>
      <c r="E3542" s="23">
        <v>8397</v>
      </c>
      <c r="F3542" s="17">
        <v>1</v>
      </c>
      <c r="G3542" s="17">
        <v>3</v>
      </c>
      <c r="H3542" s="23">
        <v>8397</v>
      </c>
    </row>
    <row r="3543" spans="2:8" x14ac:dyDescent="0.3">
      <c r="B3543" s="14" t="s">
        <v>3591</v>
      </c>
      <c r="C3543" s="16">
        <v>43833</v>
      </c>
      <c r="D3543" s="15">
        <v>24</v>
      </c>
      <c r="E3543" s="23">
        <v>330.65</v>
      </c>
      <c r="F3543" s="17">
        <v>-1</v>
      </c>
      <c r="G3543" s="17">
        <v>4</v>
      </c>
      <c r="H3543" s="23">
        <v>330.65</v>
      </c>
    </row>
    <row r="3544" spans="2:8" x14ac:dyDescent="0.3">
      <c r="B3544" s="14" t="s">
        <v>3592</v>
      </c>
      <c r="C3544" s="16">
        <v>42778</v>
      </c>
      <c r="D3544" s="15">
        <v>59</v>
      </c>
      <c r="E3544" s="23">
        <v>471.95</v>
      </c>
      <c r="F3544" s="17">
        <v>-1</v>
      </c>
      <c r="G3544" s="17">
        <v>6</v>
      </c>
      <c r="H3544" s="23">
        <v>471.95</v>
      </c>
    </row>
    <row r="3545" spans="2:8" x14ac:dyDescent="0.3">
      <c r="B3545" s="14" t="s">
        <v>3593</v>
      </c>
      <c r="C3545" s="16">
        <v>44014</v>
      </c>
      <c r="D3545" s="15">
        <v>18</v>
      </c>
      <c r="E3545" s="23">
        <v>381.16</v>
      </c>
      <c r="F3545" s="17">
        <v>-1</v>
      </c>
      <c r="G3545" s="17">
        <v>2</v>
      </c>
      <c r="H3545" s="23">
        <v>381.16</v>
      </c>
    </row>
    <row r="3546" spans="2:8" x14ac:dyDescent="0.3">
      <c r="B3546" s="14" t="s">
        <v>3594</v>
      </c>
      <c r="C3546" s="16">
        <v>43205</v>
      </c>
      <c r="D3546" s="15">
        <v>45</v>
      </c>
      <c r="E3546" s="23">
        <v>342.64</v>
      </c>
      <c r="F3546" s="17">
        <v>-1</v>
      </c>
      <c r="G3546" s="17">
        <v>5</v>
      </c>
      <c r="H3546" s="23">
        <v>342.64</v>
      </c>
    </row>
    <row r="3547" spans="2:8" x14ac:dyDescent="0.3">
      <c r="B3547" s="14" t="s">
        <v>3595</v>
      </c>
      <c r="C3547" s="16">
        <v>43051</v>
      </c>
      <c r="D3547" s="15">
        <v>50</v>
      </c>
      <c r="E3547" s="23">
        <v>481</v>
      </c>
      <c r="F3547" s="17">
        <v>-1</v>
      </c>
      <c r="G3547" s="17">
        <v>1</v>
      </c>
      <c r="H3547" s="23">
        <v>481</v>
      </c>
    </row>
    <row r="3548" spans="2:8" x14ac:dyDescent="0.3">
      <c r="B3548" s="14" t="s">
        <v>3596</v>
      </c>
      <c r="C3548" s="16">
        <v>43179</v>
      </c>
      <c r="D3548" s="15">
        <v>46</v>
      </c>
      <c r="E3548" s="23">
        <v>4023.8900000000003</v>
      </c>
      <c r="F3548" s="17">
        <v>1</v>
      </c>
      <c r="G3548" s="17">
        <v>11</v>
      </c>
      <c r="H3548" s="23">
        <v>4023.8900000000003</v>
      </c>
    </row>
    <row r="3549" spans="2:8" x14ac:dyDescent="0.3">
      <c r="B3549" s="14" t="s">
        <v>3597</v>
      </c>
      <c r="C3549" s="16">
        <v>43025</v>
      </c>
      <c r="D3549" s="15">
        <v>51</v>
      </c>
      <c r="E3549" s="23">
        <v>2101.61</v>
      </c>
      <c r="F3549" s="17">
        <v>1</v>
      </c>
      <c r="G3549" s="17">
        <v>8</v>
      </c>
      <c r="H3549" s="23">
        <v>2101.61</v>
      </c>
    </row>
    <row r="3550" spans="2:8" x14ac:dyDescent="0.3">
      <c r="B3550" s="14" t="s">
        <v>3598</v>
      </c>
      <c r="C3550" s="16">
        <v>43165</v>
      </c>
      <c r="D3550" s="15">
        <v>46</v>
      </c>
      <c r="E3550" s="23">
        <v>3083.9800000000005</v>
      </c>
      <c r="F3550" s="17">
        <v>1</v>
      </c>
      <c r="G3550" s="17">
        <v>16</v>
      </c>
      <c r="H3550" s="23">
        <v>3083.9800000000005</v>
      </c>
    </row>
    <row r="3551" spans="2:8" x14ac:dyDescent="0.3">
      <c r="B3551" s="14" t="s">
        <v>3599</v>
      </c>
      <c r="C3551" s="16">
        <v>43103</v>
      </c>
      <c r="D3551" s="15">
        <v>48</v>
      </c>
      <c r="E3551" s="23">
        <v>429.92</v>
      </c>
      <c r="F3551" s="17">
        <v>-1</v>
      </c>
      <c r="G3551" s="17">
        <v>3</v>
      </c>
      <c r="H3551" s="23">
        <v>429.92</v>
      </c>
    </row>
    <row r="3552" spans="2:8" x14ac:dyDescent="0.3">
      <c r="B3552" s="14" t="s">
        <v>3600</v>
      </c>
      <c r="C3552" s="16">
        <v>43847</v>
      </c>
      <c r="D3552" s="15">
        <v>24</v>
      </c>
      <c r="E3552" s="23">
        <v>436.53</v>
      </c>
      <c r="F3552" s="17">
        <v>-1</v>
      </c>
      <c r="G3552" s="17">
        <v>3</v>
      </c>
      <c r="H3552" s="23">
        <v>436.53</v>
      </c>
    </row>
    <row r="3553" spans="2:8" x14ac:dyDescent="0.3">
      <c r="B3553" s="14" t="s">
        <v>3601</v>
      </c>
      <c r="C3553" s="16">
        <v>43731</v>
      </c>
      <c r="D3553" s="15">
        <v>28</v>
      </c>
      <c r="E3553" s="23">
        <v>282.95999999999998</v>
      </c>
      <c r="F3553" s="17">
        <v>-1</v>
      </c>
      <c r="G3553" s="17">
        <v>4</v>
      </c>
      <c r="H3553" s="23">
        <v>282.95999999999998</v>
      </c>
    </row>
    <row r="3554" spans="2:8" x14ac:dyDescent="0.3">
      <c r="B3554" s="14" t="s">
        <v>3602</v>
      </c>
      <c r="C3554" s="16">
        <v>43098</v>
      </c>
      <c r="D3554" s="15">
        <v>49</v>
      </c>
      <c r="E3554" s="23">
        <v>649.99</v>
      </c>
      <c r="F3554" s="17">
        <v>-1</v>
      </c>
      <c r="G3554" s="17">
        <v>1</v>
      </c>
      <c r="H3554" s="23">
        <v>649.99</v>
      </c>
    </row>
    <row r="3555" spans="2:8" x14ac:dyDescent="0.3">
      <c r="B3555" s="14" t="s">
        <v>3603</v>
      </c>
      <c r="C3555" s="16">
        <v>43685</v>
      </c>
      <c r="D3555" s="15">
        <v>29</v>
      </c>
      <c r="E3555" s="23">
        <v>472.99</v>
      </c>
      <c r="F3555" s="17">
        <v>-1</v>
      </c>
      <c r="G3555" s="17">
        <v>1</v>
      </c>
      <c r="H3555" s="23">
        <v>472.99</v>
      </c>
    </row>
    <row r="3556" spans="2:8" x14ac:dyDescent="0.3">
      <c r="B3556" s="14" t="s">
        <v>3604</v>
      </c>
      <c r="C3556" s="16">
        <v>43117</v>
      </c>
      <c r="D3556" s="15">
        <v>48</v>
      </c>
      <c r="E3556" s="23">
        <v>2614.69</v>
      </c>
      <c r="F3556" s="17">
        <v>1</v>
      </c>
      <c r="G3556" s="17">
        <v>13</v>
      </c>
      <c r="H3556" s="23">
        <v>2614.69</v>
      </c>
    </row>
    <row r="3557" spans="2:8" x14ac:dyDescent="0.3">
      <c r="B3557" s="14" t="s">
        <v>3605</v>
      </c>
      <c r="C3557" s="16">
        <v>43246</v>
      </c>
      <c r="D3557" s="15">
        <v>44</v>
      </c>
      <c r="E3557" s="23">
        <v>10100.9</v>
      </c>
      <c r="F3557" s="17">
        <v>1</v>
      </c>
      <c r="G3557" s="17">
        <v>21</v>
      </c>
      <c r="H3557" s="23">
        <v>10100.9</v>
      </c>
    </row>
    <row r="3558" spans="2:8" x14ac:dyDescent="0.3">
      <c r="B3558" s="14" t="s">
        <v>3606</v>
      </c>
      <c r="C3558" s="16">
        <v>43025</v>
      </c>
      <c r="D3558" s="15">
        <v>51</v>
      </c>
      <c r="E3558" s="23">
        <v>1566.79</v>
      </c>
      <c r="F3558" s="17">
        <v>0</v>
      </c>
      <c r="G3558" s="17">
        <v>5</v>
      </c>
      <c r="H3558" s="23">
        <v>1566.79</v>
      </c>
    </row>
    <row r="3559" spans="2:8" x14ac:dyDescent="0.3">
      <c r="B3559" s="14" t="s">
        <v>3607</v>
      </c>
      <c r="C3559" s="16">
        <v>43294</v>
      </c>
      <c r="D3559" s="15">
        <v>42</v>
      </c>
      <c r="E3559" s="23">
        <v>18042.75</v>
      </c>
      <c r="F3559" s="17">
        <v>1</v>
      </c>
      <c r="G3559" s="17">
        <v>12</v>
      </c>
      <c r="H3559" s="23">
        <v>18042.75</v>
      </c>
    </row>
    <row r="3560" spans="2:8" x14ac:dyDescent="0.3">
      <c r="B3560" s="14" t="s">
        <v>3608</v>
      </c>
      <c r="C3560" s="16">
        <v>42924</v>
      </c>
      <c r="D3560" s="15">
        <v>54</v>
      </c>
      <c r="E3560" s="23">
        <v>2404.9499999999998</v>
      </c>
      <c r="F3560" s="17">
        <v>1</v>
      </c>
      <c r="G3560" s="17">
        <v>10</v>
      </c>
      <c r="H3560" s="23">
        <v>2404.9499999999998</v>
      </c>
    </row>
    <row r="3561" spans="2:8" x14ac:dyDescent="0.3">
      <c r="B3561" s="14" t="s">
        <v>3609</v>
      </c>
      <c r="C3561" s="16">
        <v>42775</v>
      </c>
      <c r="D3561" s="15">
        <v>59</v>
      </c>
      <c r="E3561" s="23">
        <v>349.17</v>
      </c>
      <c r="F3561" s="17">
        <v>-1</v>
      </c>
      <c r="G3561" s="17">
        <v>4</v>
      </c>
      <c r="H3561" s="23">
        <v>349.17</v>
      </c>
    </row>
    <row r="3562" spans="2:8" x14ac:dyDescent="0.3">
      <c r="B3562" s="14" t="s">
        <v>3610</v>
      </c>
      <c r="C3562" s="16">
        <v>43059</v>
      </c>
      <c r="D3562" s="15">
        <v>50</v>
      </c>
      <c r="E3562" s="23">
        <v>499.95</v>
      </c>
      <c r="F3562" s="17">
        <v>-1</v>
      </c>
      <c r="G3562" s="17">
        <v>5</v>
      </c>
      <c r="H3562" s="23">
        <v>499.95</v>
      </c>
    </row>
    <row r="3563" spans="2:8" x14ac:dyDescent="0.3">
      <c r="B3563" s="14" t="s">
        <v>3611</v>
      </c>
      <c r="C3563" s="16">
        <v>43895</v>
      </c>
      <c r="D3563" s="15">
        <v>22</v>
      </c>
      <c r="E3563" s="23">
        <v>44.12</v>
      </c>
      <c r="F3563" s="17">
        <v>-1</v>
      </c>
      <c r="G3563" s="17">
        <v>2</v>
      </c>
      <c r="H3563" s="23">
        <v>44.12</v>
      </c>
    </row>
    <row r="3564" spans="2:8" x14ac:dyDescent="0.3">
      <c r="B3564" s="14" t="s">
        <v>3612</v>
      </c>
      <c r="C3564" s="16">
        <v>43257</v>
      </c>
      <c r="D3564" s="15">
        <v>43</v>
      </c>
      <c r="E3564" s="23">
        <v>5706.4099999999989</v>
      </c>
      <c r="F3564" s="17">
        <v>1</v>
      </c>
      <c r="G3564" s="17">
        <v>6</v>
      </c>
      <c r="H3564" s="23">
        <v>5706.4099999999989</v>
      </c>
    </row>
    <row r="3565" spans="2:8" x14ac:dyDescent="0.3">
      <c r="B3565" s="14" t="s">
        <v>3613</v>
      </c>
      <c r="C3565" s="16">
        <v>43128</v>
      </c>
      <c r="D3565" s="15">
        <v>48</v>
      </c>
      <c r="E3565" s="23">
        <v>98</v>
      </c>
      <c r="F3565" s="17">
        <v>-1</v>
      </c>
      <c r="G3565" s="17">
        <v>2</v>
      </c>
      <c r="H3565" s="23">
        <v>98</v>
      </c>
    </row>
    <row r="3566" spans="2:8" x14ac:dyDescent="0.3">
      <c r="B3566" s="14" t="s">
        <v>3614</v>
      </c>
      <c r="C3566" s="16">
        <v>42981</v>
      </c>
      <c r="D3566" s="15">
        <v>52</v>
      </c>
      <c r="E3566" s="23">
        <v>1997.94</v>
      </c>
      <c r="F3566" s="17">
        <v>1</v>
      </c>
      <c r="G3566" s="17">
        <v>6</v>
      </c>
      <c r="H3566" s="23">
        <v>1997.94</v>
      </c>
    </row>
    <row r="3567" spans="2:8" x14ac:dyDescent="0.3">
      <c r="B3567" s="14" t="s">
        <v>3615</v>
      </c>
      <c r="C3567" s="16">
        <v>43377</v>
      </c>
      <c r="D3567" s="15">
        <v>39</v>
      </c>
      <c r="E3567" s="23">
        <v>216.98</v>
      </c>
      <c r="F3567" s="17">
        <v>-1</v>
      </c>
      <c r="G3567" s="17">
        <v>1</v>
      </c>
      <c r="H3567" s="23">
        <v>216.98</v>
      </c>
    </row>
    <row r="3568" spans="2:8" x14ac:dyDescent="0.3">
      <c r="B3568" s="14" t="s">
        <v>3616</v>
      </c>
      <c r="C3568" s="16">
        <v>43211</v>
      </c>
      <c r="D3568" s="15">
        <v>45</v>
      </c>
      <c r="E3568" s="23">
        <v>2184.15</v>
      </c>
      <c r="F3568" s="17">
        <v>1</v>
      </c>
      <c r="G3568" s="17">
        <v>5</v>
      </c>
      <c r="H3568" s="23">
        <v>2184.15</v>
      </c>
    </row>
    <row r="3569" spans="2:8" x14ac:dyDescent="0.3">
      <c r="B3569" s="14" t="s">
        <v>3617</v>
      </c>
      <c r="C3569" s="16">
        <v>43346</v>
      </c>
      <c r="D3569" s="15">
        <v>40</v>
      </c>
      <c r="E3569" s="23">
        <v>2449.8900000000003</v>
      </c>
      <c r="F3569" s="17">
        <v>1</v>
      </c>
      <c r="G3569" s="17">
        <v>7</v>
      </c>
      <c r="H3569" s="23">
        <v>2449.8900000000003</v>
      </c>
    </row>
    <row r="3570" spans="2:8" x14ac:dyDescent="0.3">
      <c r="B3570" s="14" t="s">
        <v>3618</v>
      </c>
      <c r="C3570" s="16">
        <v>43164</v>
      </c>
      <c r="D3570" s="15">
        <v>46</v>
      </c>
      <c r="E3570" s="23">
        <v>1942.9299999999998</v>
      </c>
      <c r="F3570" s="17">
        <v>1</v>
      </c>
      <c r="G3570" s="17">
        <v>9</v>
      </c>
      <c r="H3570" s="23">
        <v>1942.9299999999998</v>
      </c>
    </row>
    <row r="3571" spans="2:8" x14ac:dyDescent="0.3">
      <c r="B3571" s="14" t="s">
        <v>3619</v>
      </c>
      <c r="C3571" s="16">
        <v>42977</v>
      </c>
      <c r="D3571" s="15">
        <v>53</v>
      </c>
      <c r="E3571" s="23">
        <v>835.96</v>
      </c>
      <c r="F3571" s="17">
        <v>-1</v>
      </c>
      <c r="G3571" s="17">
        <v>8</v>
      </c>
      <c r="H3571" s="23">
        <v>835.96</v>
      </c>
    </row>
    <row r="3572" spans="2:8" x14ac:dyDescent="0.3">
      <c r="B3572" s="14" t="s">
        <v>3620</v>
      </c>
      <c r="C3572" s="16">
        <v>43165</v>
      </c>
      <c r="D3572" s="15">
        <v>46</v>
      </c>
      <c r="E3572" s="23">
        <v>149.99</v>
      </c>
      <c r="F3572" s="17">
        <v>-1</v>
      </c>
      <c r="G3572" s="17">
        <v>1</v>
      </c>
      <c r="H3572" s="23">
        <v>149.99</v>
      </c>
    </row>
    <row r="3573" spans="2:8" x14ac:dyDescent="0.3">
      <c r="B3573" s="14" t="s">
        <v>3621</v>
      </c>
      <c r="C3573" s="16">
        <v>43410</v>
      </c>
      <c r="D3573" s="15">
        <v>38</v>
      </c>
      <c r="E3573" s="23">
        <v>475.99</v>
      </c>
      <c r="F3573" s="17">
        <v>-1</v>
      </c>
      <c r="G3573" s="17">
        <v>1</v>
      </c>
      <c r="H3573" s="23">
        <v>475.99</v>
      </c>
    </row>
    <row r="3574" spans="2:8" x14ac:dyDescent="0.3">
      <c r="B3574" s="14" t="s">
        <v>3622</v>
      </c>
      <c r="C3574" s="16">
        <v>42940</v>
      </c>
      <c r="D3574" s="15">
        <v>54</v>
      </c>
      <c r="E3574" s="23">
        <v>815.97</v>
      </c>
      <c r="F3574" s="17">
        <v>-1</v>
      </c>
      <c r="G3574" s="17">
        <v>3</v>
      </c>
      <c r="H3574" s="23">
        <v>815.97</v>
      </c>
    </row>
    <row r="3575" spans="2:8" x14ac:dyDescent="0.3">
      <c r="B3575" s="14" t="s">
        <v>3623</v>
      </c>
      <c r="C3575" s="16">
        <v>42805</v>
      </c>
      <c r="D3575" s="15">
        <v>58</v>
      </c>
      <c r="E3575" s="23">
        <v>23168.809999999998</v>
      </c>
      <c r="F3575" s="17">
        <v>1</v>
      </c>
      <c r="G3575" s="17">
        <v>11</v>
      </c>
      <c r="H3575" s="23">
        <v>23168.809999999998</v>
      </c>
    </row>
    <row r="3576" spans="2:8" x14ac:dyDescent="0.3">
      <c r="B3576" s="14" t="s">
        <v>3624</v>
      </c>
      <c r="C3576" s="16">
        <v>43100</v>
      </c>
      <c r="D3576" s="15">
        <v>49</v>
      </c>
      <c r="E3576" s="23">
        <v>2668.9</v>
      </c>
      <c r="F3576" s="17">
        <v>1</v>
      </c>
      <c r="G3576" s="17">
        <v>6</v>
      </c>
      <c r="H3576" s="23">
        <v>2668.9</v>
      </c>
    </row>
    <row r="3577" spans="2:8" x14ac:dyDescent="0.3">
      <c r="B3577" s="14" t="s">
        <v>3625</v>
      </c>
      <c r="C3577" s="16">
        <v>43118</v>
      </c>
      <c r="D3577" s="15">
        <v>48</v>
      </c>
      <c r="E3577" s="23">
        <v>458</v>
      </c>
      <c r="F3577" s="17">
        <v>-1</v>
      </c>
      <c r="G3577" s="17">
        <v>2</v>
      </c>
      <c r="H3577" s="23">
        <v>458</v>
      </c>
    </row>
    <row r="3578" spans="2:8" x14ac:dyDescent="0.3">
      <c r="B3578" s="14" t="s">
        <v>3626</v>
      </c>
      <c r="C3578" s="16">
        <v>43221</v>
      </c>
      <c r="D3578" s="15">
        <v>44</v>
      </c>
      <c r="E3578" s="23">
        <v>1744.75</v>
      </c>
      <c r="F3578" s="17">
        <v>1</v>
      </c>
      <c r="G3578" s="17">
        <v>5</v>
      </c>
      <c r="H3578" s="23">
        <v>1744.75</v>
      </c>
    </row>
    <row r="3579" spans="2:8" x14ac:dyDescent="0.3">
      <c r="B3579" s="14" t="s">
        <v>3627</v>
      </c>
      <c r="C3579" s="16">
        <v>43625</v>
      </c>
      <c r="D3579" s="15">
        <v>31</v>
      </c>
      <c r="E3579" s="23">
        <v>623.95000000000005</v>
      </c>
      <c r="F3579" s="17">
        <v>-1</v>
      </c>
      <c r="G3579" s="17">
        <v>5</v>
      </c>
      <c r="H3579" s="23">
        <v>623.95000000000005</v>
      </c>
    </row>
    <row r="3580" spans="2:8" x14ac:dyDescent="0.3">
      <c r="B3580" s="14" t="s">
        <v>3628</v>
      </c>
      <c r="C3580" s="16">
        <v>43124</v>
      </c>
      <c r="D3580" s="15">
        <v>48</v>
      </c>
      <c r="E3580" s="23">
        <v>384.61</v>
      </c>
      <c r="F3580" s="17">
        <v>-1</v>
      </c>
      <c r="G3580" s="17">
        <v>5</v>
      </c>
      <c r="H3580" s="23">
        <v>384.61</v>
      </c>
    </row>
    <row r="3581" spans="2:8" x14ac:dyDescent="0.3">
      <c r="B3581" s="14" t="s">
        <v>3629</v>
      </c>
      <c r="C3581" s="16">
        <v>42971</v>
      </c>
      <c r="D3581" s="15">
        <v>53</v>
      </c>
      <c r="E3581" s="23">
        <v>4635.8</v>
      </c>
      <c r="F3581" s="17">
        <v>1</v>
      </c>
      <c r="G3581" s="17">
        <v>14</v>
      </c>
      <c r="H3581" s="23">
        <v>4635.8</v>
      </c>
    </row>
    <row r="3582" spans="2:8" x14ac:dyDescent="0.3">
      <c r="B3582" s="14" t="s">
        <v>3630</v>
      </c>
      <c r="C3582" s="16">
        <v>43083</v>
      </c>
      <c r="D3582" s="15">
        <v>49</v>
      </c>
      <c r="E3582" s="23">
        <v>727.16000000000008</v>
      </c>
      <c r="F3582" s="17">
        <v>-1</v>
      </c>
      <c r="G3582" s="17">
        <v>6</v>
      </c>
      <c r="H3582" s="23">
        <v>727.16000000000008</v>
      </c>
    </row>
    <row r="3583" spans="2:8" x14ac:dyDescent="0.3">
      <c r="B3583" s="14" t="s">
        <v>3631</v>
      </c>
      <c r="C3583" s="16">
        <v>42612</v>
      </c>
      <c r="D3583" s="15">
        <v>65</v>
      </c>
      <c r="E3583" s="23">
        <v>1162.8</v>
      </c>
      <c r="F3583" s="17">
        <v>0</v>
      </c>
      <c r="G3583" s="17">
        <v>10</v>
      </c>
      <c r="H3583" s="23">
        <v>1162.8</v>
      </c>
    </row>
    <row r="3584" spans="2:8" x14ac:dyDescent="0.3">
      <c r="B3584" s="14" t="s">
        <v>3632</v>
      </c>
      <c r="C3584" s="16">
        <v>43125</v>
      </c>
      <c r="D3584" s="15">
        <v>48</v>
      </c>
      <c r="E3584" s="23">
        <v>5960.88</v>
      </c>
      <c r="F3584" s="17">
        <v>1</v>
      </c>
      <c r="G3584" s="17">
        <v>12</v>
      </c>
      <c r="H3584" s="23">
        <v>5960.88</v>
      </c>
    </row>
    <row r="3585" spans="2:8" x14ac:dyDescent="0.3">
      <c r="B3585" s="14" t="s">
        <v>3633</v>
      </c>
      <c r="C3585" s="16">
        <v>43165</v>
      </c>
      <c r="D3585" s="15">
        <v>46</v>
      </c>
      <c r="E3585" s="23">
        <v>1079.5700000000002</v>
      </c>
      <c r="F3585" s="17">
        <v>0</v>
      </c>
      <c r="G3585" s="17">
        <v>7</v>
      </c>
      <c r="H3585" s="23">
        <v>1079.5700000000002</v>
      </c>
    </row>
    <row r="3586" spans="2:8" x14ac:dyDescent="0.3">
      <c r="B3586" s="14" t="s">
        <v>3634</v>
      </c>
      <c r="C3586" s="16">
        <v>43216</v>
      </c>
      <c r="D3586" s="15">
        <v>45</v>
      </c>
      <c r="E3586" s="23">
        <v>1438.89</v>
      </c>
      <c r="F3586" s="17">
        <v>0</v>
      </c>
      <c r="G3586" s="17">
        <v>6</v>
      </c>
      <c r="H3586" s="23">
        <v>1438.89</v>
      </c>
    </row>
    <row r="3587" spans="2:8" x14ac:dyDescent="0.3">
      <c r="B3587" s="14" t="s">
        <v>3635</v>
      </c>
      <c r="C3587" s="16">
        <v>43191</v>
      </c>
      <c r="D3587" s="15">
        <v>45</v>
      </c>
      <c r="E3587" s="23">
        <v>73.91</v>
      </c>
      <c r="F3587" s="17">
        <v>-1</v>
      </c>
      <c r="G3587" s="17">
        <v>1</v>
      </c>
      <c r="H3587" s="23">
        <v>73.91</v>
      </c>
    </row>
    <row r="3588" spans="2:8" x14ac:dyDescent="0.3">
      <c r="B3588" s="14" t="s">
        <v>3636</v>
      </c>
      <c r="C3588" s="16">
        <v>43105</v>
      </c>
      <c r="D3588" s="15">
        <v>48</v>
      </c>
      <c r="E3588" s="23">
        <v>1737.89</v>
      </c>
      <c r="F3588" s="17">
        <v>1</v>
      </c>
      <c r="G3588" s="17">
        <v>11</v>
      </c>
      <c r="H3588" s="23">
        <v>1737.89</v>
      </c>
    </row>
    <row r="3589" spans="2:8" x14ac:dyDescent="0.3">
      <c r="B3589" s="14" t="s">
        <v>3637</v>
      </c>
      <c r="C3589" s="16">
        <v>43087</v>
      </c>
      <c r="D3589" s="15">
        <v>49</v>
      </c>
      <c r="E3589" s="23">
        <v>359.96000000000004</v>
      </c>
      <c r="F3589" s="17">
        <v>-1</v>
      </c>
      <c r="G3589" s="17">
        <v>4</v>
      </c>
      <c r="H3589" s="23">
        <v>359.96000000000004</v>
      </c>
    </row>
    <row r="3590" spans="2:8" x14ac:dyDescent="0.3">
      <c r="B3590" s="14" t="s">
        <v>3638</v>
      </c>
      <c r="C3590" s="16">
        <v>43208</v>
      </c>
      <c r="D3590" s="15">
        <v>45</v>
      </c>
      <c r="E3590" s="23">
        <v>539.93999999999994</v>
      </c>
      <c r="F3590" s="17">
        <v>-1</v>
      </c>
      <c r="G3590" s="17">
        <v>6</v>
      </c>
      <c r="H3590" s="23">
        <v>539.93999999999994</v>
      </c>
    </row>
    <row r="3591" spans="2:8" x14ac:dyDescent="0.3">
      <c r="B3591" s="14" t="s">
        <v>3639</v>
      </c>
      <c r="C3591" s="16">
        <v>43113</v>
      </c>
      <c r="D3591" s="15">
        <v>48</v>
      </c>
      <c r="E3591" s="23">
        <v>363.31</v>
      </c>
      <c r="F3591" s="17">
        <v>-1</v>
      </c>
      <c r="G3591" s="17">
        <v>3</v>
      </c>
      <c r="H3591" s="23">
        <v>363.31</v>
      </c>
    </row>
    <row r="3592" spans="2:8" x14ac:dyDescent="0.3">
      <c r="B3592" s="14" t="s">
        <v>3640</v>
      </c>
      <c r="C3592" s="16">
        <v>42943</v>
      </c>
      <c r="D3592" s="15">
        <v>54</v>
      </c>
      <c r="E3592" s="23">
        <v>878.24</v>
      </c>
      <c r="F3592" s="17">
        <v>-1</v>
      </c>
      <c r="G3592" s="17">
        <v>6</v>
      </c>
      <c r="H3592" s="23">
        <v>878.24</v>
      </c>
    </row>
    <row r="3593" spans="2:8" x14ac:dyDescent="0.3">
      <c r="B3593" s="14" t="s">
        <v>3641</v>
      </c>
      <c r="C3593" s="16">
        <v>43115</v>
      </c>
      <c r="D3593" s="15">
        <v>48</v>
      </c>
      <c r="E3593" s="23">
        <v>379.96</v>
      </c>
      <c r="F3593" s="17">
        <v>-1</v>
      </c>
      <c r="G3593" s="17">
        <v>4</v>
      </c>
      <c r="H3593" s="23">
        <v>379.96</v>
      </c>
    </row>
    <row r="3594" spans="2:8" x14ac:dyDescent="0.3">
      <c r="B3594" s="14" t="s">
        <v>3642</v>
      </c>
      <c r="C3594" s="16">
        <v>43205</v>
      </c>
      <c r="D3594" s="15">
        <v>45</v>
      </c>
      <c r="E3594" s="23">
        <v>679.98</v>
      </c>
      <c r="F3594" s="17">
        <v>-1</v>
      </c>
      <c r="G3594" s="17">
        <v>2</v>
      </c>
      <c r="H3594" s="23">
        <v>679.98</v>
      </c>
    </row>
    <row r="3595" spans="2:8" x14ac:dyDescent="0.3">
      <c r="B3595" s="14" t="s">
        <v>3643</v>
      </c>
      <c r="C3595" s="16">
        <v>43981</v>
      </c>
      <c r="D3595" s="15">
        <v>20</v>
      </c>
      <c r="E3595" s="23">
        <v>1355.96</v>
      </c>
      <c r="F3595" s="17">
        <v>0</v>
      </c>
      <c r="G3595" s="17">
        <v>8</v>
      </c>
      <c r="H3595" s="23">
        <v>1355.96</v>
      </c>
    </row>
    <row r="3596" spans="2:8" x14ac:dyDescent="0.3">
      <c r="B3596" s="14" t="s">
        <v>3644</v>
      </c>
      <c r="C3596" s="16">
        <v>43076</v>
      </c>
      <c r="D3596" s="15">
        <v>49</v>
      </c>
      <c r="E3596" s="23">
        <v>531.35</v>
      </c>
      <c r="F3596" s="17">
        <v>-1</v>
      </c>
      <c r="G3596" s="17">
        <v>4</v>
      </c>
      <c r="H3596" s="23">
        <v>531.35</v>
      </c>
    </row>
    <row r="3597" spans="2:8" x14ac:dyDescent="0.3">
      <c r="B3597" s="14" t="s">
        <v>3645</v>
      </c>
      <c r="C3597" s="16">
        <v>42940</v>
      </c>
      <c r="D3597" s="15">
        <v>54</v>
      </c>
      <c r="E3597" s="23">
        <v>2829.91</v>
      </c>
      <c r="F3597" s="17">
        <v>1</v>
      </c>
      <c r="G3597" s="17">
        <v>8</v>
      </c>
      <c r="H3597" s="23">
        <v>2829.91</v>
      </c>
    </row>
    <row r="3598" spans="2:8" x14ac:dyDescent="0.3">
      <c r="B3598" s="14" t="s">
        <v>3646</v>
      </c>
      <c r="C3598" s="16">
        <v>43099</v>
      </c>
      <c r="D3598" s="15">
        <v>49</v>
      </c>
      <c r="E3598" s="23">
        <v>1107.8200000000002</v>
      </c>
      <c r="F3598" s="17">
        <v>0</v>
      </c>
      <c r="G3598" s="17">
        <v>10</v>
      </c>
      <c r="H3598" s="23">
        <v>1107.8200000000002</v>
      </c>
    </row>
    <row r="3599" spans="2:8" x14ac:dyDescent="0.3">
      <c r="B3599" s="14" t="s">
        <v>3647</v>
      </c>
      <c r="C3599" s="16">
        <v>43762</v>
      </c>
      <c r="D3599" s="15">
        <v>27</v>
      </c>
      <c r="E3599" s="23">
        <v>239.96</v>
      </c>
      <c r="F3599" s="17">
        <v>-1</v>
      </c>
      <c r="G3599" s="17">
        <v>4</v>
      </c>
      <c r="H3599" s="23">
        <v>239.96</v>
      </c>
    </row>
    <row r="3600" spans="2:8" x14ac:dyDescent="0.3">
      <c r="B3600" s="14" t="s">
        <v>3648</v>
      </c>
      <c r="C3600" s="16">
        <v>42975</v>
      </c>
      <c r="D3600" s="15">
        <v>53</v>
      </c>
      <c r="E3600" s="23">
        <v>615.98</v>
      </c>
      <c r="F3600" s="17">
        <v>-1</v>
      </c>
      <c r="G3600" s="17">
        <v>3</v>
      </c>
      <c r="H3600" s="23">
        <v>615.98</v>
      </c>
    </row>
    <row r="3601" spans="2:8" x14ac:dyDescent="0.3">
      <c r="B3601" s="14" t="s">
        <v>3649</v>
      </c>
      <c r="C3601" s="16">
        <v>43690</v>
      </c>
      <c r="D3601" s="15">
        <v>29</v>
      </c>
      <c r="E3601" s="23">
        <v>1026.97</v>
      </c>
      <c r="F3601" s="17">
        <v>-1</v>
      </c>
      <c r="G3601" s="17">
        <v>3</v>
      </c>
      <c r="H3601" s="23">
        <v>1026.97</v>
      </c>
    </row>
    <row r="3602" spans="2:8" x14ac:dyDescent="0.3">
      <c r="B3602" s="14" t="s">
        <v>3650</v>
      </c>
      <c r="C3602" s="16">
        <v>43077</v>
      </c>
      <c r="D3602" s="15">
        <v>49</v>
      </c>
      <c r="E3602" s="23">
        <v>602.16999999999996</v>
      </c>
      <c r="F3602" s="17">
        <v>-1</v>
      </c>
      <c r="G3602" s="17">
        <v>9</v>
      </c>
      <c r="H3602" s="23">
        <v>602.16999999999996</v>
      </c>
    </row>
    <row r="3603" spans="2:8" x14ac:dyDescent="0.3">
      <c r="B3603" s="14" t="s">
        <v>3651</v>
      </c>
      <c r="C3603" s="16">
        <v>44012</v>
      </c>
      <c r="D3603" s="15">
        <v>19</v>
      </c>
      <c r="E3603" s="23">
        <v>116.97</v>
      </c>
      <c r="F3603" s="17">
        <v>-1</v>
      </c>
      <c r="G3603" s="17">
        <v>3</v>
      </c>
      <c r="H3603" s="23">
        <v>116.97</v>
      </c>
    </row>
    <row r="3604" spans="2:8" x14ac:dyDescent="0.3">
      <c r="B3604" s="14" t="s">
        <v>3652</v>
      </c>
      <c r="C3604" s="16">
        <v>43888</v>
      </c>
      <c r="D3604" s="15">
        <v>23</v>
      </c>
      <c r="E3604" s="23">
        <v>127.98</v>
      </c>
      <c r="F3604" s="17">
        <v>-1</v>
      </c>
      <c r="G3604" s="17">
        <v>2</v>
      </c>
      <c r="H3604" s="23">
        <v>127.98</v>
      </c>
    </row>
    <row r="3605" spans="2:8" x14ac:dyDescent="0.3">
      <c r="B3605" s="14" t="s">
        <v>3653</v>
      </c>
      <c r="C3605" s="16">
        <v>43146</v>
      </c>
      <c r="D3605" s="15">
        <v>47</v>
      </c>
      <c r="E3605" s="23">
        <v>1449.87</v>
      </c>
      <c r="F3605" s="17">
        <v>0</v>
      </c>
      <c r="G3605" s="17">
        <v>11</v>
      </c>
      <c r="H3605" s="23">
        <v>1449.87</v>
      </c>
    </row>
    <row r="3606" spans="2:8" x14ac:dyDescent="0.3">
      <c r="B3606" s="14" t="s">
        <v>3654</v>
      </c>
      <c r="C3606" s="16">
        <v>43054</v>
      </c>
      <c r="D3606" s="15">
        <v>50</v>
      </c>
      <c r="E3606" s="23">
        <v>904.92000000000007</v>
      </c>
      <c r="F3606" s="17">
        <v>-1</v>
      </c>
      <c r="G3606" s="17">
        <v>8</v>
      </c>
      <c r="H3606" s="23">
        <v>904.92000000000007</v>
      </c>
    </row>
    <row r="3607" spans="2:8" x14ac:dyDescent="0.3">
      <c r="B3607" s="14" t="s">
        <v>3655</v>
      </c>
      <c r="C3607" s="16">
        <v>43210</v>
      </c>
      <c r="D3607" s="15">
        <v>45</v>
      </c>
      <c r="E3607" s="23">
        <v>766.92</v>
      </c>
      <c r="F3607" s="17">
        <v>-1</v>
      </c>
      <c r="G3607" s="17">
        <v>8</v>
      </c>
      <c r="H3607" s="23">
        <v>766.92</v>
      </c>
    </row>
    <row r="3608" spans="2:8" x14ac:dyDescent="0.3">
      <c r="B3608" s="14" t="s">
        <v>3656</v>
      </c>
      <c r="C3608" s="16">
        <v>43916</v>
      </c>
      <c r="D3608" s="15">
        <v>22</v>
      </c>
      <c r="E3608" s="23">
        <v>397.99</v>
      </c>
      <c r="F3608" s="17">
        <v>-1</v>
      </c>
      <c r="G3608" s="17">
        <v>1</v>
      </c>
      <c r="H3608" s="23">
        <v>397.99</v>
      </c>
    </row>
    <row r="3609" spans="2:8" x14ac:dyDescent="0.3">
      <c r="B3609" s="14" t="s">
        <v>3657</v>
      </c>
      <c r="C3609" s="16">
        <v>42995</v>
      </c>
      <c r="D3609" s="15">
        <v>52</v>
      </c>
      <c r="E3609" s="23">
        <v>815.94</v>
      </c>
      <c r="F3609" s="17">
        <v>-1</v>
      </c>
      <c r="G3609" s="17">
        <v>8</v>
      </c>
      <c r="H3609" s="23">
        <v>815.94</v>
      </c>
    </row>
    <row r="3610" spans="2:8" x14ac:dyDescent="0.3">
      <c r="B3610" s="14" t="s">
        <v>3658</v>
      </c>
      <c r="C3610" s="16">
        <v>42835</v>
      </c>
      <c r="D3610" s="15">
        <v>57</v>
      </c>
      <c r="E3610" s="23">
        <v>3760.8</v>
      </c>
      <c r="F3610" s="17">
        <v>1</v>
      </c>
      <c r="G3610" s="17">
        <v>20</v>
      </c>
      <c r="H3610" s="23">
        <v>3760.8</v>
      </c>
    </row>
    <row r="3611" spans="2:8" x14ac:dyDescent="0.3">
      <c r="B3611" s="14" t="s">
        <v>3659</v>
      </c>
      <c r="C3611" s="16">
        <v>43083</v>
      </c>
      <c r="D3611" s="15">
        <v>49</v>
      </c>
      <c r="E3611" s="23">
        <v>632.4</v>
      </c>
      <c r="F3611" s="17">
        <v>-1</v>
      </c>
      <c r="G3611" s="17">
        <v>10</v>
      </c>
      <c r="H3611" s="23">
        <v>632.4</v>
      </c>
    </row>
    <row r="3612" spans="2:8" x14ac:dyDescent="0.3">
      <c r="B3612" s="14" t="s">
        <v>3660</v>
      </c>
      <c r="C3612" s="16">
        <v>43567</v>
      </c>
      <c r="D3612" s="15">
        <v>33</v>
      </c>
      <c r="E3612" s="23">
        <v>5223.74</v>
      </c>
      <c r="F3612" s="17">
        <v>1</v>
      </c>
      <c r="G3612" s="17">
        <v>10</v>
      </c>
      <c r="H3612" s="23">
        <v>5223.74</v>
      </c>
    </row>
    <row r="3613" spans="2:8" x14ac:dyDescent="0.3">
      <c r="B3613" s="14" t="s">
        <v>3661</v>
      </c>
      <c r="C3613" s="16">
        <v>43567</v>
      </c>
      <c r="D3613" s="15">
        <v>33</v>
      </c>
      <c r="E3613" s="23">
        <v>1044.92</v>
      </c>
      <c r="F3613" s="17">
        <v>-1</v>
      </c>
      <c r="G3613" s="17">
        <v>8</v>
      </c>
      <c r="H3613" s="23">
        <v>1044.92</v>
      </c>
    </row>
    <row r="3614" spans="2:8" x14ac:dyDescent="0.3">
      <c r="B3614" s="14" t="s">
        <v>66</v>
      </c>
      <c r="C3614" s="16">
        <v>43670</v>
      </c>
      <c r="D3614" s="15">
        <v>30</v>
      </c>
      <c r="E3614" s="23">
        <v>217.96</v>
      </c>
      <c r="F3614" s="17">
        <v>-1</v>
      </c>
      <c r="G3614" s="17">
        <v>2</v>
      </c>
      <c r="H3614" s="23">
        <v>217.96</v>
      </c>
    </row>
    <row r="3615" spans="2:8" x14ac:dyDescent="0.3">
      <c r="B3615" s="14" t="s">
        <v>3662</v>
      </c>
      <c r="C3615" s="16">
        <v>43058</v>
      </c>
      <c r="D3615" s="15">
        <v>50</v>
      </c>
      <c r="E3615" s="23">
        <v>437.28</v>
      </c>
      <c r="F3615" s="17">
        <v>-1</v>
      </c>
      <c r="G3615" s="17">
        <v>8</v>
      </c>
      <c r="H3615" s="23">
        <v>437.28</v>
      </c>
    </row>
    <row r="3616" spans="2:8" x14ac:dyDescent="0.3">
      <c r="B3616" s="14" t="s">
        <v>3663</v>
      </c>
      <c r="C3616" s="16">
        <v>43907</v>
      </c>
      <c r="D3616" s="15">
        <v>22</v>
      </c>
      <c r="E3616" s="23">
        <v>951.98</v>
      </c>
      <c r="F3616" s="17">
        <v>-1</v>
      </c>
      <c r="G3616" s="17">
        <v>2</v>
      </c>
      <c r="H3616" s="23">
        <v>951.98</v>
      </c>
    </row>
    <row r="3617" spans="2:8" x14ac:dyDescent="0.3">
      <c r="B3617" s="14" t="s">
        <v>3664</v>
      </c>
      <c r="C3617" s="16">
        <v>43781</v>
      </c>
      <c r="D3617" s="15">
        <v>26</v>
      </c>
      <c r="E3617" s="23">
        <v>913.04</v>
      </c>
      <c r="F3617" s="17">
        <v>-1</v>
      </c>
      <c r="G3617" s="17">
        <v>6</v>
      </c>
      <c r="H3617" s="23">
        <v>913.04</v>
      </c>
    </row>
    <row r="3618" spans="2:8" x14ac:dyDescent="0.3">
      <c r="B3618" s="14" t="s">
        <v>3665</v>
      </c>
      <c r="C3618" s="16">
        <v>43133</v>
      </c>
      <c r="D3618" s="15">
        <v>47</v>
      </c>
      <c r="E3618" s="23">
        <v>393.98</v>
      </c>
      <c r="F3618" s="17">
        <v>-1</v>
      </c>
      <c r="G3618" s="17">
        <v>3</v>
      </c>
      <c r="H3618" s="23">
        <v>393.98</v>
      </c>
    </row>
    <row r="3619" spans="2:8" x14ac:dyDescent="0.3">
      <c r="B3619" s="14" t="s">
        <v>3666</v>
      </c>
      <c r="C3619" s="16">
        <v>43934</v>
      </c>
      <c r="D3619" s="15">
        <v>21</v>
      </c>
      <c r="E3619" s="23">
        <v>1486.95</v>
      </c>
      <c r="F3619" s="17">
        <v>0</v>
      </c>
      <c r="G3619" s="17">
        <v>5</v>
      </c>
      <c r="H3619" s="23">
        <v>1486.95</v>
      </c>
    </row>
    <row r="3620" spans="2:8" x14ac:dyDescent="0.3">
      <c r="B3620" s="14" t="s">
        <v>3667</v>
      </c>
      <c r="C3620" s="16">
        <v>43799</v>
      </c>
      <c r="D3620" s="15">
        <v>26</v>
      </c>
      <c r="E3620" s="23">
        <v>1226.08</v>
      </c>
      <c r="F3620" s="17">
        <v>0</v>
      </c>
      <c r="G3620" s="17">
        <v>3</v>
      </c>
      <c r="H3620" s="23">
        <v>1226.08</v>
      </c>
    </row>
    <row r="3621" spans="2:8" x14ac:dyDescent="0.3">
      <c r="B3621" s="14" t="s">
        <v>3668</v>
      </c>
      <c r="C3621" s="16">
        <v>43155</v>
      </c>
      <c r="D3621" s="15">
        <v>47</v>
      </c>
      <c r="E3621" s="23">
        <v>1156.98</v>
      </c>
      <c r="F3621" s="17">
        <v>0</v>
      </c>
      <c r="G3621" s="17">
        <v>5</v>
      </c>
      <c r="H3621" s="23">
        <v>1156.98</v>
      </c>
    </row>
    <row r="3622" spans="2:8" x14ac:dyDescent="0.3">
      <c r="B3622" s="14" t="s">
        <v>3669</v>
      </c>
      <c r="C3622" s="16">
        <v>42991</v>
      </c>
      <c r="D3622" s="15">
        <v>52</v>
      </c>
      <c r="E3622" s="23">
        <v>49.99</v>
      </c>
      <c r="F3622" s="17">
        <v>-1</v>
      </c>
      <c r="G3622" s="17">
        <v>1</v>
      </c>
      <c r="H3622" s="23">
        <v>49.99</v>
      </c>
    </row>
    <row r="3623" spans="2:8" x14ac:dyDescent="0.3">
      <c r="B3623" s="14" t="s">
        <v>3670</v>
      </c>
      <c r="C3623" s="16">
        <v>43223</v>
      </c>
      <c r="D3623" s="15">
        <v>44</v>
      </c>
      <c r="E3623" s="23">
        <v>1497.63</v>
      </c>
      <c r="F3623" s="17">
        <v>0</v>
      </c>
      <c r="G3623" s="17">
        <v>17</v>
      </c>
      <c r="H3623" s="23">
        <v>1497.63</v>
      </c>
    </row>
    <row r="3624" spans="2:8" x14ac:dyDescent="0.3">
      <c r="B3624" s="14" t="s">
        <v>3671</v>
      </c>
      <c r="C3624" s="16">
        <v>43150</v>
      </c>
      <c r="D3624" s="15">
        <v>47</v>
      </c>
      <c r="E3624" s="23">
        <v>877.95</v>
      </c>
      <c r="F3624" s="17">
        <v>-1</v>
      </c>
      <c r="G3624" s="17">
        <v>5</v>
      </c>
      <c r="H3624" s="23">
        <v>877.95</v>
      </c>
    </row>
    <row r="3625" spans="2:8" x14ac:dyDescent="0.3">
      <c r="B3625" s="14" t="s">
        <v>3672</v>
      </c>
      <c r="C3625" s="16">
        <v>42835</v>
      </c>
      <c r="D3625" s="15">
        <v>57</v>
      </c>
      <c r="E3625" s="23">
        <v>2828.91</v>
      </c>
      <c r="F3625" s="17">
        <v>1</v>
      </c>
      <c r="G3625" s="17">
        <v>9</v>
      </c>
      <c r="H3625" s="23">
        <v>2828.91</v>
      </c>
    </row>
    <row r="3626" spans="2:8" x14ac:dyDescent="0.3">
      <c r="B3626" s="14" t="s">
        <v>3673</v>
      </c>
      <c r="C3626" s="16">
        <v>43832</v>
      </c>
      <c r="D3626" s="15">
        <v>24</v>
      </c>
      <c r="E3626" s="23">
        <v>449.95</v>
      </c>
      <c r="F3626" s="17">
        <v>-1</v>
      </c>
      <c r="G3626" s="17">
        <v>5</v>
      </c>
      <c r="H3626" s="23">
        <v>449.95</v>
      </c>
    </row>
    <row r="3627" spans="2:8" x14ac:dyDescent="0.3">
      <c r="B3627" s="14" t="s">
        <v>3674</v>
      </c>
      <c r="C3627" s="16">
        <v>43264</v>
      </c>
      <c r="D3627" s="15">
        <v>43</v>
      </c>
      <c r="E3627" s="23">
        <v>234.84</v>
      </c>
      <c r="F3627" s="17">
        <v>-1</v>
      </c>
      <c r="G3627" s="17">
        <v>3</v>
      </c>
      <c r="H3627" s="23">
        <v>234.84</v>
      </c>
    </row>
    <row r="3628" spans="2:8" x14ac:dyDescent="0.3">
      <c r="B3628" s="14" t="s">
        <v>3675</v>
      </c>
      <c r="C3628" s="16">
        <v>43026</v>
      </c>
      <c r="D3628" s="15">
        <v>51</v>
      </c>
      <c r="E3628" s="23">
        <v>2969.9599999999996</v>
      </c>
      <c r="F3628" s="17">
        <v>1</v>
      </c>
      <c r="G3628" s="17">
        <v>12</v>
      </c>
      <c r="H3628" s="23">
        <v>2969.9599999999996</v>
      </c>
    </row>
    <row r="3629" spans="2:8" x14ac:dyDescent="0.3">
      <c r="B3629" s="14" t="s">
        <v>3676</v>
      </c>
      <c r="C3629" s="16">
        <v>43314</v>
      </c>
      <c r="D3629" s="15">
        <v>41</v>
      </c>
      <c r="E3629" s="23">
        <v>1761.91</v>
      </c>
      <c r="F3629" s="17">
        <v>1</v>
      </c>
      <c r="G3629" s="17">
        <v>9</v>
      </c>
      <c r="H3629" s="23">
        <v>1761.91</v>
      </c>
    </row>
    <row r="3630" spans="2:8" x14ac:dyDescent="0.3">
      <c r="B3630" s="14" t="s">
        <v>3677</v>
      </c>
      <c r="C3630" s="16">
        <v>43078</v>
      </c>
      <c r="D3630" s="15">
        <v>49</v>
      </c>
      <c r="E3630" s="23">
        <v>2646.0899999999997</v>
      </c>
      <c r="F3630" s="17">
        <v>1</v>
      </c>
      <c r="G3630" s="17">
        <v>6</v>
      </c>
      <c r="H3630" s="23">
        <v>2646.0899999999997</v>
      </c>
    </row>
    <row r="3631" spans="2:8" x14ac:dyDescent="0.3">
      <c r="B3631" s="14" t="s">
        <v>3678</v>
      </c>
      <c r="C3631" s="16">
        <v>43149</v>
      </c>
      <c r="D3631" s="15">
        <v>47</v>
      </c>
      <c r="E3631" s="23">
        <v>4124.93</v>
      </c>
      <c r="F3631" s="17">
        <v>1</v>
      </c>
      <c r="G3631" s="17">
        <v>7</v>
      </c>
      <c r="H3631" s="23">
        <v>4124.93</v>
      </c>
    </row>
    <row r="3632" spans="2:8" x14ac:dyDescent="0.3">
      <c r="B3632" s="14" t="s">
        <v>3679</v>
      </c>
      <c r="C3632" s="16">
        <v>43852</v>
      </c>
      <c r="D3632" s="15">
        <v>24</v>
      </c>
      <c r="E3632" s="23">
        <v>139.97999999999999</v>
      </c>
      <c r="F3632" s="17">
        <v>-1</v>
      </c>
      <c r="G3632" s="17">
        <v>2</v>
      </c>
      <c r="H3632" s="23">
        <v>139.97999999999999</v>
      </c>
    </row>
    <row r="3633" spans="2:8" x14ac:dyDescent="0.3">
      <c r="B3633" s="14" t="s">
        <v>3680</v>
      </c>
      <c r="C3633" s="16">
        <v>43086</v>
      </c>
      <c r="D3633" s="15">
        <v>49</v>
      </c>
      <c r="E3633" s="23">
        <v>5619.83</v>
      </c>
      <c r="F3633" s="17">
        <v>1</v>
      </c>
      <c r="G3633" s="17">
        <v>9</v>
      </c>
      <c r="H3633" s="23">
        <v>5619.83</v>
      </c>
    </row>
    <row r="3634" spans="2:8" x14ac:dyDescent="0.3">
      <c r="B3634" s="14" t="s">
        <v>3681</v>
      </c>
      <c r="C3634" s="16">
        <v>42962</v>
      </c>
      <c r="D3634" s="15">
        <v>53</v>
      </c>
      <c r="E3634" s="23">
        <v>1460.86</v>
      </c>
      <c r="F3634" s="17">
        <v>0</v>
      </c>
      <c r="G3634" s="17">
        <v>9</v>
      </c>
      <c r="H3634" s="23">
        <v>1460.86</v>
      </c>
    </row>
    <row r="3635" spans="2:8" x14ac:dyDescent="0.3">
      <c r="B3635" s="14" t="s">
        <v>3682</v>
      </c>
      <c r="C3635" s="16">
        <v>43817</v>
      </c>
      <c r="D3635" s="15">
        <v>25</v>
      </c>
      <c r="E3635" s="23">
        <v>696</v>
      </c>
      <c r="F3635" s="17">
        <v>-1</v>
      </c>
      <c r="G3635" s="17">
        <v>2</v>
      </c>
      <c r="H3635" s="23">
        <v>696</v>
      </c>
    </row>
    <row r="3636" spans="2:8" x14ac:dyDescent="0.3">
      <c r="B3636" s="14" t="s">
        <v>3683</v>
      </c>
      <c r="C3636" s="16">
        <v>43258</v>
      </c>
      <c r="D3636" s="15">
        <v>43</v>
      </c>
      <c r="E3636" s="23">
        <v>147.13999999999999</v>
      </c>
      <c r="F3636" s="17">
        <v>-1</v>
      </c>
      <c r="G3636" s="17">
        <v>2</v>
      </c>
      <c r="H3636" s="23">
        <v>147.13999999999999</v>
      </c>
    </row>
    <row r="3637" spans="2:8" x14ac:dyDescent="0.3">
      <c r="B3637" s="14" t="s">
        <v>3684</v>
      </c>
      <c r="C3637" s="16">
        <v>43532</v>
      </c>
      <c r="D3637" s="15">
        <v>34</v>
      </c>
      <c r="E3637" s="23">
        <v>1093.04</v>
      </c>
      <c r="F3637" s="17">
        <v>0</v>
      </c>
      <c r="G3637" s="17">
        <v>5</v>
      </c>
      <c r="H3637" s="23">
        <v>1093.04</v>
      </c>
    </row>
    <row r="3638" spans="2:8" x14ac:dyDescent="0.3">
      <c r="B3638" s="14" t="s">
        <v>3685</v>
      </c>
      <c r="C3638" s="16">
        <v>43178</v>
      </c>
      <c r="D3638" s="15">
        <v>46</v>
      </c>
      <c r="E3638" s="23">
        <v>1409.42</v>
      </c>
      <c r="F3638" s="17">
        <v>0</v>
      </c>
      <c r="G3638" s="17">
        <v>8</v>
      </c>
      <c r="H3638" s="23">
        <v>1409.42</v>
      </c>
    </row>
    <row r="3639" spans="2:8" x14ac:dyDescent="0.3">
      <c r="B3639" s="14" t="s">
        <v>3686</v>
      </c>
      <c r="C3639" s="16">
        <v>43056</v>
      </c>
      <c r="D3639" s="15">
        <v>50</v>
      </c>
      <c r="E3639" s="23">
        <v>2939.9499999999994</v>
      </c>
      <c r="F3639" s="17">
        <v>1</v>
      </c>
      <c r="G3639" s="17">
        <v>5</v>
      </c>
      <c r="H3639" s="23">
        <v>2939.9499999999994</v>
      </c>
    </row>
    <row r="3640" spans="2:8" x14ac:dyDescent="0.3">
      <c r="B3640" s="14" t="s">
        <v>3687</v>
      </c>
      <c r="C3640" s="16">
        <v>43033</v>
      </c>
      <c r="D3640" s="15">
        <v>51</v>
      </c>
      <c r="E3640" s="23">
        <v>1555.1200000000001</v>
      </c>
      <c r="F3640" s="17">
        <v>0</v>
      </c>
      <c r="G3640" s="17">
        <v>12</v>
      </c>
      <c r="H3640" s="23">
        <v>1555.1200000000001</v>
      </c>
    </row>
    <row r="3641" spans="2:8" x14ac:dyDescent="0.3">
      <c r="B3641" s="14" t="s">
        <v>3688</v>
      </c>
      <c r="C3641" s="16">
        <v>43301</v>
      </c>
      <c r="D3641" s="15">
        <v>42</v>
      </c>
      <c r="E3641" s="23">
        <v>1177.96</v>
      </c>
      <c r="F3641" s="17">
        <v>0</v>
      </c>
      <c r="G3641" s="17">
        <v>3</v>
      </c>
      <c r="H3641" s="23">
        <v>1177.96</v>
      </c>
    </row>
    <row r="3642" spans="2:8" x14ac:dyDescent="0.3">
      <c r="B3642" s="14" t="s">
        <v>3689</v>
      </c>
      <c r="C3642" s="16">
        <v>42775</v>
      </c>
      <c r="D3642" s="15">
        <v>59</v>
      </c>
      <c r="E3642" s="23">
        <v>2466.92</v>
      </c>
      <c r="F3642" s="17">
        <v>1</v>
      </c>
      <c r="G3642" s="17">
        <v>20</v>
      </c>
      <c r="H3642" s="23">
        <v>2466.92</v>
      </c>
    </row>
    <row r="3643" spans="2:8" x14ac:dyDescent="0.3">
      <c r="B3643" s="14" t="s">
        <v>3690</v>
      </c>
      <c r="C3643" s="16">
        <v>43193</v>
      </c>
      <c r="D3643" s="15">
        <v>45</v>
      </c>
      <c r="E3643" s="23">
        <v>149.99</v>
      </c>
      <c r="F3643" s="17">
        <v>-1</v>
      </c>
      <c r="G3643" s="17">
        <v>1</v>
      </c>
      <c r="H3643" s="23">
        <v>149.99</v>
      </c>
    </row>
    <row r="3644" spans="2:8" x14ac:dyDescent="0.3">
      <c r="B3644" s="14" t="s">
        <v>3691</v>
      </c>
      <c r="C3644" s="16">
        <v>42996</v>
      </c>
      <c r="D3644" s="15">
        <v>52</v>
      </c>
      <c r="E3644" s="23">
        <v>531.8599999999999</v>
      </c>
      <c r="F3644" s="17">
        <v>-1</v>
      </c>
      <c r="G3644" s="17">
        <v>6</v>
      </c>
      <c r="H3644" s="23">
        <v>531.8599999999999</v>
      </c>
    </row>
    <row r="3645" spans="2:8" x14ac:dyDescent="0.3">
      <c r="B3645" s="14" t="s">
        <v>3692</v>
      </c>
      <c r="C3645" s="16">
        <v>43104</v>
      </c>
      <c r="D3645" s="15">
        <v>48</v>
      </c>
      <c r="E3645" s="23">
        <v>579.94000000000005</v>
      </c>
      <c r="F3645" s="17">
        <v>-1</v>
      </c>
      <c r="G3645" s="17">
        <v>6</v>
      </c>
      <c r="H3645" s="23">
        <v>579.94000000000005</v>
      </c>
    </row>
    <row r="3646" spans="2:8" x14ac:dyDescent="0.3">
      <c r="B3646" s="14" t="s">
        <v>3693</v>
      </c>
      <c r="C3646" s="16">
        <v>43084</v>
      </c>
      <c r="D3646" s="15">
        <v>49</v>
      </c>
      <c r="E3646" s="23">
        <v>1513.47</v>
      </c>
      <c r="F3646" s="17">
        <v>0</v>
      </c>
      <c r="G3646" s="17">
        <v>4</v>
      </c>
      <c r="H3646" s="23">
        <v>1513.47</v>
      </c>
    </row>
    <row r="3647" spans="2:8" x14ac:dyDescent="0.3">
      <c r="B3647" s="14" t="s">
        <v>3694</v>
      </c>
      <c r="C3647" s="16">
        <v>43180</v>
      </c>
      <c r="D3647" s="15">
        <v>46</v>
      </c>
      <c r="E3647" s="23">
        <v>223.5</v>
      </c>
      <c r="F3647" s="17">
        <v>-1</v>
      </c>
      <c r="G3647" s="17">
        <v>2</v>
      </c>
      <c r="H3647" s="23">
        <v>223.5</v>
      </c>
    </row>
    <row r="3648" spans="2:8" x14ac:dyDescent="0.3">
      <c r="B3648" s="14" t="s">
        <v>3695</v>
      </c>
      <c r="C3648" s="16">
        <v>43798</v>
      </c>
      <c r="D3648" s="15">
        <v>26</v>
      </c>
      <c r="E3648" s="23">
        <v>5519.12</v>
      </c>
      <c r="F3648" s="17">
        <v>1</v>
      </c>
      <c r="G3648" s="17">
        <v>4</v>
      </c>
      <c r="H3648" s="23">
        <v>5519.12</v>
      </c>
    </row>
    <row r="3649" spans="2:8" x14ac:dyDescent="0.3">
      <c r="B3649" s="14" t="s">
        <v>3696</v>
      </c>
      <c r="C3649" s="16">
        <v>42957</v>
      </c>
      <c r="D3649" s="15">
        <v>53</v>
      </c>
      <c r="E3649" s="23">
        <v>3678.82</v>
      </c>
      <c r="F3649" s="17">
        <v>1</v>
      </c>
      <c r="G3649" s="17">
        <v>19</v>
      </c>
      <c r="H3649" s="23">
        <v>3678.82</v>
      </c>
    </row>
    <row r="3650" spans="2:8" x14ac:dyDescent="0.3">
      <c r="B3650" s="14" t="s">
        <v>3697</v>
      </c>
      <c r="C3650" s="16">
        <v>43254</v>
      </c>
      <c r="D3650" s="15">
        <v>43</v>
      </c>
      <c r="E3650" s="23">
        <v>5295.9699999999993</v>
      </c>
      <c r="F3650" s="17">
        <v>1</v>
      </c>
      <c r="G3650" s="17">
        <v>3</v>
      </c>
      <c r="H3650" s="23">
        <v>5295.9699999999993</v>
      </c>
    </row>
    <row r="3651" spans="2:8" x14ac:dyDescent="0.3">
      <c r="B3651" s="14" t="s">
        <v>3698</v>
      </c>
      <c r="C3651" s="16">
        <v>42995</v>
      </c>
      <c r="D3651" s="15">
        <v>52</v>
      </c>
      <c r="E3651" s="23">
        <v>4702.97</v>
      </c>
      <c r="F3651" s="17">
        <v>1</v>
      </c>
      <c r="G3651" s="17">
        <v>4</v>
      </c>
      <c r="H3651" s="23">
        <v>4702.97</v>
      </c>
    </row>
    <row r="3652" spans="2:8" x14ac:dyDescent="0.3">
      <c r="B3652" s="14" t="s">
        <v>3699</v>
      </c>
      <c r="C3652" s="16">
        <v>42938</v>
      </c>
      <c r="D3652" s="15">
        <v>54</v>
      </c>
      <c r="E3652" s="23">
        <v>240.01999999999998</v>
      </c>
      <c r="F3652" s="17">
        <v>-1</v>
      </c>
      <c r="G3652" s="17">
        <v>4</v>
      </c>
      <c r="H3652" s="23">
        <v>240.01999999999998</v>
      </c>
    </row>
    <row r="3653" spans="2:8" x14ac:dyDescent="0.3">
      <c r="B3653" s="14" t="s">
        <v>3700</v>
      </c>
      <c r="C3653" s="16">
        <v>42955</v>
      </c>
      <c r="D3653" s="15">
        <v>53</v>
      </c>
      <c r="E3653" s="23">
        <v>199.95</v>
      </c>
      <c r="F3653" s="17">
        <v>-1</v>
      </c>
      <c r="G3653" s="17">
        <v>5</v>
      </c>
      <c r="H3653" s="23">
        <v>199.95</v>
      </c>
    </row>
    <row r="3654" spans="2:8" x14ac:dyDescent="0.3">
      <c r="B3654" s="14" t="s">
        <v>3701</v>
      </c>
      <c r="C3654" s="16">
        <v>43765</v>
      </c>
      <c r="D3654" s="15">
        <v>27</v>
      </c>
      <c r="E3654" s="23">
        <v>606.46</v>
      </c>
      <c r="F3654" s="17">
        <v>-1</v>
      </c>
      <c r="G3654" s="17">
        <v>4</v>
      </c>
      <c r="H3654" s="23">
        <v>606.46</v>
      </c>
    </row>
    <row r="3655" spans="2:8" x14ac:dyDescent="0.3">
      <c r="B3655" s="14" t="s">
        <v>3702</v>
      </c>
      <c r="C3655" s="16">
        <v>43566</v>
      </c>
      <c r="D3655" s="15">
        <v>33</v>
      </c>
      <c r="E3655" s="23">
        <v>975.97</v>
      </c>
      <c r="F3655" s="17">
        <v>-1</v>
      </c>
      <c r="G3655" s="17">
        <v>3</v>
      </c>
      <c r="H3655" s="23">
        <v>975.97</v>
      </c>
    </row>
    <row r="3656" spans="2:8" x14ac:dyDescent="0.3">
      <c r="B3656" s="14" t="s">
        <v>3703</v>
      </c>
      <c r="C3656" s="16">
        <v>43726</v>
      </c>
      <c r="D3656" s="15">
        <v>28</v>
      </c>
      <c r="E3656" s="23">
        <v>525.92999999999995</v>
      </c>
      <c r="F3656" s="17">
        <v>-1</v>
      </c>
      <c r="G3656" s="17">
        <v>5</v>
      </c>
      <c r="H3656" s="23">
        <v>525.92999999999995</v>
      </c>
    </row>
    <row r="3657" spans="2:8" x14ac:dyDescent="0.3">
      <c r="B3657" s="14" t="s">
        <v>3704</v>
      </c>
      <c r="C3657" s="16">
        <v>43477</v>
      </c>
      <c r="D3657" s="15">
        <v>36</v>
      </c>
      <c r="E3657" s="23">
        <v>203.98</v>
      </c>
      <c r="F3657" s="17">
        <v>-1</v>
      </c>
      <c r="G3657" s="17">
        <v>6</v>
      </c>
      <c r="H3657" s="23">
        <v>203.98</v>
      </c>
    </row>
    <row r="3658" spans="2:8" x14ac:dyDescent="0.3">
      <c r="B3658" s="14" t="s">
        <v>3705</v>
      </c>
      <c r="C3658" s="16">
        <v>42898</v>
      </c>
      <c r="D3658" s="15">
        <v>55</v>
      </c>
      <c r="E3658" s="23">
        <v>2350.9300000000003</v>
      </c>
      <c r="F3658" s="17">
        <v>1</v>
      </c>
      <c r="G3658" s="17">
        <v>7</v>
      </c>
      <c r="H3658" s="23">
        <v>2350.9300000000003</v>
      </c>
    </row>
    <row r="3659" spans="2:8" x14ac:dyDescent="0.3">
      <c r="B3659" s="14" t="s">
        <v>3706</v>
      </c>
      <c r="C3659" s="16">
        <v>43986</v>
      </c>
      <c r="D3659" s="15">
        <v>19</v>
      </c>
      <c r="E3659" s="23">
        <v>381.16</v>
      </c>
      <c r="F3659" s="17">
        <v>-1</v>
      </c>
      <c r="G3659" s="17">
        <v>2</v>
      </c>
      <c r="H3659" s="23">
        <v>381.16</v>
      </c>
    </row>
    <row r="3660" spans="2:8" x14ac:dyDescent="0.3">
      <c r="B3660" s="14" t="s">
        <v>3707</v>
      </c>
      <c r="C3660" s="16">
        <v>43378</v>
      </c>
      <c r="D3660" s="15">
        <v>39</v>
      </c>
      <c r="E3660" s="23">
        <v>1427.97</v>
      </c>
      <c r="F3660" s="17">
        <v>0</v>
      </c>
      <c r="G3660" s="17">
        <v>3</v>
      </c>
      <c r="H3660" s="23">
        <v>1427.97</v>
      </c>
    </row>
    <row r="3661" spans="2:8" x14ac:dyDescent="0.3">
      <c r="B3661" s="14" t="s">
        <v>67</v>
      </c>
      <c r="C3661" s="16">
        <v>43206</v>
      </c>
      <c r="D3661" s="15">
        <v>45</v>
      </c>
      <c r="E3661" s="23">
        <v>3649.95</v>
      </c>
      <c r="F3661" s="17">
        <v>1</v>
      </c>
      <c r="G3661" s="17">
        <v>5</v>
      </c>
      <c r="H3661" s="23">
        <v>3649.95</v>
      </c>
    </row>
    <row r="3662" spans="2:8" x14ac:dyDescent="0.3">
      <c r="B3662" s="14" t="s">
        <v>3708</v>
      </c>
      <c r="C3662" s="16">
        <v>43661</v>
      </c>
      <c r="D3662" s="15">
        <v>30</v>
      </c>
      <c r="E3662" s="23">
        <v>908.95</v>
      </c>
      <c r="F3662" s="17">
        <v>-1</v>
      </c>
      <c r="G3662" s="17">
        <v>6</v>
      </c>
      <c r="H3662" s="23">
        <v>908.95</v>
      </c>
    </row>
    <row r="3663" spans="2:8" x14ac:dyDescent="0.3">
      <c r="B3663" s="14" t="s">
        <v>3709</v>
      </c>
      <c r="C3663" s="16">
        <v>43101</v>
      </c>
      <c r="D3663" s="15">
        <v>48</v>
      </c>
      <c r="E3663" s="23">
        <v>749.97</v>
      </c>
      <c r="F3663" s="17">
        <v>-1</v>
      </c>
      <c r="G3663" s="17">
        <v>3</v>
      </c>
      <c r="H3663" s="23">
        <v>749.97</v>
      </c>
    </row>
    <row r="3664" spans="2:8" x14ac:dyDescent="0.3">
      <c r="B3664" s="14" t="s">
        <v>3710</v>
      </c>
      <c r="C3664" s="16">
        <v>43177</v>
      </c>
      <c r="D3664" s="15">
        <v>46</v>
      </c>
      <c r="E3664" s="23">
        <v>385.95000000000005</v>
      </c>
      <c r="F3664" s="17">
        <v>-1</v>
      </c>
      <c r="G3664" s="17">
        <v>8</v>
      </c>
      <c r="H3664" s="23">
        <v>385.95000000000005</v>
      </c>
    </row>
    <row r="3665" spans="2:8" x14ac:dyDescent="0.3">
      <c r="B3665" s="14" t="s">
        <v>3711</v>
      </c>
      <c r="C3665" s="16">
        <v>43835</v>
      </c>
      <c r="D3665" s="15">
        <v>24</v>
      </c>
      <c r="E3665" s="23">
        <v>299.96999999999997</v>
      </c>
      <c r="F3665" s="17">
        <v>-1</v>
      </c>
      <c r="G3665" s="17">
        <v>3</v>
      </c>
      <c r="H3665" s="23">
        <v>299.96999999999997</v>
      </c>
    </row>
    <row r="3666" spans="2:8" x14ac:dyDescent="0.3">
      <c r="B3666" s="14" t="s">
        <v>3712</v>
      </c>
      <c r="C3666" s="16">
        <v>43117</v>
      </c>
      <c r="D3666" s="15">
        <v>48</v>
      </c>
      <c r="E3666" s="23">
        <v>1679.96</v>
      </c>
      <c r="F3666" s="17">
        <v>0</v>
      </c>
      <c r="G3666" s="17">
        <v>3</v>
      </c>
      <c r="H3666" s="23">
        <v>1679.96</v>
      </c>
    </row>
    <row r="3667" spans="2:8" x14ac:dyDescent="0.3">
      <c r="B3667" s="14" t="s">
        <v>3713</v>
      </c>
      <c r="C3667" s="16">
        <v>42988</v>
      </c>
      <c r="D3667" s="15">
        <v>52</v>
      </c>
      <c r="E3667" s="23">
        <v>397.34000000000003</v>
      </c>
      <c r="F3667" s="17">
        <v>-1</v>
      </c>
      <c r="G3667" s="17">
        <v>3</v>
      </c>
      <c r="H3667" s="23">
        <v>397.34000000000003</v>
      </c>
    </row>
    <row r="3668" spans="2:8" x14ac:dyDescent="0.3">
      <c r="B3668" s="14" t="s">
        <v>3714</v>
      </c>
      <c r="C3668" s="16">
        <v>43125</v>
      </c>
      <c r="D3668" s="15">
        <v>48</v>
      </c>
      <c r="E3668" s="23">
        <v>359.96</v>
      </c>
      <c r="F3668" s="17">
        <v>-1</v>
      </c>
      <c r="G3668" s="17">
        <v>4</v>
      </c>
      <c r="H3668" s="23">
        <v>359.96</v>
      </c>
    </row>
    <row r="3669" spans="2:8" x14ac:dyDescent="0.3">
      <c r="B3669" s="14" t="s">
        <v>3715</v>
      </c>
      <c r="C3669" s="16">
        <v>42957</v>
      </c>
      <c r="D3669" s="15">
        <v>53</v>
      </c>
      <c r="E3669" s="23">
        <v>1169.3700000000001</v>
      </c>
      <c r="F3669" s="17">
        <v>0</v>
      </c>
      <c r="G3669" s="17">
        <v>11</v>
      </c>
      <c r="H3669" s="23">
        <v>1169.3700000000001</v>
      </c>
    </row>
    <row r="3670" spans="2:8" x14ac:dyDescent="0.3">
      <c r="B3670" s="14" t="s">
        <v>3716</v>
      </c>
      <c r="C3670" s="16">
        <v>42743</v>
      </c>
      <c r="D3670" s="15">
        <v>60</v>
      </c>
      <c r="E3670" s="23">
        <v>2579.9699999999998</v>
      </c>
      <c r="F3670" s="17">
        <v>1</v>
      </c>
      <c r="G3670" s="17">
        <v>3</v>
      </c>
      <c r="H3670" s="23">
        <v>2579.9699999999998</v>
      </c>
    </row>
    <row r="3671" spans="2:8" x14ac:dyDescent="0.3">
      <c r="B3671" s="14" t="s">
        <v>3717</v>
      </c>
      <c r="C3671" s="16">
        <v>43196</v>
      </c>
      <c r="D3671" s="15">
        <v>45</v>
      </c>
      <c r="E3671" s="23">
        <v>266.96000000000004</v>
      </c>
      <c r="F3671" s="17">
        <v>-1</v>
      </c>
      <c r="G3671" s="17">
        <v>5</v>
      </c>
      <c r="H3671" s="23">
        <v>266.96000000000004</v>
      </c>
    </row>
    <row r="3672" spans="2:8" x14ac:dyDescent="0.3">
      <c r="B3672" s="14" t="s">
        <v>3718</v>
      </c>
      <c r="C3672" s="16">
        <v>43136</v>
      </c>
      <c r="D3672" s="15">
        <v>47</v>
      </c>
      <c r="E3672" s="23">
        <v>4219.88</v>
      </c>
      <c r="F3672" s="17">
        <v>1</v>
      </c>
      <c r="G3672" s="17">
        <v>9</v>
      </c>
      <c r="H3672" s="23">
        <v>4219.88</v>
      </c>
    </row>
    <row r="3673" spans="2:8" x14ac:dyDescent="0.3">
      <c r="B3673" s="14" t="s">
        <v>3719</v>
      </c>
      <c r="C3673" s="16">
        <v>43123</v>
      </c>
      <c r="D3673" s="15">
        <v>48</v>
      </c>
      <c r="E3673" s="23">
        <v>828.46</v>
      </c>
      <c r="F3673" s="17">
        <v>-1</v>
      </c>
      <c r="G3673" s="17">
        <v>10</v>
      </c>
      <c r="H3673" s="23">
        <v>828.46</v>
      </c>
    </row>
    <row r="3674" spans="2:8" x14ac:dyDescent="0.3">
      <c r="B3674" s="14" t="s">
        <v>3720</v>
      </c>
      <c r="C3674" s="16">
        <v>43005</v>
      </c>
      <c r="D3674" s="15">
        <v>52</v>
      </c>
      <c r="E3674" s="23">
        <v>2425.34</v>
      </c>
      <c r="F3674" s="17">
        <v>1</v>
      </c>
      <c r="G3674" s="17">
        <v>7</v>
      </c>
      <c r="H3674" s="23">
        <v>2425.34</v>
      </c>
    </row>
    <row r="3675" spans="2:8" x14ac:dyDescent="0.3">
      <c r="B3675" s="14" t="s">
        <v>3721</v>
      </c>
      <c r="C3675" s="16">
        <v>43099</v>
      </c>
      <c r="D3675" s="15">
        <v>49</v>
      </c>
      <c r="E3675" s="23">
        <v>896.61</v>
      </c>
      <c r="F3675" s="17">
        <v>-1</v>
      </c>
      <c r="G3675" s="17">
        <v>6</v>
      </c>
      <c r="H3675" s="23">
        <v>896.61</v>
      </c>
    </row>
    <row r="3676" spans="2:8" x14ac:dyDescent="0.3">
      <c r="B3676" s="14" t="s">
        <v>3722</v>
      </c>
      <c r="C3676" s="16">
        <v>43058</v>
      </c>
      <c r="D3676" s="15">
        <v>50</v>
      </c>
      <c r="E3676" s="23">
        <v>599.98</v>
      </c>
      <c r="F3676" s="17">
        <v>-1</v>
      </c>
      <c r="G3676" s="17">
        <v>2</v>
      </c>
      <c r="H3676" s="23">
        <v>599.98</v>
      </c>
    </row>
    <row r="3677" spans="2:8" x14ac:dyDescent="0.3">
      <c r="B3677" s="14" t="s">
        <v>3723</v>
      </c>
      <c r="C3677" s="16">
        <v>43408</v>
      </c>
      <c r="D3677" s="15">
        <v>38</v>
      </c>
      <c r="E3677" s="23">
        <v>1529.88</v>
      </c>
      <c r="F3677" s="17">
        <v>0</v>
      </c>
      <c r="G3677" s="17">
        <v>12</v>
      </c>
      <c r="H3677" s="23">
        <v>1529.88</v>
      </c>
    </row>
    <row r="3678" spans="2:8" x14ac:dyDescent="0.3">
      <c r="B3678" s="14" t="s">
        <v>3724</v>
      </c>
      <c r="C3678" s="16">
        <v>43096</v>
      </c>
      <c r="D3678" s="15">
        <v>49</v>
      </c>
      <c r="E3678" s="23">
        <v>857.24</v>
      </c>
      <c r="F3678" s="17">
        <v>-1</v>
      </c>
      <c r="G3678" s="17">
        <v>7</v>
      </c>
      <c r="H3678" s="23">
        <v>857.24</v>
      </c>
    </row>
    <row r="3679" spans="2:8" x14ac:dyDescent="0.3">
      <c r="B3679" s="14" t="s">
        <v>3725</v>
      </c>
      <c r="C3679" s="16">
        <v>43378</v>
      </c>
      <c r="D3679" s="15">
        <v>39</v>
      </c>
      <c r="E3679" s="23">
        <v>1445</v>
      </c>
      <c r="F3679" s="17">
        <v>0</v>
      </c>
      <c r="G3679" s="17">
        <v>5</v>
      </c>
      <c r="H3679" s="23">
        <v>1445</v>
      </c>
    </row>
    <row r="3680" spans="2:8" x14ac:dyDescent="0.3">
      <c r="B3680" s="14" t="s">
        <v>3726</v>
      </c>
      <c r="C3680" s="16">
        <v>42864</v>
      </c>
      <c r="D3680" s="15">
        <v>56</v>
      </c>
      <c r="E3680" s="23">
        <v>870.8599999999999</v>
      </c>
      <c r="F3680" s="17">
        <v>-1</v>
      </c>
      <c r="G3680" s="17">
        <v>10</v>
      </c>
      <c r="H3680" s="23">
        <v>870.8599999999999</v>
      </c>
    </row>
    <row r="3681" spans="2:8" x14ac:dyDescent="0.3">
      <c r="B3681" s="14" t="s">
        <v>3727</v>
      </c>
      <c r="C3681" s="16">
        <v>43793</v>
      </c>
      <c r="D3681" s="15">
        <v>26</v>
      </c>
      <c r="E3681" s="23">
        <v>1445.2</v>
      </c>
      <c r="F3681" s="17">
        <v>0</v>
      </c>
      <c r="G3681" s="17">
        <v>4</v>
      </c>
      <c r="H3681" s="23">
        <v>1445.2</v>
      </c>
    </row>
    <row r="3682" spans="2:8" x14ac:dyDescent="0.3">
      <c r="B3682" s="14" t="s">
        <v>3728</v>
      </c>
      <c r="C3682" s="16">
        <v>42778</v>
      </c>
      <c r="D3682" s="15">
        <v>59</v>
      </c>
      <c r="E3682" s="23">
        <v>8240.92</v>
      </c>
      <c r="F3682" s="17">
        <v>1</v>
      </c>
      <c r="G3682" s="17">
        <v>15</v>
      </c>
      <c r="H3682" s="23">
        <v>8240.92</v>
      </c>
    </row>
    <row r="3683" spans="2:8" x14ac:dyDescent="0.3">
      <c r="B3683" s="14" t="s">
        <v>3729</v>
      </c>
      <c r="C3683" s="16">
        <v>43919</v>
      </c>
      <c r="D3683" s="15">
        <v>22</v>
      </c>
      <c r="E3683" s="23">
        <v>137.97999999999999</v>
      </c>
      <c r="F3683" s="17">
        <v>-1</v>
      </c>
      <c r="G3683" s="17">
        <v>2</v>
      </c>
      <c r="H3683" s="23">
        <v>137.97999999999999</v>
      </c>
    </row>
    <row r="3684" spans="2:8" x14ac:dyDescent="0.3">
      <c r="B3684" s="14" t="s">
        <v>3730</v>
      </c>
      <c r="C3684" s="16">
        <v>43952</v>
      </c>
      <c r="D3684" s="15">
        <v>20</v>
      </c>
      <c r="E3684" s="23">
        <v>249</v>
      </c>
      <c r="F3684" s="17">
        <v>-1</v>
      </c>
      <c r="G3684" s="17">
        <v>1</v>
      </c>
      <c r="H3684" s="23">
        <v>249</v>
      </c>
    </row>
    <row r="3685" spans="2:8" x14ac:dyDescent="0.3">
      <c r="B3685" s="14" t="s">
        <v>3731</v>
      </c>
      <c r="C3685" s="16">
        <v>42965</v>
      </c>
      <c r="D3685" s="15">
        <v>53</v>
      </c>
      <c r="E3685" s="23">
        <v>509.99</v>
      </c>
      <c r="F3685" s="17">
        <v>-1</v>
      </c>
      <c r="G3685" s="17">
        <v>7</v>
      </c>
      <c r="H3685" s="23">
        <v>509.99</v>
      </c>
    </row>
    <row r="3686" spans="2:8" x14ac:dyDescent="0.3">
      <c r="B3686" s="14" t="s">
        <v>3732</v>
      </c>
      <c r="C3686" s="16">
        <v>43845</v>
      </c>
      <c r="D3686" s="15">
        <v>24</v>
      </c>
      <c r="E3686" s="23">
        <v>497.78000000000003</v>
      </c>
      <c r="F3686" s="17">
        <v>-1</v>
      </c>
      <c r="G3686" s="17">
        <v>4</v>
      </c>
      <c r="H3686" s="23">
        <v>497.78000000000003</v>
      </c>
    </row>
    <row r="3687" spans="2:8" x14ac:dyDescent="0.3">
      <c r="B3687" s="14" t="s">
        <v>3733</v>
      </c>
      <c r="C3687" s="16">
        <v>43178</v>
      </c>
      <c r="D3687" s="15">
        <v>46</v>
      </c>
      <c r="E3687" s="23">
        <v>504.94000000000005</v>
      </c>
      <c r="F3687" s="17">
        <v>-1</v>
      </c>
      <c r="G3687" s="17">
        <v>6</v>
      </c>
      <c r="H3687" s="23">
        <v>504.94000000000005</v>
      </c>
    </row>
    <row r="3688" spans="2:8" x14ac:dyDescent="0.3">
      <c r="B3688" s="14" t="s">
        <v>3734</v>
      </c>
      <c r="C3688" s="16">
        <v>42743</v>
      </c>
      <c r="D3688" s="15">
        <v>60</v>
      </c>
      <c r="E3688" s="23">
        <v>1914.0100000000002</v>
      </c>
      <c r="F3688" s="17">
        <v>1</v>
      </c>
      <c r="G3688" s="17">
        <v>18</v>
      </c>
      <c r="H3688" s="23">
        <v>1914.0100000000002</v>
      </c>
    </row>
    <row r="3689" spans="2:8" x14ac:dyDescent="0.3">
      <c r="B3689" s="14" t="s">
        <v>3735</v>
      </c>
      <c r="C3689" s="16">
        <v>43834</v>
      </c>
      <c r="D3689" s="15">
        <v>24</v>
      </c>
      <c r="E3689" s="23">
        <v>1426.3400000000001</v>
      </c>
      <c r="F3689" s="17">
        <v>0</v>
      </c>
      <c r="G3689" s="17">
        <v>6</v>
      </c>
      <c r="H3689" s="23">
        <v>1426.3400000000001</v>
      </c>
    </row>
    <row r="3690" spans="2:8" x14ac:dyDescent="0.3">
      <c r="B3690" s="14" t="s">
        <v>3736</v>
      </c>
      <c r="C3690" s="16">
        <v>43243</v>
      </c>
      <c r="D3690" s="15">
        <v>44</v>
      </c>
      <c r="E3690" s="23">
        <v>649.98</v>
      </c>
      <c r="F3690" s="17">
        <v>-1</v>
      </c>
      <c r="G3690" s="17">
        <v>2</v>
      </c>
      <c r="H3690" s="23">
        <v>649.98</v>
      </c>
    </row>
    <row r="3691" spans="2:8" x14ac:dyDescent="0.3">
      <c r="B3691" s="14" t="s">
        <v>3737</v>
      </c>
      <c r="C3691" s="16">
        <v>43691</v>
      </c>
      <c r="D3691" s="15">
        <v>29</v>
      </c>
      <c r="E3691" s="23">
        <v>2847.99</v>
      </c>
      <c r="F3691" s="17">
        <v>1</v>
      </c>
      <c r="G3691" s="17">
        <v>2</v>
      </c>
      <c r="H3691" s="23">
        <v>2847.99</v>
      </c>
    </row>
    <row r="3692" spans="2:8" x14ac:dyDescent="0.3">
      <c r="B3692" s="14" t="s">
        <v>3738</v>
      </c>
      <c r="C3692" s="16">
        <v>43757</v>
      </c>
      <c r="D3692" s="15">
        <v>27</v>
      </c>
      <c r="E3692" s="23">
        <v>345.55</v>
      </c>
      <c r="F3692" s="17">
        <v>-1</v>
      </c>
      <c r="G3692" s="17">
        <v>3</v>
      </c>
      <c r="H3692" s="23">
        <v>345.55</v>
      </c>
    </row>
    <row r="3693" spans="2:8" x14ac:dyDescent="0.3">
      <c r="B3693" s="14" t="s">
        <v>3739</v>
      </c>
      <c r="C3693" s="16">
        <v>43031</v>
      </c>
      <c r="D3693" s="15">
        <v>51</v>
      </c>
      <c r="E3693" s="23">
        <v>2287.85</v>
      </c>
      <c r="F3693" s="17">
        <v>1</v>
      </c>
      <c r="G3693" s="17">
        <v>11</v>
      </c>
      <c r="H3693" s="23">
        <v>2287.85</v>
      </c>
    </row>
    <row r="3694" spans="2:8" x14ac:dyDescent="0.3">
      <c r="B3694" s="14" t="s">
        <v>3740</v>
      </c>
      <c r="C3694" s="16">
        <v>43304</v>
      </c>
      <c r="D3694" s="15">
        <v>42</v>
      </c>
      <c r="E3694" s="23">
        <v>3236.8899999999994</v>
      </c>
      <c r="F3694" s="17">
        <v>1</v>
      </c>
      <c r="G3694" s="17">
        <v>11</v>
      </c>
      <c r="H3694" s="23">
        <v>3236.8899999999994</v>
      </c>
    </row>
    <row r="3695" spans="2:8" x14ac:dyDescent="0.3">
      <c r="B3695" s="14" t="s">
        <v>3741</v>
      </c>
      <c r="C3695" s="16">
        <v>43181</v>
      </c>
      <c r="D3695" s="15">
        <v>46</v>
      </c>
      <c r="E3695" s="23">
        <v>1621.7800000000002</v>
      </c>
      <c r="F3695" s="17">
        <v>0</v>
      </c>
      <c r="G3695" s="17">
        <v>14</v>
      </c>
      <c r="H3695" s="23">
        <v>1621.7800000000002</v>
      </c>
    </row>
    <row r="3696" spans="2:8" x14ac:dyDescent="0.3">
      <c r="B3696" s="14" t="s">
        <v>3742</v>
      </c>
      <c r="C3696" s="16">
        <v>43764</v>
      </c>
      <c r="D3696" s="15">
        <v>27</v>
      </c>
      <c r="E3696" s="23">
        <v>1772.91</v>
      </c>
      <c r="F3696" s="17">
        <v>1</v>
      </c>
      <c r="G3696" s="17">
        <v>6</v>
      </c>
      <c r="H3696" s="23">
        <v>1772.91</v>
      </c>
    </row>
    <row r="3697" spans="2:8" x14ac:dyDescent="0.3">
      <c r="B3697" s="14" t="s">
        <v>3743</v>
      </c>
      <c r="C3697" s="16">
        <v>43184</v>
      </c>
      <c r="D3697" s="15">
        <v>46</v>
      </c>
      <c r="E3697" s="23">
        <v>639.93000000000006</v>
      </c>
      <c r="F3697" s="17">
        <v>-1</v>
      </c>
      <c r="G3697" s="17">
        <v>6</v>
      </c>
      <c r="H3697" s="23">
        <v>639.93000000000006</v>
      </c>
    </row>
    <row r="3698" spans="2:8" x14ac:dyDescent="0.3">
      <c r="B3698" s="14" t="s">
        <v>3744</v>
      </c>
      <c r="C3698" s="16">
        <v>42778</v>
      </c>
      <c r="D3698" s="15">
        <v>59</v>
      </c>
      <c r="E3698" s="23">
        <v>3259.8</v>
      </c>
      <c r="F3698" s="17">
        <v>1</v>
      </c>
      <c r="G3698" s="17">
        <v>14</v>
      </c>
      <c r="H3698" s="23">
        <v>3259.8</v>
      </c>
    </row>
    <row r="3699" spans="2:8" x14ac:dyDescent="0.3">
      <c r="B3699" s="14" t="s">
        <v>3745</v>
      </c>
      <c r="C3699" s="16">
        <v>43673</v>
      </c>
      <c r="D3699" s="15">
        <v>30</v>
      </c>
      <c r="E3699" s="23">
        <v>19166.759999999998</v>
      </c>
      <c r="F3699" s="17">
        <v>1</v>
      </c>
      <c r="G3699" s="17">
        <v>11</v>
      </c>
      <c r="H3699" s="23">
        <v>19166.759999999998</v>
      </c>
    </row>
    <row r="3700" spans="2:8" x14ac:dyDescent="0.3">
      <c r="B3700" s="14" t="s">
        <v>3746</v>
      </c>
      <c r="C3700" s="16">
        <v>43737</v>
      </c>
      <c r="D3700" s="15">
        <v>28</v>
      </c>
      <c r="E3700" s="23">
        <v>149.99</v>
      </c>
      <c r="F3700" s="17">
        <v>-1</v>
      </c>
      <c r="G3700" s="17">
        <v>1</v>
      </c>
      <c r="H3700" s="23">
        <v>149.99</v>
      </c>
    </row>
    <row r="3701" spans="2:8" x14ac:dyDescent="0.3">
      <c r="B3701" s="14" t="s">
        <v>3747</v>
      </c>
      <c r="C3701" s="16">
        <v>43715</v>
      </c>
      <c r="D3701" s="15">
        <v>28</v>
      </c>
      <c r="E3701" s="23">
        <v>629.97</v>
      </c>
      <c r="F3701" s="17">
        <v>-1</v>
      </c>
      <c r="G3701" s="17">
        <v>3</v>
      </c>
      <c r="H3701" s="23">
        <v>629.97</v>
      </c>
    </row>
    <row r="3702" spans="2:8" x14ac:dyDescent="0.3">
      <c r="B3702" s="14" t="s">
        <v>3748</v>
      </c>
      <c r="C3702" s="16">
        <v>43051</v>
      </c>
      <c r="D3702" s="15">
        <v>50</v>
      </c>
      <c r="E3702" s="23">
        <v>1686.89</v>
      </c>
      <c r="F3702" s="17">
        <v>0</v>
      </c>
      <c r="G3702" s="17">
        <v>3</v>
      </c>
      <c r="H3702" s="23">
        <v>1686.89</v>
      </c>
    </row>
    <row r="3703" spans="2:8" x14ac:dyDescent="0.3">
      <c r="B3703" s="14" t="s">
        <v>3749</v>
      </c>
      <c r="C3703" s="16">
        <v>42744</v>
      </c>
      <c r="D3703" s="15">
        <v>60</v>
      </c>
      <c r="E3703" s="23">
        <v>5986.869999999999</v>
      </c>
      <c r="F3703" s="17">
        <v>1</v>
      </c>
      <c r="G3703" s="17">
        <v>16</v>
      </c>
      <c r="H3703" s="23">
        <v>5986.869999999999</v>
      </c>
    </row>
    <row r="3704" spans="2:8" x14ac:dyDescent="0.3">
      <c r="B3704" s="14" t="s">
        <v>3750</v>
      </c>
      <c r="C3704" s="16">
        <v>42955</v>
      </c>
      <c r="D3704" s="15">
        <v>53</v>
      </c>
      <c r="E3704" s="23">
        <v>2184.9</v>
      </c>
      <c r="F3704" s="17">
        <v>1</v>
      </c>
      <c r="G3704" s="17">
        <v>10</v>
      </c>
      <c r="H3704" s="23">
        <v>2184.9</v>
      </c>
    </row>
    <row r="3705" spans="2:8" x14ac:dyDescent="0.3">
      <c r="B3705" s="14" t="s">
        <v>3751</v>
      </c>
      <c r="C3705" s="16">
        <v>43163</v>
      </c>
      <c r="D3705" s="15">
        <v>46</v>
      </c>
      <c r="E3705" s="23">
        <v>589.9</v>
      </c>
      <c r="F3705" s="17">
        <v>-1</v>
      </c>
      <c r="G3705" s="17">
        <v>10</v>
      </c>
      <c r="H3705" s="23">
        <v>589.9</v>
      </c>
    </row>
    <row r="3706" spans="2:8" x14ac:dyDescent="0.3">
      <c r="B3706" s="14" t="s">
        <v>3752</v>
      </c>
      <c r="C3706" s="16">
        <v>42865</v>
      </c>
      <c r="D3706" s="15">
        <v>56</v>
      </c>
      <c r="E3706" s="23">
        <v>210.89</v>
      </c>
      <c r="F3706" s="17">
        <v>-1</v>
      </c>
      <c r="G3706" s="17">
        <v>3</v>
      </c>
      <c r="H3706" s="23">
        <v>210.89</v>
      </c>
    </row>
    <row r="3707" spans="2:8" x14ac:dyDescent="0.3">
      <c r="B3707" s="14" t="s">
        <v>3753</v>
      </c>
      <c r="C3707" s="16">
        <v>43189</v>
      </c>
      <c r="D3707" s="15">
        <v>46</v>
      </c>
      <c r="E3707" s="23">
        <v>915.91000000000008</v>
      </c>
      <c r="F3707" s="17">
        <v>-1</v>
      </c>
      <c r="G3707" s="17">
        <v>5</v>
      </c>
      <c r="H3707" s="23">
        <v>915.91000000000008</v>
      </c>
    </row>
    <row r="3708" spans="2:8" x14ac:dyDescent="0.3">
      <c r="B3708" s="14" t="s">
        <v>3754</v>
      </c>
      <c r="C3708" s="16">
        <v>43153</v>
      </c>
      <c r="D3708" s="15">
        <v>47</v>
      </c>
      <c r="E3708" s="23">
        <v>4099.8999999999996</v>
      </c>
      <c r="F3708" s="17">
        <v>1</v>
      </c>
      <c r="G3708" s="17">
        <v>10</v>
      </c>
      <c r="H3708" s="23">
        <v>4099.8999999999996</v>
      </c>
    </row>
    <row r="3709" spans="2:8" x14ac:dyDescent="0.3">
      <c r="B3709" s="14" t="s">
        <v>3755</v>
      </c>
      <c r="C3709" s="16">
        <v>43784</v>
      </c>
      <c r="D3709" s="15">
        <v>26</v>
      </c>
      <c r="E3709" s="23">
        <v>1469.95</v>
      </c>
      <c r="F3709" s="17">
        <v>0</v>
      </c>
      <c r="G3709" s="17">
        <v>5</v>
      </c>
      <c r="H3709" s="23">
        <v>1469.95</v>
      </c>
    </row>
    <row r="3710" spans="2:8" x14ac:dyDescent="0.3">
      <c r="B3710" s="14" t="s">
        <v>3756</v>
      </c>
      <c r="C3710" s="16">
        <v>43967</v>
      </c>
      <c r="D3710" s="15">
        <v>20</v>
      </c>
      <c r="E3710" s="23">
        <v>1329.99</v>
      </c>
      <c r="F3710" s="17">
        <v>0</v>
      </c>
      <c r="G3710" s="17">
        <v>3</v>
      </c>
      <c r="H3710" s="23">
        <v>1329.99</v>
      </c>
    </row>
    <row r="3711" spans="2:8" x14ac:dyDescent="0.3">
      <c r="B3711" s="14" t="s">
        <v>3757</v>
      </c>
      <c r="C3711" s="16">
        <v>43099</v>
      </c>
      <c r="D3711" s="15">
        <v>49</v>
      </c>
      <c r="E3711" s="23">
        <v>489.32</v>
      </c>
      <c r="F3711" s="17">
        <v>-1</v>
      </c>
      <c r="G3711" s="17">
        <v>4</v>
      </c>
      <c r="H3711" s="23">
        <v>489.32</v>
      </c>
    </row>
    <row r="3712" spans="2:8" x14ac:dyDescent="0.3">
      <c r="B3712" s="14" t="s">
        <v>3758</v>
      </c>
      <c r="C3712" s="16">
        <v>43210</v>
      </c>
      <c r="D3712" s="15">
        <v>45</v>
      </c>
      <c r="E3712" s="23">
        <v>548.85</v>
      </c>
      <c r="F3712" s="17">
        <v>-1</v>
      </c>
      <c r="G3712" s="17">
        <v>4</v>
      </c>
      <c r="H3712" s="23">
        <v>548.85</v>
      </c>
    </row>
    <row r="3713" spans="2:8" x14ac:dyDescent="0.3">
      <c r="B3713" s="14" t="s">
        <v>3759</v>
      </c>
      <c r="C3713" s="16">
        <v>42832</v>
      </c>
      <c r="D3713" s="15">
        <v>57</v>
      </c>
      <c r="E3713" s="23">
        <v>2173.71</v>
      </c>
      <c r="F3713" s="17">
        <v>1</v>
      </c>
      <c r="G3713" s="17">
        <v>9</v>
      </c>
      <c r="H3713" s="23">
        <v>2173.71</v>
      </c>
    </row>
    <row r="3714" spans="2:8" x14ac:dyDescent="0.3">
      <c r="B3714" s="14" t="s">
        <v>3760</v>
      </c>
      <c r="C3714" s="16">
        <v>42924</v>
      </c>
      <c r="D3714" s="15">
        <v>54</v>
      </c>
      <c r="E3714" s="23">
        <v>98</v>
      </c>
      <c r="F3714" s="17">
        <v>-1</v>
      </c>
      <c r="G3714" s="17">
        <v>1</v>
      </c>
      <c r="H3714" s="23">
        <v>98</v>
      </c>
    </row>
    <row r="3715" spans="2:8" x14ac:dyDescent="0.3">
      <c r="B3715" s="14" t="s">
        <v>3761</v>
      </c>
      <c r="C3715" s="16">
        <v>42804</v>
      </c>
      <c r="D3715" s="15">
        <v>58</v>
      </c>
      <c r="E3715" s="23">
        <v>1648.88</v>
      </c>
      <c r="F3715" s="17">
        <v>0</v>
      </c>
      <c r="G3715" s="17">
        <v>12</v>
      </c>
      <c r="H3715" s="23">
        <v>1648.88</v>
      </c>
    </row>
    <row r="3716" spans="2:8" x14ac:dyDescent="0.3">
      <c r="B3716" s="14" t="s">
        <v>3762</v>
      </c>
      <c r="C3716" s="16">
        <v>43081</v>
      </c>
      <c r="D3716" s="15">
        <v>49</v>
      </c>
      <c r="E3716" s="23">
        <v>2531.66</v>
      </c>
      <c r="F3716" s="17">
        <v>1</v>
      </c>
      <c r="G3716" s="17">
        <v>18</v>
      </c>
      <c r="H3716" s="23">
        <v>2531.66</v>
      </c>
    </row>
    <row r="3717" spans="2:8" x14ac:dyDescent="0.3">
      <c r="B3717" s="14" t="s">
        <v>3763</v>
      </c>
      <c r="C3717" s="16">
        <v>42965</v>
      </c>
      <c r="D3717" s="15">
        <v>53</v>
      </c>
      <c r="E3717" s="23">
        <v>2093.3199999999997</v>
      </c>
      <c r="F3717" s="17">
        <v>1</v>
      </c>
      <c r="G3717" s="17">
        <v>19</v>
      </c>
      <c r="H3717" s="23">
        <v>2093.3199999999997</v>
      </c>
    </row>
    <row r="3718" spans="2:8" x14ac:dyDescent="0.3">
      <c r="B3718" s="14" t="s">
        <v>3764</v>
      </c>
      <c r="C3718" s="16">
        <v>42939</v>
      </c>
      <c r="D3718" s="15">
        <v>54</v>
      </c>
      <c r="E3718" s="23">
        <v>414.67999999999995</v>
      </c>
      <c r="F3718" s="17">
        <v>-1</v>
      </c>
      <c r="G3718" s="17">
        <v>8</v>
      </c>
      <c r="H3718" s="23">
        <v>414.67999999999995</v>
      </c>
    </row>
    <row r="3719" spans="2:8" x14ac:dyDescent="0.3">
      <c r="B3719" s="14" t="s">
        <v>3765</v>
      </c>
      <c r="C3719" s="16">
        <v>42862</v>
      </c>
      <c r="D3719" s="15">
        <v>56</v>
      </c>
      <c r="E3719" s="23">
        <v>893.91000000000008</v>
      </c>
      <c r="F3719" s="17">
        <v>-1</v>
      </c>
      <c r="G3719" s="17">
        <v>9</v>
      </c>
      <c r="H3719" s="23">
        <v>893.91000000000008</v>
      </c>
    </row>
    <row r="3720" spans="2:8" x14ac:dyDescent="0.3">
      <c r="B3720" s="14" t="s">
        <v>3766</v>
      </c>
      <c r="C3720" s="16">
        <v>43166</v>
      </c>
      <c r="D3720" s="15">
        <v>46</v>
      </c>
      <c r="E3720" s="23">
        <v>1309.75</v>
      </c>
      <c r="F3720" s="17">
        <v>0</v>
      </c>
      <c r="G3720" s="17">
        <v>5</v>
      </c>
      <c r="H3720" s="23">
        <v>1309.75</v>
      </c>
    </row>
    <row r="3721" spans="2:8" x14ac:dyDescent="0.3">
      <c r="B3721" s="14" t="s">
        <v>3767</v>
      </c>
      <c r="C3721" s="16">
        <v>42994</v>
      </c>
      <c r="D3721" s="15">
        <v>52</v>
      </c>
      <c r="E3721" s="23">
        <v>27659.79</v>
      </c>
      <c r="F3721" s="17">
        <v>1</v>
      </c>
      <c r="G3721" s="17">
        <v>21</v>
      </c>
      <c r="H3721" s="23">
        <v>27659.79</v>
      </c>
    </row>
    <row r="3722" spans="2:8" x14ac:dyDescent="0.3">
      <c r="B3722" s="14" t="s">
        <v>3768</v>
      </c>
      <c r="C3722" s="16">
        <v>43794</v>
      </c>
      <c r="D3722" s="15">
        <v>26</v>
      </c>
      <c r="E3722" s="23">
        <v>744.34999999999991</v>
      </c>
      <c r="F3722" s="17">
        <v>-1</v>
      </c>
      <c r="G3722" s="17">
        <v>10</v>
      </c>
      <c r="H3722" s="23">
        <v>744.34999999999991</v>
      </c>
    </row>
    <row r="3723" spans="2:8" x14ac:dyDescent="0.3">
      <c r="B3723" s="14" t="s">
        <v>3769</v>
      </c>
      <c r="C3723" s="16">
        <v>42944</v>
      </c>
      <c r="D3723" s="15">
        <v>54</v>
      </c>
      <c r="E3723" s="23">
        <v>826.43000000000006</v>
      </c>
      <c r="F3723" s="17">
        <v>-1</v>
      </c>
      <c r="G3723" s="17">
        <v>6</v>
      </c>
      <c r="H3723" s="23">
        <v>826.43000000000006</v>
      </c>
    </row>
    <row r="3724" spans="2:8" x14ac:dyDescent="0.3">
      <c r="B3724" s="14" t="s">
        <v>3770</v>
      </c>
      <c r="C3724" s="16">
        <v>43152</v>
      </c>
      <c r="D3724" s="15">
        <v>47</v>
      </c>
      <c r="E3724" s="23">
        <v>1179.6000000000001</v>
      </c>
      <c r="F3724" s="17">
        <v>0</v>
      </c>
      <c r="G3724" s="17">
        <v>7</v>
      </c>
      <c r="H3724" s="23">
        <v>1179.6000000000001</v>
      </c>
    </row>
    <row r="3725" spans="2:8" x14ac:dyDescent="0.3">
      <c r="B3725" s="14" t="s">
        <v>3771</v>
      </c>
      <c r="C3725" s="16">
        <v>42963</v>
      </c>
      <c r="D3725" s="15">
        <v>53</v>
      </c>
      <c r="E3725" s="23">
        <v>805.1</v>
      </c>
      <c r="F3725" s="17">
        <v>-1</v>
      </c>
      <c r="G3725" s="17">
        <v>6</v>
      </c>
      <c r="H3725" s="23">
        <v>805.1</v>
      </c>
    </row>
    <row r="3726" spans="2:8" x14ac:dyDescent="0.3">
      <c r="B3726" s="14" t="s">
        <v>3772</v>
      </c>
      <c r="C3726" s="16">
        <v>43814</v>
      </c>
      <c r="D3726" s="15">
        <v>25</v>
      </c>
      <c r="E3726" s="23">
        <v>4009.83</v>
      </c>
      <c r="F3726" s="17">
        <v>1</v>
      </c>
      <c r="G3726" s="17">
        <v>14</v>
      </c>
      <c r="H3726" s="23">
        <v>4009.83</v>
      </c>
    </row>
    <row r="3727" spans="2:8" x14ac:dyDescent="0.3">
      <c r="B3727" s="14" t="s">
        <v>3773</v>
      </c>
      <c r="C3727" s="16">
        <v>43144</v>
      </c>
      <c r="D3727" s="15">
        <v>47</v>
      </c>
      <c r="E3727" s="23">
        <v>939.88000000000011</v>
      </c>
      <c r="F3727" s="17">
        <v>-1</v>
      </c>
      <c r="G3727" s="17">
        <v>10</v>
      </c>
      <c r="H3727" s="23">
        <v>939.88000000000011</v>
      </c>
    </row>
    <row r="3728" spans="2:8" x14ac:dyDescent="0.3">
      <c r="B3728" s="14" t="s">
        <v>3774</v>
      </c>
      <c r="C3728" s="16">
        <v>43536</v>
      </c>
      <c r="D3728" s="15">
        <v>34</v>
      </c>
      <c r="E3728" s="23">
        <v>394.72</v>
      </c>
      <c r="F3728" s="17">
        <v>-1</v>
      </c>
      <c r="G3728" s="17">
        <v>2</v>
      </c>
      <c r="H3728" s="23">
        <v>394.72</v>
      </c>
    </row>
    <row r="3729" spans="2:8" x14ac:dyDescent="0.3">
      <c r="B3729" s="14" t="s">
        <v>3775</v>
      </c>
      <c r="C3729" s="16">
        <v>42651</v>
      </c>
      <c r="D3729" s="15">
        <v>63</v>
      </c>
      <c r="E3729" s="23">
        <v>1606.96</v>
      </c>
      <c r="F3729" s="17">
        <v>0</v>
      </c>
      <c r="G3729" s="17">
        <v>4</v>
      </c>
      <c r="H3729" s="23">
        <v>1606.96</v>
      </c>
    </row>
    <row r="3730" spans="2:8" x14ac:dyDescent="0.3">
      <c r="B3730" s="14" t="s">
        <v>3776</v>
      </c>
      <c r="C3730" s="16">
        <v>43999</v>
      </c>
      <c r="D3730" s="15">
        <v>19</v>
      </c>
      <c r="E3730" s="23">
        <v>104.97</v>
      </c>
      <c r="F3730" s="17">
        <v>-1</v>
      </c>
      <c r="G3730" s="17">
        <v>3</v>
      </c>
      <c r="H3730" s="23">
        <v>104.97</v>
      </c>
    </row>
    <row r="3731" spans="2:8" x14ac:dyDescent="0.3">
      <c r="B3731" s="14" t="s">
        <v>3777</v>
      </c>
      <c r="C3731" s="16">
        <v>43172</v>
      </c>
      <c r="D3731" s="15">
        <v>46</v>
      </c>
      <c r="E3731" s="23">
        <v>3607.89</v>
      </c>
      <c r="F3731" s="17">
        <v>1</v>
      </c>
      <c r="G3731" s="17">
        <v>9</v>
      </c>
      <c r="H3731" s="23">
        <v>3607.89</v>
      </c>
    </row>
    <row r="3732" spans="2:8" x14ac:dyDescent="0.3">
      <c r="B3732" s="14" t="s">
        <v>3778</v>
      </c>
      <c r="C3732" s="16">
        <v>43039</v>
      </c>
      <c r="D3732" s="15">
        <v>51</v>
      </c>
      <c r="E3732" s="23">
        <v>1463.97</v>
      </c>
      <c r="F3732" s="17">
        <v>0</v>
      </c>
      <c r="G3732" s="17">
        <v>3</v>
      </c>
      <c r="H3732" s="23">
        <v>1463.97</v>
      </c>
    </row>
    <row r="3733" spans="2:8" x14ac:dyDescent="0.3">
      <c r="B3733" s="14" t="s">
        <v>3779</v>
      </c>
      <c r="C3733" s="16">
        <v>43147</v>
      </c>
      <c r="D3733" s="15">
        <v>47</v>
      </c>
      <c r="E3733" s="23">
        <v>374.93999999999994</v>
      </c>
      <c r="F3733" s="17">
        <v>-1</v>
      </c>
      <c r="G3733" s="17">
        <v>6</v>
      </c>
      <c r="H3733" s="23">
        <v>374.93999999999994</v>
      </c>
    </row>
    <row r="3734" spans="2:8" x14ac:dyDescent="0.3">
      <c r="B3734" s="14" t="s">
        <v>3780</v>
      </c>
      <c r="C3734" s="16">
        <v>43003</v>
      </c>
      <c r="D3734" s="15">
        <v>52</v>
      </c>
      <c r="E3734" s="23">
        <v>9306.5199999999986</v>
      </c>
      <c r="F3734" s="17">
        <v>1</v>
      </c>
      <c r="G3734" s="17">
        <v>10</v>
      </c>
      <c r="H3734" s="23">
        <v>9306.5199999999986</v>
      </c>
    </row>
    <row r="3735" spans="2:8" x14ac:dyDescent="0.3">
      <c r="B3735" s="14" t="s">
        <v>3781</v>
      </c>
      <c r="C3735" s="16">
        <v>43225</v>
      </c>
      <c r="D3735" s="15">
        <v>44</v>
      </c>
      <c r="E3735" s="23">
        <v>2183.9899999999998</v>
      </c>
      <c r="F3735" s="17">
        <v>1</v>
      </c>
      <c r="G3735" s="17">
        <v>1</v>
      </c>
      <c r="H3735" s="23">
        <v>2183.9899999999998</v>
      </c>
    </row>
    <row r="3736" spans="2:8" x14ac:dyDescent="0.3">
      <c r="B3736" s="14" t="s">
        <v>3782</v>
      </c>
      <c r="C3736" s="16">
        <v>43919</v>
      </c>
      <c r="D3736" s="15">
        <v>22</v>
      </c>
      <c r="E3736" s="23">
        <v>461.92999999999995</v>
      </c>
      <c r="F3736" s="17">
        <v>-1</v>
      </c>
      <c r="G3736" s="17">
        <v>7</v>
      </c>
      <c r="H3736" s="23">
        <v>461.92999999999995</v>
      </c>
    </row>
    <row r="3737" spans="2:8" x14ac:dyDescent="0.3">
      <c r="B3737" s="14" t="s">
        <v>3783</v>
      </c>
      <c r="C3737" s="16">
        <v>42802</v>
      </c>
      <c r="D3737" s="15">
        <v>58</v>
      </c>
      <c r="E3737" s="23">
        <v>4602.58</v>
      </c>
      <c r="F3737" s="17">
        <v>1</v>
      </c>
      <c r="G3737" s="17">
        <v>17</v>
      </c>
      <c r="H3737" s="23">
        <v>4602.58</v>
      </c>
    </row>
    <row r="3738" spans="2:8" x14ac:dyDescent="0.3">
      <c r="B3738" s="14" t="s">
        <v>3784</v>
      </c>
      <c r="C3738" s="16">
        <v>43097</v>
      </c>
      <c r="D3738" s="15">
        <v>49</v>
      </c>
      <c r="E3738" s="23">
        <v>1364.59</v>
      </c>
      <c r="F3738" s="17">
        <v>0</v>
      </c>
      <c r="G3738" s="17">
        <v>6</v>
      </c>
      <c r="H3738" s="23">
        <v>1364.59</v>
      </c>
    </row>
    <row r="3739" spans="2:8" x14ac:dyDescent="0.3">
      <c r="B3739" s="14" t="s">
        <v>3785</v>
      </c>
      <c r="C3739" s="16">
        <v>43024</v>
      </c>
      <c r="D3739" s="15">
        <v>51</v>
      </c>
      <c r="E3739" s="23">
        <v>883.94</v>
      </c>
      <c r="F3739" s="17">
        <v>-1</v>
      </c>
      <c r="G3739" s="17">
        <v>6</v>
      </c>
      <c r="H3739" s="23">
        <v>883.94</v>
      </c>
    </row>
    <row r="3740" spans="2:8" x14ac:dyDescent="0.3">
      <c r="B3740" s="14" t="s">
        <v>3786</v>
      </c>
      <c r="C3740" s="16">
        <v>43687</v>
      </c>
      <c r="D3740" s="15">
        <v>29</v>
      </c>
      <c r="E3740" s="23">
        <v>277.60000000000002</v>
      </c>
      <c r="F3740" s="17">
        <v>-1</v>
      </c>
      <c r="G3740" s="17">
        <v>4</v>
      </c>
      <c r="H3740" s="23">
        <v>277.60000000000002</v>
      </c>
    </row>
    <row r="3741" spans="2:8" x14ac:dyDescent="0.3">
      <c r="B3741" s="14" t="s">
        <v>3787</v>
      </c>
      <c r="C3741" s="16">
        <v>42973</v>
      </c>
      <c r="D3741" s="15">
        <v>53</v>
      </c>
      <c r="E3741" s="23">
        <v>200.96999999999997</v>
      </c>
      <c r="F3741" s="17">
        <v>-1</v>
      </c>
      <c r="G3741" s="17">
        <v>3</v>
      </c>
      <c r="H3741" s="23">
        <v>200.96999999999997</v>
      </c>
    </row>
    <row r="3742" spans="2:8" x14ac:dyDescent="0.3">
      <c r="B3742" s="14" t="s">
        <v>3788</v>
      </c>
      <c r="C3742" s="16">
        <v>44004</v>
      </c>
      <c r="D3742" s="15">
        <v>19</v>
      </c>
      <c r="E3742" s="23">
        <v>798</v>
      </c>
      <c r="F3742" s="17">
        <v>-1</v>
      </c>
      <c r="G3742" s="17">
        <v>2</v>
      </c>
      <c r="H3742" s="23">
        <v>798</v>
      </c>
    </row>
    <row r="3743" spans="2:8" x14ac:dyDescent="0.3">
      <c r="B3743" s="14" t="s">
        <v>3789</v>
      </c>
      <c r="C3743" s="16">
        <v>43133</v>
      </c>
      <c r="D3743" s="15">
        <v>47</v>
      </c>
      <c r="E3743" s="23">
        <v>149.97999999999999</v>
      </c>
      <c r="F3743" s="17">
        <v>-1</v>
      </c>
      <c r="G3743" s="17">
        <v>2</v>
      </c>
      <c r="H3743" s="23">
        <v>149.97999999999999</v>
      </c>
    </row>
    <row r="3744" spans="2:8" x14ac:dyDescent="0.3">
      <c r="B3744" s="14" t="s">
        <v>3790</v>
      </c>
      <c r="C3744" s="16">
        <v>43183</v>
      </c>
      <c r="D3744" s="15">
        <v>46</v>
      </c>
      <c r="E3744" s="23">
        <v>587.97</v>
      </c>
      <c r="F3744" s="17">
        <v>-1</v>
      </c>
      <c r="G3744" s="17">
        <v>5</v>
      </c>
      <c r="H3744" s="23">
        <v>587.97</v>
      </c>
    </row>
    <row r="3745" spans="2:8" x14ac:dyDescent="0.3">
      <c r="B3745" s="14" t="s">
        <v>3791</v>
      </c>
      <c r="C3745" s="16">
        <v>43065</v>
      </c>
      <c r="D3745" s="15">
        <v>50</v>
      </c>
      <c r="E3745" s="23">
        <v>599.96</v>
      </c>
      <c r="F3745" s="17">
        <v>-1</v>
      </c>
      <c r="G3745" s="17">
        <v>4</v>
      </c>
      <c r="H3745" s="23">
        <v>599.96</v>
      </c>
    </row>
    <row r="3746" spans="2:8" x14ac:dyDescent="0.3">
      <c r="B3746" s="14" t="s">
        <v>3792</v>
      </c>
      <c r="C3746" s="16">
        <v>42837</v>
      </c>
      <c r="D3746" s="15">
        <v>57</v>
      </c>
      <c r="E3746" s="23">
        <v>1973.99</v>
      </c>
      <c r="F3746" s="17">
        <v>1</v>
      </c>
      <c r="G3746" s="17">
        <v>3</v>
      </c>
      <c r="H3746" s="23">
        <v>1973.99</v>
      </c>
    </row>
    <row r="3747" spans="2:8" x14ac:dyDescent="0.3">
      <c r="B3747" s="14" t="s">
        <v>3793</v>
      </c>
      <c r="C3747" s="16">
        <v>43205</v>
      </c>
      <c r="D3747" s="15">
        <v>45</v>
      </c>
      <c r="E3747" s="23">
        <v>2872.9</v>
      </c>
      <c r="F3747" s="17">
        <v>1</v>
      </c>
      <c r="G3747" s="17">
        <v>12</v>
      </c>
      <c r="H3747" s="23">
        <v>2872.9</v>
      </c>
    </row>
    <row r="3748" spans="2:8" x14ac:dyDescent="0.3">
      <c r="B3748" s="14" t="s">
        <v>3794</v>
      </c>
      <c r="C3748" s="16">
        <v>43082</v>
      </c>
      <c r="D3748" s="15">
        <v>49</v>
      </c>
      <c r="E3748" s="23">
        <v>2823.7300000000005</v>
      </c>
      <c r="F3748" s="17">
        <v>1</v>
      </c>
      <c r="G3748" s="17">
        <v>8</v>
      </c>
      <c r="H3748" s="23">
        <v>2823.7300000000005</v>
      </c>
    </row>
    <row r="3749" spans="2:8" x14ac:dyDescent="0.3">
      <c r="B3749" s="14" t="s">
        <v>3795</v>
      </c>
      <c r="C3749" s="16">
        <v>44138</v>
      </c>
      <c r="D3749" s="15">
        <v>14</v>
      </c>
      <c r="E3749" s="23">
        <v>209.96999999999997</v>
      </c>
      <c r="F3749" s="17">
        <v>-1</v>
      </c>
      <c r="G3749" s="17">
        <v>3</v>
      </c>
      <c r="H3749" s="23">
        <v>209.96999999999997</v>
      </c>
    </row>
    <row r="3750" spans="2:8" x14ac:dyDescent="0.3">
      <c r="B3750" s="14" t="s">
        <v>3796</v>
      </c>
      <c r="C3750" s="16">
        <v>42995</v>
      </c>
      <c r="D3750" s="15">
        <v>52</v>
      </c>
      <c r="E3750" s="23">
        <v>199.95000000000002</v>
      </c>
      <c r="F3750" s="17">
        <v>-1</v>
      </c>
      <c r="G3750" s="17">
        <v>5</v>
      </c>
      <c r="H3750" s="23">
        <v>199.95000000000002</v>
      </c>
    </row>
    <row r="3751" spans="2:8" x14ac:dyDescent="0.3">
      <c r="B3751" s="14" t="s">
        <v>3797</v>
      </c>
      <c r="C3751" s="16">
        <v>43532</v>
      </c>
      <c r="D3751" s="15">
        <v>34</v>
      </c>
      <c r="E3751" s="23">
        <v>1247.95</v>
      </c>
      <c r="F3751" s="17">
        <v>0</v>
      </c>
      <c r="G3751" s="17">
        <v>5</v>
      </c>
      <c r="H3751" s="23">
        <v>1247.95</v>
      </c>
    </row>
    <row r="3752" spans="2:8" x14ac:dyDescent="0.3">
      <c r="B3752" s="14" t="s">
        <v>3798</v>
      </c>
      <c r="C3752" s="16">
        <v>42988</v>
      </c>
      <c r="D3752" s="15">
        <v>52</v>
      </c>
      <c r="E3752" s="23">
        <v>364.08000000000004</v>
      </c>
      <c r="F3752" s="17">
        <v>-1</v>
      </c>
      <c r="G3752" s="17">
        <v>2</v>
      </c>
      <c r="H3752" s="23">
        <v>364.08000000000004</v>
      </c>
    </row>
    <row r="3753" spans="2:8" x14ac:dyDescent="0.3">
      <c r="B3753" s="14" t="s">
        <v>3799</v>
      </c>
      <c r="C3753" s="16">
        <v>43103</v>
      </c>
      <c r="D3753" s="15">
        <v>48</v>
      </c>
      <c r="E3753" s="23">
        <v>121.99</v>
      </c>
      <c r="F3753" s="17">
        <v>-1</v>
      </c>
      <c r="G3753" s="17">
        <v>1</v>
      </c>
      <c r="H3753" s="23">
        <v>121.99</v>
      </c>
    </row>
    <row r="3754" spans="2:8" x14ac:dyDescent="0.3">
      <c r="B3754" s="14" t="s">
        <v>3800</v>
      </c>
      <c r="C3754" s="16">
        <v>42966</v>
      </c>
      <c r="D3754" s="15">
        <v>53</v>
      </c>
      <c r="E3754" s="23">
        <v>110.96000000000001</v>
      </c>
      <c r="F3754" s="17">
        <v>-1</v>
      </c>
      <c r="G3754" s="17">
        <v>4</v>
      </c>
      <c r="H3754" s="23">
        <v>110.96000000000001</v>
      </c>
    </row>
    <row r="3755" spans="2:8" x14ac:dyDescent="0.3">
      <c r="B3755" s="14" t="s">
        <v>3801</v>
      </c>
      <c r="C3755" s="16">
        <v>43133</v>
      </c>
      <c r="D3755" s="15">
        <v>47</v>
      </c>
      <c r="E3755" s="23">
        <v>6119.9299999999994</v>
      </c>
      <c r="F3755" s="17">
        <v>1</v>
      </c>
      <c r="G3755" s="17">
        <v>7</v>
      </c>
      <c r="H3755" s="23">
        <v>6119.9299999999994</v>
      </c>
    </row>
    <row r="3756" spans="2:8" x14ac:dyDescent="0.3">
      <c r="B3756" s="14" t="s">
        <v>3802</v>
      </c>
      <c r="C3756" s="16">
        <v>43233</v>
      </c>
      <c r="D3756" s="15">
        <v>44</v>
      </c>
      <c r="E3756" s="23">
        <v>59.99</v>
      </c>
      <c r="F3756" s="17">
        <v>-1</v>
      </c>
      <c r="G3756" s="17">
        <v>1</v>
      </c>
      <c r="H3756" s="23">
        <v>59.99</v>
      </c>
    </row>
    <row r="3757" spans="2:8" x14ac:dyDescent="0.3">
      <c r="B3757" s="14" t="s">
        <v>3803</v>
      </c>
      <c r="C3757" s="16">
        <v>43089</v>
      </c>
      <c r="D3757" s="15">
        <v>49</v>
      </c>
      <c r="E3757" s="23">
        <v>2145.63</v>
      </c>
      <c r="F3757" s="17">
        <v>1</v>
      </c>
      <c r="G3757" s="17">
        <v>8</v>
      </c>
      <c r="H3757" s="23">
        <v>2145.63</v>
      </c>
    </row>
    <row r="3758" spans="2:8" x14ac:dyDescent="0.3">
      <c r="B3758" s="14" t="s">
        <v>3804</v>
      </c>
      <c r="C3758" s="16">
        <v>42955</v>
      </c>
      <c r="D3758" s="15">
        <v>53</v>
      </c>
      <c r="E3758" s="23">
        <v>2629.83</v>
      </c>
      <c r="F3758" s="17">
        <v>1</v>
      </c>
      <c r="G3758" s="17">
        <v>12</v>
      </c>
      <c r="H3758" s="23">
        <v>2629.83</v>
      </c>
    </row>
    <row r="3759" spans="2:8" x14ac:dyDescent="0.3">
      <c r="B3759" s="14" t="s">
        <v>3805</v>
      </c>
      <c r="C3759" s="16">
        <v>43117</v>
      </c>
      <c r="D3759" s="15">
        <v>48</v>
      </c>
      <c r="E3759" s="23">
        <v>1511.33</v>
      </c>
      <c r="F3759" s="17">
        <v>0</v>
      </c>
      <c r="G3759" s="17">
        <v>11</v>
      </c>
      <c r="H3759" s="23">
        <v>1511.33</v>
      </c>
    </row>
    <row r="3760" spans="2:8" x14ac:dyDescent="0.3">
      <c r="B3760" s="14" t="s">
        <v>3806</v>
      </c>
      <c r="C3760" s="16">
        <v>43151</v>
      </c>
      <c r="D3760" s="15">
        <v>47</v>
      </c>
      <c r="E3760" s="23">
        <v>9243.9699999999993</v>
      </c>
      <c r="F3760" s="17">
        <v>1</v>
      </c>
      <c r="G3760" s="17">
        <v>5</v>
      </c>
      <c r="H3760" s="23">
        <v>9243.9699999999993</v>
      </c>
    </row>
    <row r="3761" spans="2:8" x14ac:dyDescent="0.3">
      <c r="B3761" s="14" t="s">
        <v>3807</v>
      </c>
      <c r="C3761" s="16">
        <v>42990</v>
      </c>
      <c r="D3761" s="15">
        <v>52</v>
      </c>
      <c r="E3761" s="23">
        <v>1521.89</v>
      </c>
      <c r="F3761" s="17">
        <v>0</v>
      </c>
      <c r="G3761" s="17">
        <v>5</v>
      </c>
      <c r="H3761" s="23">
        <v>1521.89</v>
      </c>
    </row>
    <row r="3762" spans="2:8" x14ac:dyDescent="0.3">
      <c r="B3762" s="14" t="s">
        <v>3808</v>
      </c>
      <c r="C3762" s="16">
        <v>43086</v>
      </c>
      <c r="D3762" s="15">
        <v>49</v>
      </c>
      <c r="E3762" s="23">
        <v>654.86</v>
      </c>
      <c r="F3762" s="17">
        <v>-1</v>
      </c>
      <c r="G3762" s="17">
        <v>10</v>
      </c>
      <c r="H3762" s="23">
        <v>654.86</v>
      </c>
    </row>
    <row r="3763" spans="2:8" x14ac:dyDescent="0.3">
      <c r="B3763" s="14" t="s">
        <v>3809</v>
      </c>
      <c r="C3763" s="16">
        <v>43084</v>
      </c>
      <c r="D3763" s="15">
        <v>49</v>
      </c>
      <c r="E3763" s="23">
        <v>351.96</v>
      </c>
      <c r="F3763" s="17">
        <v>-1</v>
      </c>
      <c r="G3763" s="17">
        <v>4</v>
      </c>
      <c r="H3763" s="23">
        <v>351.96</v>
      </c>
    </row>
    <row r="3764" spans="2:8" x14ac:dyDescent="0.3">
      <c r="B3764" s="14" t="s">
        <v>3810</v>
      </c>
      <c r="C3764" s="16">
        <v>43120</v>
      </c>
      <c r="D3764" s="15">
        <v>48</v>
      </c>
      <c r="E3764" s="23">
        <v>249.85999999999999</v>
      </c>
      <c r="F3764" s="17">
        <v>-1</v>
      </c>
      <c r="G3764" s="17">
        <v>6</v>
      </c>
      <c r="H3764" s="23">
        <v>249.85999999999999</v>
      </c>
    </row>
    <row r="3765" spans="2:8" x14ac:dyDescent="0.3">
      <c r="B3765" s="14" t="s">
        <v>3811</v>
      </c>
      <c r="C3765" s="16">
        <v>43076</v>
      </c>
      <c r="D3765" s="15">
        <v>49</v>
      </c>
      <c r="E3765" s="23">
        <v>3958.12</v>
      </c>
      <c r="F3765" s="17">
        <v>1</v>
      </c>
      <c r="G3765" s="17">
        <v>14</v>
      </c>
      <c r="H3765" s="23">
        <v>3958.12</v>
      </c>
    </row>
    <row r="3766" spans="2:8" x14ac:dyDescent="0.3">
      <c r="B3766" s="14" t="s">
        <v>3812</v>
      </c>
      <c r="C3766" s="16">
        <v>43136</v>
      </c>
      <c r="D3766" s="15">
        <v>47</v>
      </c>
      <c r="E3766" s="23">
        <v>1829.4099999999999</v>
      </c>
      <c r="F3766" s="17">
        <v>1</v>
      </c>
      <c r="G3766" s="17">
        <v>15</v>
      </c>
      <c r="H3766" s="23">
        <v>1829.4099999999999</v>
      </c>
    </row>
    <row r="3767" spans="2:8" x14ac:dyDescent="0.3">
      <c r="B3767" s="14" t="s">
        <v>3813</v>
      </c>
      <c r="C3767" s="16">
        <v>43266</v>
      </c>
      <c r="D3767" s="15">
        <v>43</v>
      </c>
      <c r="E3767" s="23">
        <v>98.36</v>
      </c>
      <c r="F3767" s="17">
        <v>-1</v>
      </c>
      <c r="G3767" s="17">
        <v>2</v>
      </c>
      <c r="H3767" s="23">
        <v>98.36</v>
      </c>
    </row>
    <row r="3768" spans="2:8" x14ac:dyDescent="0.3">
      <c r="B3768" s="14" t="s">
        <v>3814</v>
      </c>
      <c r="C3768" s="16">
        <v>43165</v>
      </c>
      <c r="D3768" s="15">
        <v>46</v>
      </c>
      <c r="E3768" s="23">
        <v>355.96000000000004</v>
      </c>
      <c r="F3768" s="17">
        <v>-1</v>
      </c>
      <c r="G3768" s="17">
        <v>4</v>
      </c>
      <c r="H3768" s="23">
        <v>355.96000000000004</v>
      </c>
    </row>
    <row r="3769" spans="2:8" x14ac:dyDescent="0.3">
      <c r="B3769" s="14" t="s">
        <v>3815</v>
      </c>
      <c r="C3769" s="16">
        <v>43733</v>
      </c>
      <c r="D3769" s="15">
        <v>28</v>
      </c>
      <c r="E3769" s="23">
        <v>1379.93</v>
      </c>
      <c r="F3769" s="17">
        <v>0</v>
      </c>
      <c r="G3769" s="17">
        <v>7</v>
      </c>
      <c r="H3769" s="23">
        <v>1379.93</v>
      </c>
    </row>
    <row r="3770" spans="2:8" x14ac:dyDescent="0.3">
      <c r="B3770" s="14" t="s">
        <v>3816</v>
      </c>
      <c r="C3770" s="16">
        <v>43119</v>
      </c>
      <c r="D3770" s="15">
        <v>48</v>
      </c>
      <c r="E3770" s="23">
        <v>1634.93</v>
      </c>
      <c r="F3770" s="17">
        <v>0</v>
      </c>
      <c r="G3770" s="17">
        <v>7</v>
      </c>
      <c r="H3770" s="23">
        <v>1634.93</v>
      </c>
    </row>
    <row r="3771" spans="2:8" x14ac:dyDescent="0.3">
      <c r="B3771" s="14" t="s">
        <v>3817</v>
      </c>
      <c r="C3771" s="16">
        <v>42960</v>
      </c>
      <c r="D3771" s="15">
        <v>53</v>
      </c>
      <c r="E3771" s="23">
        <v>750.29000000000008</v>
      </c>
      <c r="F3771" s="17">
        <v>-1</v>
      </c>
      <c r="G3771" s="17">
        <v>11</v>
      </c>
      <c r="H3771" s="23">
        <v>750.29000000000008</v>
      </c>
    </row>
    <row r="3772" spans="2:8" x14ac:dyDescent="0.3">
      <c r="B3772" s="14" t="s">
        <v>3818</v>
      </c>
      <c r="C3772" s="16">
        <v>43066</v>
      </c>
      <c r="D3772" s="15">
        <v>50</v>
      </c>
      <c r="E3772" s="23">
        <v>1709.1200000000001</v>
      </c>
      <c r="F3772" s="17">
        <v>1</v>
      </c>
      <c r="G3772" s="17">
        <v>20</v>
      </c>
      <c r="H3772" s="23">
        <v>1709.1200000000001</v>
      </c>
    </row>
    <row r="3773" spans="2:8" x14ac:dyDescent="0.3">
      <c r="B3773" s="14" t="s">
        <v>3819</v>
      </c>
      <c r="C3773" s="16">
        <v>43275</v>
      </c>
      <c r="D3773" s="15">
        <v>43</v>
      </c>
      <c r="E3773" s="23">
        <v>74.400000000000006</v>
      </c>
      <c r="F3773" s="17">
        <v>-1</v>
      </c>
      <c r="G3773" s="17">
        <v>2</v>
      </c>
      <c r="H3773" s="23">
        <v>74.400000000000006</v>
      </c>
    </row>
    <row r="3774" spans="2:8" x14ac:dyDescent="0.3">
      <c r="B3774" s="14" t="s">
        <v>3820</v>
      </c>
      <c r="C3774" s="16">
        <v>42972</v>
      </c>
      <c r="D3774" s="15">
        <v>53</v>
      </c>
      <c r="E3774" s="23">
        <v>549.83000000000004</v>
      </c>
      <c r="F3774" s="17">
        <v>-1</v>
      </c>
      <c r="G3774" s="17">
        <v>9</v>
      </c>
      <c r="H3774" s="23">
        <v>549.83000000000004</v>
      </c>
    </row>
    <row r="3775" spans="2:8" x14ac:dyDescent="0.3">
      <c r="B3775" s="14" t="s">
        <v>3821</v>
      </c>
      <c r="C3775" s="16">
        <v>43176</v>
      </c>
      <c r="D3775" s="15">
        <v>46</v>
      </c>
      <c r="E3775" s="23">
        <v>597.94000000000005</v>
      </c>
      <c r="F3775" s="17">
        <v>-1</v>
      </c>
      <c r="G3775" s="17">
        <v>6</v>
      </c>
      <c r="H3775" s="23">
        <v>597.94000000000005</v>
      </c>
    </row>
    <row r="3776" spans="2:8" x14ac:dyDescent="0.3">
      <c r="B3776" s="14" t="s">
        <v>3822</v>
      </c>
      <c r="C3776" s="16">
        <v>43700</v>
      </c>
      <c r="D3776" s="15">
        <v>29</v>
      </c>
      <c r="E3776" s="23">
        <v>7649.92</v>
      </c>
      <c r="F3776" s="17">
        <v>1</v>
      </c>
      <c r="G3776" s="17">
        <v>8</v>
      </c>
      <c r="H3776" s="23">
        <v>7649.92</v>
      </c>
    </row>
    <row r="3777" spans="2:8" x14ac:dyDescent="0.3">
      <c r="B3777" s="14" t="s">
        <v>3823</v>
      </c>
      <c r="C3777" s="16">
        <v>42940</v>
      </c>
      <c r="D3777" s="15">
        <v>54</v>
      </c>
      <c r="E3777" s="23">
        <v>89.99</v>
      </c>
      <c r="F3777" s="17">
        <v>-1</v>
      </c>
      <c r="G3777" s="17">
        <v>1</v>
      </c>
      <c r="H3777" s="23">
        <v>89.99</v>
      </c>
    </row>
    <row r="3778" spans="2:8" x14ac:dyDescent="0.3">
      <c r="B3778" s="14" t="s">
        <v>3824</v>
      </c>
      <c r="C3778" s="16">
        <v>42940</v>
      </c>
      <c r="D3778" s="15">
        <v>54</v>
      </c>
      <c r="E3778" s="23">
        <v>1435.91</v>
      </c>
      <c r="F3778" s="17">
        <v>0</v>
      </c>
      <c r="G3778" s="17">
        <v>9</v>
      </c>
      <c r="H3778" s="23">
        <v>1435.91</v>
      </c>
    </row>
    <row r="3779" spans="2:8" x14ac:dyDescent="0.3">
      <c r="B3779" s="14" t="s">
        <v>3825</v>
      </c>
      <c r="C3779" s="16">
        <v>42898</v>
      </c>
      <c r="D3779" s="15">
        <v>55</v>
      </c>
      <c r="E3779" s="23">
        <v>32.99</v>
      </c>
      <c r="F3779" s="17">
        <v>-1</v>
      </c>
      <c r="G3779" s="17">
        <v>1</v>
      </c>
      <c r="H3779" s="23">
        <v>32.99</v>
      </c>
    </row>
    <row r="3780" spans="2:8" x14ac:dyDescent="0.3">
      <c r="B3780" s="14" t="s">
        <v>3826</v>
      </c>
      <c r="C3780" s="16">
        <v>43850</v>
      </c>
      <c r="D3780" s="15">
        <v>24</v>
      </c>
      <c r="E3780" s="23">
        <v>119.9</v>
      </c>
      <c r="F3780" s="17">
        <v>-1</v>
      </c>
      <c r="G3780" s="17">
        <v>2</v>
      </c>
      <c r="H3780" s="23">
        <v>119.9</v>
      </c>
    </row>
    <row r="3781" spans="2:8" x14ac:dyDescent="0.3">
      <c r="B3781" s="14" t="s">
        <v>3827</v>
      </c>
      <c r="C3781" s="16">
        <v>43762</v>
      </c>
      <c r="D3781" s="15">
        <v>27</v>
      </c>
      <c r="E3781" s="23">
        <v>292</v>
      </c>
      <c r="F3781" s="17">
        <v>-1</v>
      </c>
      <c r="G3781" s="17">
        <v>4</v>
      </c>
      <c r="H3781" s="23">
        <v>292</v>
      </c>
    </row>
    <row r="3782" spans="2:8" x14ac:dyDescent="0.3">
      <c r="B3782" s="14" t="s">
        <v>3828</v>
      </c>
      <c r="C3782" s="16">
        <v>42898</v>
      </c>
      <c r="D3782" s="15">
        <v>55</v>
      </c>
      <c r="E3782" s="23">
        <v>853.99</v>
      </c>
      <c r="F3782" s="17">
        <v>-1</v>
      </c>
      <c r="G3782" s="17">
        <v>8</v>
      </c>
      <c r="H3782" s="23">
        <v>853.99</v>
      </c>
    </row>
    <row r="3783" spans="2:8" x14ac:dyDescent="0.3">
      <c r="B3783" s="14" t="s">
        <v>3829</v>
      </c>
      <c r="C3783" s="16">
        <v>43236</v>
      </c>
      <c r="D3783" s="15">
        <v>44</v>
      </c>
      <c r="E3783" s="23">
        <v>869.95</v>
      </c>
      <c r="F3783" s="17">
        <v>-1</v>
      </c>
      <c r="G3783" s="17">
        <v>4</v>
      </c>
      <c r="H3783" s="23">
        <v>869.95</v>
      </c>
    </row>
    <row r="3784" spans="2:8" x14ac:dyDescent="0.3">
      <c r="B3784" s="14" t="s">
        <v>3830</v>
      </c>
      <c r="C3784" s="16">
        <v>43405</v>
      </c>
      <c r="D3784" s="15">
        <v>38</v>
      </c>
      <c r="E3784" s="23">
        <v>3676.9</v>
      </c>
      <c r="F3784" s="17">
        <v>1</v>
      </c>
      <c r="G3784" s="17">
        <v>5</v>
      </c>
      <c r="H3784" s="23">
        <v>3676.9</v>
      </c>
    </row>
    <row r="3785" spans="2:8" x14ac:dyDescent="0.3">
      <c r="B3785" s="14" t="s">
        <v>3831</v>
      </c>
      <c r="C3785" s="16">
        <v>42997</v>
      </c>
      <c r="D3785" s="15">
        <v>52</v>
      </c>
      <c r="E3785" s="23">
        <v>291.96999999999997</v>
      </c>
      <c r="F3785" s="17">
        <v>-1</v>
      </c>
      <c r="G3785" s="17">
        <v>3</v>
      </c>
      <c r="H3785" s="23">
        <v>291.96999999999997</v>
      </c>
    </row>
    <row r="3786" spans="2:8" x14ac:dyDescent="0.3">
      <c r="B3786" s="14" t="s">
        <v>3832</v>
      </c>
      <c r="C3786" s="16">
        <v>42988</v>
      </c>
      <c r="D3786" s="15">
        <v>52</v>
      </c>
      <c r="E3786" s="23">
        <v>2400.81</v>
      </c>
      <c r="F3786" s="17">
        <v>1</v>
      </c>
      <c r="G3786" s="17">
        <v>14</v>
      </c>
      <c r="H3786" s="23">
        <v>2400.81</v>
      </c>
    </row>
    <row r="3787" spans="2:8" x14ac:dyDescent="0.3">
      <c r="B3787" s="14" t="s">
        <v>3833</v>
      </c>
      <c r="C3787" s="16">
        <v>42972</v>
      </c>
      <c r="D3787" s="15">
        <v>53</v>
      </c>
      <c r="E3787" s="23">
        <v>1618.54</v>
      </c>
      <c r="F3787" s="17">
        <v>0</v>
      </c>
      <c r="G3787" s="17">
        <v>9</v>
      </c>
      <c r="H3787" s="23">
        <v>1618.54</v>
      </c>
    </row>
    <row r="3788" spans="2:8" x14ac:dyDescent="0.3">
      <c r="B3788" s="14" t="s">
        <v>3834</v>
      </c>
      <c r="C3788" s="16">
        <v>42987</v>
      </c>
      <c r="D3788" s="15">
        <v>52</v>
      </c>
      <c r="E3788" s="23">
        <v>2329.7600000000002</v>
      </c>
      <c r="F3788" s="17">
        <v>1</v>
      </c>
      <c r="G3788" s="17">
        <v>15</v>
      </c>
      <c r="H3788" s="23">
        <v>2329.7600000000002</v>
      </c>
    </row>
    <row r="3789" spans="2:8" x14ac:dyDescent="0.3">
      <c r="B3789" s="14" t="s">
        <v>3835</v>
      </c>
      <c r="C3789" s="16">
        <v>43851</v>
      </c>
      <c r="D3789" s="15">
        <v>24</v>
      </c>
      <c r="E3789" s="23">
        <v>299.75</v>
      </c>
      <c r="F3789" s="17">
        <v>-1</v>
      </c>
      <c r="G3789" s="17">
        <v>5</v>
      </c>
      <c r="H3789" s="23">
        <v>299.75</v>
      </c>
    </row>
    <row r="3790" spans="2:8" x14ac:dyDescent="0.3">
      <c r="B3790" s="14" t="s">
        <v>3836</v>
      </c>
      <c r="C3790" s="16">
        <v>43227</v>
      </c>
      <c r="D3790" s="15">
        <v>44</v>
      </c>
      <c r="E3790" s="23">
        <v>3204.7599999999998</v>
      </c>
      <c r="F3790" s="17">
        <v>1</v>
      </c>
      <c r="G3790" s="17">
        <v>12</v>
      </c>
      <c r="H3790" s="23">
        <v>3204.7599999999998</v>
      </c>
    </row>
    <row r="3791" spans="2:8" x14ac:dyDescent="0.3">
      <c r="B3791" s="14" t="s">
        <v>3837</v>
      </c>
      <c r="C3791" s="16">
        <v>42985</v>
      </c>
      <c r="D3791" s="15">
        <v>52</v>
      </c>
      <c r="E3791" s="23">
        <v>233.70000000000002</v>
      </c>
      <c r="F3791" s="17">
        <v>-1</v>
      </c>
      <c r="G3791" s="17">
        <v>6</v>
      </c>
      <c r="H3791" s="23">
        <v>233.70000000000002</v>
      </c>
    </row>
    <row r="3792" spans="2:8" x14ac:dyDescent="0.3">
      <c r="B3792" s="14" t="s">
        <v>3838</v>
      </c>
      <c r="C3792" s="16">
        <v>43023</v>
      </c>
      <c r="D3792" s="15">
        <v>51</v>
      </c>
      <c r="E3792" s="23">
        <v>333.98</v>
      </c>
      <c r="F3792" s="17">
        <v>-1</v>
      </c>
      <c r="G3792" s="17">
        <v>2</v>
      </c>
      <c r="H3792" s="23">
        <v>333.98</v>
      </c>
    </row>
    <row r="3793" spans="2:8" x14ac:dyDescent="0.3">
      <c r="B3793" s="14" t="s">
        <v>3839</v>
      </c>
      <c r="C3793" s="16">
        <v>42986</v>
      </c>
      <c r="D3793" s="15">
        <v>52</v>
      </c>
      <c r="E3793" s="23">
        <v>3185.9700000000003</v>
      </c>
      <c r="F3793" s="17">
        <v>1</v>
      </c>
      <c r="G3793" s="17">
        <v>7</v>
      </c>
      <c r="H3793" s="23">
        <v>3185.9700000000003</v>
      </c>
    </row>
    <row r="3794" spans="2:8" x14ac:dyDescent="0.3">
      <c r="B3794" s="14" t="s">
        <v>3840</v>
      </c>
      <c r="C3794" s="16">
        <v>43316</v>
      </c>
      <c r="D3794" s="15">
        <v>41</v>
      </c>
      <c r="E3794" s="23">
        <v>1356.67</v>
      </c>
      <c r="F3794" s="17">
        <v>0</v>
      </c>
      <c r="G3794" s="17">
        <v>7</v>
      </c>
      <c r="H3794" s="23">
        <v>1356.67</v>
      </c>
    </row>
    <row r="3795" spans="2:8" x14ac:dyDescent="0.3">
      <c r="B3795" s="14" t="s">
        <v>3841</v>
      </c>
      <c r="C3795" s="16">
        <v>43249</v>
      </c>
      <c r="D3795" s="15">
        <v>44</v>
      </c>
      <c r="E3795" s="23">
        <v>795.97</v>
      </c>
      <c r="F3795" s="17">
        <v>-1</v>
      </c>
      <c r="G3795" s="17">
        <v>3</v>
      </c>
      <c r="H3795" s="23">
        <v>795.97</v>
      </c>
    </row>
    <row r="3796" spans="2:8" x14ac:dyDescent="0.3">
      <c r="B3796" s="14" t="s">
        <v>3842</v>
      </c>
      <c r="C3796" s="16">
        <v>43023</v>
      </c>
      <c r="D3796" s="15">
        <v>51</v>
      </c>
      <c r="E3796" s="23">
        <v>10679.97</v>
      </c>
      <c r="F3796" s="17">
        <v>1</v>
      </c>
      <c r="G3796" s="17">
        <v>8</v>
      </c>
      <c r="H3796" s="23">
        <v>10679.97</v>
      </c>
    </row>
    <row r="3797" spans="2:8" x14ac:dyDescent="0.3">
      <c r="B3797" s="14" t="s">
        <v>3843</v>
      </c>
      <c r="C3797" s="16">
        <v>43189</v>
      </c>
      <c r="D3797" s="15">
        <v>46</v>
      </c>
      <c r="E3797" s="23">
        <v>951.98</v>
      </c>
      <c r="F3797" s="17">
        <v>-1</v>
      </c>
      <c r="G3797" s="17">
        <v>2</v>
      </c>
      <c r="H3797" s="23">
        <v>951.98</v>
      </c>
    </row>
    <row r="3798" spans="2:8" x14ac:dyDescent="0.3">
      <c r="B3798" s="14" t="s">
        <v>3844</v>
      </c>
      <c r="C3798" s="16">
        <v>42965</v>
      </c>
      <c r="D3798" s="15">
        <v>53</v>
      </c>
      <c r="E3798" s="23">
        <v>244.05</v>
      </c>
      <c r="F3798" s="17">
        <v>-1</v>
      </c>
      <c r="G3798" s="17">
        <v>3</v>
      </c>
      <c r="H3798" s="23">
        <v>244.05</v>
      </c>
    </row>
    <row r="3799" spans="2:8" x14ac:dyDescent="0.3">
      <c r="B3799" s="14" t="s">
        <v>3845</v>
      </c>
      <c r="C3799" s="16">
        <v>43034</v>
      </c>
      <c r="D3799" s="15">
        <v>51</v>
      </c>
      <c r="E3799" s="23">
        <v>3213.9300000000003</v>
      </c>
      <c r="F3799" s="17">
        <v>1</v>
      </c>
      <c r="G3799" s="17">
        <v>15</v>
      </c>
      <c r="H3799" s="23">
        <v>3213.9300000000003</v>
      </c>
    </row>
    <row r="3800" spans="2:8" x14ac:dyDescent="0.3">
      <c r="B3800" s="14" t="s">
        <v>3846</v>
      </c>
      <c r="C3800" s="16">
        <v>44167</v>
      </c>
      <c r="D3800" s="15">
        <v>13</v>
      </c>
      <c r="E3800" s="23">
        <v>79.36</v>
      </c>
      <c r="F3800" s="17">
        <v>-1</v>
      </c>
      <c r="G3800" s="17">
        <v>1</v>
      </c>
      <c r="H3800" s="23">
        <v>79.36</v>
      </c>
    </row>
    <row r="3801" spans="2:8" x14ac:dyDescent="0.3">
      <c r="B3801" s="14" t="s">
        <v>3847</v>
      </c>
      <c r="C3801" s="16">
        <v>43127</v>
      </c>
      <c r="D3801" s="15">
        <v>48</v>
      </c>
      <c r="E3801" s="23">
        <v>2847.7900000000004</v>
      </c>
      <c r="F3801" s="17">
        <v>1</v>
      </c>
      <c r="G3801" s="17">
        <v>14</v>
      </c>
      <c r="H3801" s="23">
        <v>2847.7900000000004</v>
      </c>
    </row>
    <row r="3802" spans="2:8" x14ac:dyDescent="0.3">
      <c r="B3802" s="14" t="s">
        <v>3848</v>
      </c>
      <c r="C3802" s="16">
        <v>43096</v>
      </c>
      <c r="D3802" s="15">
        <v>49</v>
      </c>
      <c r="E3802" s="23">
        <v>2707.96</v>
      </c>
      <c r="F3802" s="17">
        <v>1</v>
      </c>
      <c r="G3802" s="17">
        <v>6</v>
      </c>
      <c r="H3802" s="23">
        <v>2707.96</v>
      </c>
    </row>
    <row r="3803" spans="2:8" x14ac:dyDescent="0.3">
      <c r="B3803" s="14" t="s">
        <v>3849</v>
      </c>
      <c r="C3803" s="16">
        <v>43252</v>
      </c>
      <c r="D3803" s="15">
        <v>43</v>
      </c>
      <c r="E3803" s="23">
        <v>187.98000000000002</v>
      </c>
      <c r="F3803" s="17">
        <v>-1</v>
      </c>
      <c r="G3803" s="17">
        <v>2</v>
      </c>
      <c r="H3803" s="23">
        <v>187.98000000000002</v>
      </c>
    </row>
    <row r="3804" spans="2:8" x14ac:dyDescent="0.3">
      <c r="B3804" s="14" t="s">
        <v>3850</v>
      </c>
      <c r="C3804" s="16">
        <v>42988</v>
      </c>
      <c r="D3804" s="15">
        <v>52</v>
      </c>
      <c r="E3804" s="23">
        <v>2356.1099999999997</v>
      </c>
      <c r="F3804" s="17">
        <v>1</v>
      </c>
      <c r="G3804" s="17">
        <v>11</v>
      </c>
      <c r="H3804" s="23">
        <v>2356.1099999999997</v>
      </c>
    </row>
    <row r="3805" spans="2:8" x14ac:dyDescent="0.3">
      <c r="B3805" s="14" t="s">
        <v>3851</v>
      </c>
      <c r="C3805" s="16">
        <v>43225</v>
      </c>
      <c r="D3805" s="15">
        <v>44</v>
      </c>
      <c r="E3805" s="23">
        <v>537.52</v>
      </c>
      <c r="F3805" s="17">
        <v>-1</v>
      </c>
      <c r="G3805" s="17">
        <v>4</v>
      </c>
      <c r="H3805" s="23">
        <v>537.52</v>
      </c>
    </row>
    <row r="3806" spans="2:8" x14ac:dyDescent="0.3">
      <c r="B3806" s="14" t="s">
        <v>3852</v>
      </c>
      <c r="C3806" s="16">
        <v>43919</v>
      </c>
      <c r="D3806" s="15">
        <v>22</v>
      </c>
      <c r="E3806" s="23">
        <v>468</v>
      </c>
      <c r="F3806" s="17">
        <v>-1</v>
      </c>
      <c r="G3806" s="17">
        <v>1</v>
      </c>
      <c r="H3806" s="23">
        <v>468</v>
      </c>
    </row>
    <row r="3807" spans="2:8" x14ac:dyDescent="0.3">
      <c r="B3807" s="14" t="s">
        <v>3853</v>
      </c>
      <c r="C3807" s="16">
        <v>43056</v>
      </c>
      <c r="D3807" s="15">
        <v>50</v>
      </c>
      <c r="E3807" s="23">
        <v>3136.95</v>
      </c>
      <c r="F3807" s="17">
        <v>1</v>
      </c>
      <c r="G3807" s="17">
        <v>1</v>
      </c>
      <c r="H3807" s="23">
        <v>3136.95</v>
      </c>
    </row>
    <row r="3808" spans="2:8" x14ac:dyDescent="0.3">
      <c r="B3808" s="14" t="s">
        <v>3854</v>
      </c>
      <c r="C3808" s="16">
        <v>42778</v>
      </c>
      <c r="D3808" s="15">
        <v>59</v>
      </c>
      <c r="E3808" s="23">
        <v>757.95</v>
      </c>
      <c r="F3808" s="17">
        <v>-1</v>
      </c>
      <c r="G3808" s="17">
        <v>3</v>
      </c>
      <c r="H3808" s="23">
        <v>757.95</v>
      </c>
    </row>
    <row r="3809" spans="2:8" x14ac:dyDescent="0.3">
      <c r="B3809" s="14" t="s">
        <v>3855</v>
      </c>
      <c r="C3809" s="16">
        <v>44013</v>
      </c>
      <c r="D3809" s="15">
        <v>18</v>
      </c>
      <c r="E3809" s="23">
        <v>3370.2100000000005</v>
      </c>
      <c r="F3809" s="17">
        <v>1</v>
      </c>
      <c r="G3809" s="17">
        <v>9</v>
      </c>
      <c r="H3809" s="23">
        <v>3370.2100000000005</v>
      </c>
    </row>
    <row r="3810" spans="2:8" x14ac:dyDescent="0.3">
      <c r="B3810" s="14" t="s">
        <v>3856</v>
      </c>
      <c r="C3810" s="16">
        <v>43006</v>
      </c>
      <c r="D3810" s="15">
        <v>52</v>
      </c>
      <c r="E3810" s="23">
        <v>850.84</v>
      </c>
      <c r="F3810" s="17">
        <v>-1</v>
      </c>
      <c r="G3810" s="17">
        <v>8</v>
      </c>
      <c r="H3810" s="23">
        <v>850.84</v>
      </c>
    </row>
    <row r="3811" spans="2:8" x14ac:dyDescent="0.3">
      <c r="B3811" s="14" t="s">
        <v>3857</v>
      </c>
      <c r="C3811" s="16">
        <v>43056</v>
      </c>
      <c r="D3811" s="15">
        <v>50</v>
      </c>
      <c r="E3811" s="23">
        <v>4001.07</v>
      </c>
      <c r="F3811" s="17">
        <v>1</v>
      </c>
      <c r="G3811" s="17">
        <v>5</v>
      </c>
      <c r="H3811" s="23">
        <v>4001.07</v>
      </c>
    </row>
    <row r="3812" spans="2:8" x14ac:dyDescent="0.3">
      <c r="B3812" s="14" t="s">
        <v>3858</v>
      </c>
      <c r="C3812" s="16">
        <v>42837</v>
      </c>
      <c r="D3812" s="15">
        <v>57</v>
      </c>
      <c r="E3812" s="23">
        <v>3342.17</v>
      </c>
      <c r="F3812" s="17">
        <v>1</v>
      </c>
      <c r="G3812" s="17">
        <v>12</v>
      </c>
      <c r="H3812" s="23">
        <v>3342.17</v>
      </c>
    </row>
    <row r="3813" spans="2:8" x14ac:dyDescent="0.3">
      <c r="B3813" s="14" t="s">
        <v>3859</v>
      </c>
      <c r="C3813" s="16">
        <v>43079</v>
      </c>
      <c r="D3813" s="15">
        <v>49</v>
      </c>
      <c r="E3813" s="23">
        <v>10657.04</v>
      </c>
      <c r="F3813" s="17">
        <v>1</v>
      </c>
      <c r="G3813" s="17">
        <v>12</v>
      </c>
      <c r="H3813" s="23">
        <v>10657.04</v>
      </c>
    </row>
    <row r="3814" spans="2:8" x14ac:dyDescent="0.3">
      <c r="B3814" s="14" t="s">
        <v>3860</v>
      </c>
      <c r="C3814" s="16">
        <v>43894</v>
      </c>
      <c r="D3814" s="15">
        <v>22</v>
      </c>
      <c r="E3814" s="23">
        <v>79.98</v>
      </c>
      <c r="F3814" s="17">
        <v>-1</v>
      </c>
      <c r="G3814" s="17">
        <v>2</v>
      </c>
      <c r="H3814" s="23">
        <v>79.98</v>
      </c>
    </row>
    <row r="3815" spans="2:8" x14ac:dyDescent="0.3">
      <c r="B3815" s="14" t="s">
        <v>3861</v>
      </c>
      <c r="C3815" s="16">
        <v>42989</v>
      </c>
      <c r="D3815" s="15">
        <v>52</v>
      </c>
      <c r="E3815" s="23">
        <v>897.86</v>
      </c>
      <c r="F3815" s="17">
        <v>-1</v>
      </c>
      <c r="G3815" s="17">
        <v>5</v>
      </c>
      <c r="H3815" s="23">
        <v>897.86</v>
      </c>
    </row>
    <row r="3816" spans="2:8" x14ac:dyDescent="0.3">
      <c r="B3816" s="14" t="s">
        <v>3862</v>
      </c>
      <c r="C3816" s="16">
        <v>43208</v>
      </c>
      <c r="D3816" s="15">
        <v>45</v>
      </c>
      <c r="E3816" s="23">
        <v>539.94000000000005</v>
      </c>
      <c r="F3816" s="17">
        <v>-1</v>
      </c>
      <c r="G3816" s="17">
        <v>6</v>
      </c>
      <c r="H3816" s="23">
        <v>539.94000000000005</v>
      </c>
    </row>
    <row r="3817" spans="2:8" x14ac:dyDescent="0.3">
      <c r="B3817" s="14" t="s">
        <v>3863</v>
      </c>
      <c r="C3817" s="16">
        <v>43271</v>
      </c>
      <c r="D3817" s="15">
        <v>43</v>
      </c>
      <c r="E3817" s="23">
        <v>3718.9399999999996</v>
      </c>
      <c r="F3817" s="17">
        <v>1</v>
      </c>
      <c r="G3817" s="17">
        <v>7</v>
      </c>
      <c r="H3817" s="23">
        <v>3718.9399999999996</v>
      </c>
    </row>
    <row r="3818" spans="2:8" x14ac:dyDescent="0.3">
      <c r="B3818" s="14" t="s">
        <v>3864</v>
      </c>
      <c r="C3818" s="16">
        <v>43875</v>
      </c>
      <c r="D3818" s="15">
        <v>23</v>
      </c>
      <c r="E3818" s="23">
        <v>337.92999999999995</v>
      </c>
      <c r="F3818" s="17">
        <v>-1</v>
      </c>
      <c r="G3818" s="17">
        <v>5</v>
      </c>
      <c r="H3818" s="23">
        <v>337.92999999999995</v>
      </c>
    </row>
    <row r="3819" spans="2:8" x14ac:dyDescent="0.3">
      <c r="B3819" s="14" t="s">
        <v>3865</v>
      </c>
      <c r="C3819" s="16">
        <v>42777</v>
      </c>
      <c r="D3819" s="15">
        <v>59</v>
      </c>
      <c r="E3819" s="23">
        <v>590.96</v>
      </c>
      <c r="F3819" s="17">
        <v>-1</v>
      </c>
      <c r="G3819" s="17">
        <v>3</v>
      </c>
      <c r="H3819" s="23">
        <v>590.96</v>
      </c>
    </row>
    <row r="3820" spans="2:8" x14ac:dyDescent="0.3">
      <c r="B3820" s="14" t="s">
        <v>3866</v>
      </c>
      <c r="C3820" s="16">
        <v>43030</v>
      </c>
      <c r="D3820" s="15">
        <v>51</v>
      </c>
      <c r="E3820" s="23">
        <v>2399.94</v>
      </c>
      <c r="F3820" s="17">
        <v>1</v>
      </c>
      <c r="G3820" s="17">
        <v>6</v>
      </c>
      <c r="H3820" s="23">
        <v>2399.94</v>
      </c>
    </row>
    <row r="3821" spans="2:8" x14ac:dyDescent="0.3">
      <c r="B3821" s="14" t="s">
        <v>3867</v>
      </c>
      <c r="C3821" s="16">
        <v>43701</v>
      </c>
      <c r="D3821" s="15">
        <v>29</v>
      </c>
      <c r="E3821" s="23">
        <v>449.94000000000005</v>
      </c>
      <c r="F3821" s="17">
        <v>-1</v>
      </c>
      <c r="G3821" s="17">
        <v>6</v>
      </c>
      <c r="H3821" s="23">
        <v>449.94000000000005</v>
      </c>
    </row>
    <row r="3822" spans="2:8" x14ac:dyDescent="0.3">
      <c r="B3822" s="14" t="s">
        <v>3868</v>
      </c>
      <c r="C3822" s="16">
        <v>44016</v>
      </c>
      <c r="D3822" s="15">
        <v>18</v>
      </c>
      <c r="E3822" s="23">
        <v>417.98</v>
      </c>
      <c r="F3822" s="17">
        <v>-1</v>
      </c>
      <c r="G3822" s="17">
        <v>2</v>
      </c>
      <c r="H3822" s="23">
        <v>417.98</v>
      </c>
    </row>
    <row r="3823" spans="2:8" x14ac:dyDescent="0.3">
      <c r="B3823" s="14" t="s">
        <v>3869</v>
      </c>
      <c r="C3823" s="16">
        <v>43057</v>
      </c>
      <c r="D3823" s="15">
        <v>50</v>
      </c>
      <c r="E3823" s="23">
        <v>4935.7999999999993</v>
      </c>
      <c r="F3823" s="17">
        <v>1</v>
      </c>
      <c r="G3823" s="17">
        <v>8</v>
      </c>
      <c r="H3823" s="23">
        <v>4935.7999999999993</v>
      </c>
    </row>
    <row r="3824" spans="2:8" x14ac:dyDescent="0.3">
      <c r="B3824" s="14" t="s">
        <v>3870</v>
      </c>
      <c r="C3824" s="16">
        <v>43031</v>
      </c>
      <c r="D3824" s="15">
        <v>51</v>
      </c>
      <c r="E3824" s="23">
        <v>935.17000000000007</v>
      </c>
      <c r="F3824" s="17">
        <v>-1</v>
      </c>
      <c r="G3824" s="17">
        <v>6</v>
      </c>
      <c r="H3824" s="23">
        <v>935.17000000000007</v>
      </c>
    </row>
    <row r="3825" spans="2:8" x14ac:dyDescent="0.3">
      <c r="B3825" s="14" t="s">
        <v>3871</v>
      </c>
      <c r="C3825" s="16">
        <v>42805</v>
      </c>
      <c r="D3825" s="15">
        <v>58</v>
      </c>
      <c r="E3825" s="23">
        <v>723.98</v>
      </c>
      <c r="F3825" s="17">
        <v>-1</v>
      </c>
      <c r="G3825" s="17">
        <v>4</v>
      </c>
      <c r="H3825" s="23">
        <v>723.98</v>
      </c>
    </row>
    <row r="3826" spans="2:8" x14ac:dyDescent="0.3">
      <c r="B3826" s="14" t="s">
        <v>3872</v>
      </c>
      <c r="C3826" s="16">
        <v>43083</v>
      </c>
      <c r="D3826" s="15">
        <v>49</v>
      </c>
      <c r="E3826" s="23">
        <v>887.91</v>
      </c>
      <c r="F3826" s="17">
        <v>-1</v>
      </c>
      <c r="G3826" s="17">
        <v>9</v>
      </c>
      <c r="H3826" s="23">
        <v>887.91</v>
      </c>
    </row>
    <row r="3827" spans="2:8" x14ac:dyDescent="0.3">
      <c r="B3827" s="14" t="s">
        <v>3873</v>
      </c>
      <c r="C3827" s="16">
        <v>43132</v>
      </c>
      <c r="D3827" s="15">
        <v>47</v>
      </c>
      <c r="E3827" s="23">
        <v>198.83999999999997</v>
      </c>
      <c r="F3827" s="17">
        <v>-1</v>
      </c>
      <c r="G3827" s="17">
        <v>2</v>
      </c>
      <c r="H3827" s="23">
        <v>198.83999999999997</v>
      </c>
    </row>
    <row r="3828" spans="2:8" x14ac:dyDescent="0.3">
      <c r="B3828" s="14" t="s">
        <v>3874</v>
      </c>
      <c r="C3828" s="16">
        <v>43535</v>
      </c>
      <c r="D3828" s="15">
        <v>34</v>
      </c>
      <c r="E3828" s="23">
        <v>1119.93</v>
      </c>
      <c r="F3828" s="17">
        <v>0</v>
      </c>
      <c r="G3828" s="17">
        <v>7</v>
      </c>
      <c r="H3828" s="23">
        <v>1119.93</v>
      </c>
    </row>
    <row r="3829" spans="2:8" x14ac:dyDescent="0.3">
      <c r="B3829" s="14" t="s">
        <v>3875</v>
      </c>
      <c r="C3829" s="16">
        <v>43436</v>
      </c>
      <c r="D3829" s="15">
        <v>37</v>
      </c>
      <c r="E3829" s="23">
        <v>611.97</v>
      </c>
      <c r="F3829" s="17">
        <v>-1</v>
      </c>
      <c r="G3829" s="17">
        <v>3</v>
      </c>
      <c r="H3829" s="23">
        <v>611.97</v>
      </c>
    </row>
    <row r="3830" spans="2:8" x14ac:dyDescent="0.3">
      <c r="B3830" s="14" t="s">
        <v>3876</v>
      </c>
      <c r="C3830" s="16">
        <v>43119</v>
      </c>
      <c r="D3830" s="15">
        <v>48</v>
      </c>
      <c r="E3830" s="23">
        <v>1349.97</v>
      </c>
      <c r="F3830" s="17">
        <v>0</v>
      </c>
      <c r="G3830" s="17">
        <v>3</v>
      </c>
      <c r="H3830" s="23">
        <v>1349.97</v>
      </c>
    </row>
    <row r="3831" spans="2:8" x14ac:dyDescent="0.3">
      <c r="B3831" s="14" t="s">
        <v>3877</v>
      </c>
      <c r="C3831" s="16">
        <v>43206</v>
      </c>
      <c r="D3831" s="15">
        <v>45</v>
      </c>
      <c r="E3831" s="23">
        <v>1730.91</v>
      </c>
      <c r="F3831" s="17">
        <v>1</v>
      </c>
      <c r="G3831" s="17">
        <v>9</v>
      </c>
      <c r="H3831" s="23">
        <v>1730.91</v>
      </c>
    </row>
    <row r="3832" spans="2:8" x14ac:dyDescent="0.3">
      <c r="B3832" s="14" t="s">
        <v>3878</v>
      </c>
      <c r="C3832" s="16">
        <v>43705</v>
      </c>
      <c r="D3832" s="15">
        <v>29</v>
      </c>
      <c r="E3832" s="23">
        <v>276.96999999999997</v>
      </c>
      <c r="F3832" s="17">
        <v>-1</v>
      </c>
      <c r="G3832" s="17">
        <v>3</v>
      </c>
      <c r="H3832" s="23">
        <v>276.96999999999997</v>
      </c>
    </row>
    <row r="3833" spans="2:8" x14ac:dyDescent="0.3">
      <c r="B3833" s="14" t="s">
        <v>3879</v>
      </c>
      <c r="C3833" s="16">
        <v>43725</v>
      </c>
      <c r="D3833" s="15">
        <v>28</v>
      </c>
      <c r="E3833" s="23">
        <v>642.26</v>
      </c>
      <c r="F3833" s="17">
        <v>-1</v>
      </c>
      <c r="G3833" s="17">
        <v>8</v>
      </c>
      <c r="H3833" s="23">
        <v>642.26</v>
      </c>
    </row>
    <row r="3834" spans="2:8" x14ac:dyDescent="0.3">
      <c r="B3834" s="14" t="s">
        <v>3880</v>
      </c>
      <c r="C3834" s="16">
        <v>43115</v>
      </c>
      <c r="D3834" s="15">
        <v>48</v>
      </c>
      <c r="E3834" s="23">
        <v>5614.41</v>
      </c>
      <c r="F3834" s="17">
        <v>1</v>
      </c>
      <c r="G3834" s="17">
        <v>14</v>
      </c>
      <c r="H3834" s="23">
        <v>5614.41</v>
      </c>
    </row>
    <row r="3835" spans="2:8" x14ac:dyDescent="0.3">
      <c r="B3835" s="14" t="s">
        <v>3881</v>
      </c>
      <c r="C3835" s="16">
        <v>43858</v>
      </c>
      <c r="D3835" s="15">
        <v>24</v>
      </c>
      <c r="E3835" s="23">
        <v>469.18</v>
      </c>
      <c r="F3835" s="17">
        <v>-1</v>
      </c>
      <c r="G3835" s="17">
        <v>2</v>
      </c>
      <c r="H3835" s="23">
        <v>469.18</v>
      </c>
    </row>
    <row r="3836" spans="2:8" x14ac:dyDescent="0.3">
      <c r="B3836" s="14" t="s">
        <v>3882</v>
      </c>
      <c r="C3836" s="16">
        <v>43118</v>
      </c>
      <c r="D3836" s="15">
        <v>48</v>
      </c>
      <c r="E3836" s="23">
        <v>3537.5299999999997</v>
      </c>
      <c r="F3836" s="17">
        <v>1</v>
      </c>
      <c r="G3836" s="17">
        <v>17</v>
      </c>
      <c r="H3836" s="23">
        <v>3537.5299999999997</v>
      </c>
    </row>
    <row r="3837" spans="2:8" x14ac:dyDescent="0.3">
      <c r="B3837" s="14" t="s">
        <v>3883</v>
      </c>
      <c r="C3837" s="16">
        <v>43126</v>
      </c>
      <c r="D3837" s="15">
        <v>48</v>
      </c>
      <c r="E3837" s="23">
        <v>422.18</v>
      </c>
      <c r="F3837" s="17">
        <v>-1</v>
      </c>
      <c r="G3837" s="17">
        <v>6</v>
      </c>
      <c r="H3837" s="23">
        <v>422.18</v>
      </c>
    </row>
    <row r="3838" spans="2:8" x14ac:dyDescent="0.3">
      <c r="B3838" s="14" t="s">
        <v>3884</v>
      </c>
      <c r="C3838" s="16">
        <v>42946</v>
      </c>
      <c r="D3838" s="15">
        <v>54</v>
      </c>
      <c r="E3838" s="23">
        <v>3308.46</v>
      </c>
      <c r="F3838" s="17">
        <v>1</v>
      </c>
      <c r="G3838" s="17">
        <v>8</v>
      </c>
      <c r="H3838" s="23">
        <v>3308.46</v>
      </c>
    </row>
    <row r="3839" spans="2:8" x14ac:dyDescent="0.3">
      <c r="B3839" s="14" t="s">
        <v>3885</v>
      </c>
      <c r="C3839" s="16">
        <v>43017</v>
      </c>
      <c r="D3839" s="15">
        <v>51</v>
      </c>
      <c r="E3839" s="23">
        <v>1843.92</v>
      </c>
      <c r="F3839" s="17">
        <v>1</v>
      </c>
      <c r="G3839" s="17">
        <v>6</v>
      </c>
      <c r="H3839" s="23">
        <v>1843.92</v>
      </c>
    </row>
    <row r="3840" spans="2:8" x14ac:dyDescent="0.3">
      <c r="B3840" s="14" t="s">
        <v>3886</v>
      </c>
      <c r="C3840" s="16">
        <v>43145</v>
      </c>
      <c r="D3840" s="15">
        <v>47</v>
      </c>
      <c r="E3840" s="23">
        <v>10102.93</v>
      </c>
      <c r="F3840" s="17">
        <v>1</v>
      </c>
      <c r="G3840" s="17">
        <v>7</v>
      </c>
      <c r="H3840" s="23">
        <v>10102.93</v>
      </c>
    </row>
    <row r="3841" spans="2:8" x14ac:dyDescent="0.3">
      <c r="B3841" s="14" t="s">
        <v>3887</v>
      </c>
      <c r="C3841" s="16">
        <v>42835</v>
      </c>
      <c r="D3841" s="15">
        <v>57</v>
      </c>
      <c r="E3841" s="23">
        <v>555.97</v>
      </c>
      <c r="F3841" s="17">
        <v>-1</v>
      </c>
      <c r="G3841" s="17">
        <v>6</v>
      </c>
      <c r="H3841" s="23">
        <v>555.97</v>
      </c>
    </row>
    <row r="3842" spans="2:8" x14ac:dyDescent="0.3">
      <c r="B3842" s="14" t="s">
        <v>3888</v>
      </c>
      <c r="C3842" s="16">
        <v>43137</v>
      </c>
      <c r="D3842" s="15">
        <v>47</v>
      </c>
      <c r="E3842" s="23">
        <v>569.97</v>
      </c>
      <c r="F3842" s="17">
        <v>-1</v>
      </c>
      <c r="G3842" s="17">
        <v>3</v>
      </c>
      <c r="H3842" s="23">
        <v>569.97</v>
      </c>
    </row>
    <row r="3843" spans="2:8" x14ac:dyDescent="0.3">
      <c r="B3843" s="14" t="s">
        <v>3889</v>
      </c>
      <c r="C3843" s="16">
        <v>42745</v>
      </c>
      <c r="D3843" s="15">
        <v>60</v>
      </c>
      <c r="E3843" s="23">
        <v>204.96999999999997</v>
      </c>
      <c r="F3843" s="17">
        <v>-1</v>
      </c>
      <c r="G3843" s="17">
        <v>3</v>
      </c>
      <c r="H3843" s="23">
        <v>204.96999999999997</v>
      </c>
    </row>
    <row r="3844" spans="2:8" x14ac:dyDescent="0.3">
      <c r="B3844" s="14" t="s">
        <v>3890</v>
      </c>
      <c r="C3844" s="16">
        <v>43475</v>
      </c>
      <c r="D3844" s="15">
        <v>36</v>
      </c>
      <c r="E3844" s="23">
        <v>756.96</v>
      </c>
      <c r="F3844" s="17">
        <v>-1</v>
      </c>
      <c r="G3844" s="17">
        <v>2</v>
      </c>
      <c r="H3844" s="23">
        <v>756.96</v>
      </c>
    </row>
    <row r="3845" spans="2:8" x14ac:dyDescent="0.3">
      <c r="B3845" s="14" t="s">
        <v>3891</v>
      </c>
      <c r="C3845" s="16">
        <v>43038</v>
      </c>
      <c r="D3845" s="15">
        <v>51</v>
      </c>
      <c r="E3845" s="23">
        <v>3743.95</v>
      </c>
      <c r="F3845" s="17">
        <v>1</v>
      </c>
      <c r="G3845" s="17">
        <v>5</v>
      </c>
      <c r="H3845" s="23">
        <v>3743.95</v>
      </c>
    </row>
    <row r="3846" spans="2:8" x14ac:dyDescent="0.3">
      <c r="B3846" s="14" t="s">
        <v>3892</v>
      </c>
      <c r="C3846" s="16">
        <v>43176</v>
      </c>
      <c r="D3846" s="15">
        <v>46</v>
      </c>
      <c r="E3846" s="23">
        <v>999.93000000000006</v>
      </c>
      <c r="F3846" s="17">
        <v>-1</v>
      </c>
      <c r="G3846" s="17">
        <v>7</v>
      </c>
      <c r="H3846" s="23">
        <v>999.93000000000006</v>
      </c>
    </row>
    <row r="3847" spans="2:8" x14ac:dyDescent="0.3">
      <c r="B3847" s="14" t="s">
        <v>3893</v>
      </c>
      <c r="C3847" s="16">
        <v>42991</v>
      </c>
      <c r="D3847" s="15">
        <v>52</v>
      </c>
      <c r="E3847" s="23">
        <v>16035.88</v>
      </c>
      <c r="F3847" s="17">
        <v>1</v>
      </c>
      <c r="G3847" s="17">
        <v>7</v>
      </c>
      <c r="H3847" s="23">
        <v>16035.88</v>
      </c>
    </row>
    <row r="3848" spans="2:8" x14ac:dyDescent="0.3">
      <c r="B3848" s="14" t="s">
        <v>3894</v>
      </c>
      <c r="C3848" s="16">
        <v>43210</v>
      </c>
      <c r="D3848" s="15">
        <v>45</v>
      </c>
      <c r="E3848" s="23">
        <v>109.91</v>
      </c>
      <c r="F3848" s="17">
        <v>-1</v>
      </c>
      <c r="G3848" s="17">
        <v>3</v>
      </c>
      <c r="H3848" s="23">
        <v>109.91</v>
      </c>
    </row>
    <row r="3849" spans="2:8" x14ac:dyDescent="0.3">
      <c r="B3849" s="14" t="s">
        <v>3895</v>
      </c>
      <c r="C3849" s="16">
        <v>43028</v>
      </c>
      <c r="D3849" s="15">
        <v>51</v>
      </c>
      <c r="E3849" s="23">
        <v>145.97</v>
      </c>
      <c r="F3849" s="17">
        <v>-1</v>
      </c>
      <c r="G3849" s="17">
        <v>3</v>
      </c>
      <c r="H3849" s="23">
        <v>145.97</v>
      </c>
    </row>
    <row r="3850" spans="2:8" x14ac:dyDescent="0.3">
      <c r="B3850" s="14" t="s">
        <v>3896</v>
      </c>
      <c r="C3850" s="16">
        <v>43221</v>
      </c>
      <c r="D3850" s="15">
        <v>44</v>
      </c>
      <c r="E3850" s="23">
        <v>366.28</v>
      </c>
      <c r="F3850" s="17">
        <v>-1</v>
      </c>
      <c r="G3850" s="17">
        <v>3</v>
      </c>
      <c r="H3850" s="23">
        <v>366.28</v>
      </c>
    </row>
    <row r="3851" spans="2:8" x14ac:dyDescent="0.3">
      <c r="B3851" s="14" t="s">
        <v>3897</v>
      </c>
      <c r="C3851" s="16">
        <v>43206</v>
      </c>
      <c r="D3851" s="15">
        <v>45</v>
      </c>
      <c r="E3851" s="23">
        <v>399.96</v>
      </c>
      <c r="F3851" s="17">
        <v>-1</v>
      </c>
      <c r="G3851" s="17">
        <v>4</v>
      </c>
      <c r="H3851" s="23">
        <v>399.96</v>
      </c>
    </row>
    <row r="3852" spans="2:8" x14ac:dyDescent="0.3">
      <c r="B3852" s="14" t="s">
        <v>3898</v>
      </c>
      <c r="C3852" s="16">
        <v>43002</v>
      </c>
      <c r="D3852" s="15">
        <v>52</v>
      </c>
      <c r="E3852" s="23">
        <v>2723.2200000000003</v>
      </c>
      <c r="F3852" s="17">
        <v>1</v>
      </c>
      <c r="G3852" s="17">
        <v>12</v>
      </c>
      <c r="H3852" s="23">
        <v>2723.2200000000003</v>
      </c>
    </row>
    <row r="3853" spans="2:8" x14ac:dyDescent="0.3">
      <c r="B3853" s="14" t="s">
        <v>3899</v>
      </c>
      <c r="C3853" s="16">
        <v>43061</v>
      </c>
      <c r="D3853" s="15">
        <v>50</v>
      </c>
      <c r="E3853" s="23">
        <v>584.86999999999989</v>
      </c>
      <c r="F3853" s="17">
        <v>-1</v>
      </c>
      <c r="G3853" s="17">
        <v>7</v>
      </c>
      <c r="H3853" s="23">
        <v>584.86999999999989</v>
      </c>
    </row>
    <row r="3854" spans="2:8" x14ac:dyDescent="0.3">
      <c r="B3854" s="14" t="s">
        <v>3900</v>
      </c>
      <c r="C3854" s="16">
        <v>43751</v>
      </c>
      <c r="D3854" s="15">
        <v>27</v>
      </c>
      <c r="E3854" s="23">
        <v>2047.96</v>
      </c>
      <c r="F3854" s="17">
        <v>1</v>
      </c>
      <c r="G3854" s="17">
        <v>4</v>
      </c>
      <c r="H3854" s="23">
        <v>2047.96</v>
      </c>
    </row>
    <row r="3855" spans="2:8" x14ac:dyDescent="0.3">
      <c r="B3855" s="14" t="s">
        <v>3901</v>
      </c>
      <c r="C3855" s="16">
        <v>43147</v>
      </c>
      <c r="D3855" s="15">
        <v>47</v>
      </c>
      <c r="E3855" s="23">
        <v>801.79</v>
      </c>
      <c r="F3855" s="17">
        <v>-1</v>
      </c>
      <c r="G3855" s="17">
        <v>6</v>
      </c>
      <c r="H3855" s="23">
        <v>801.79</v>
      </c>
    </row>
    <row r="3856" spans="2:8" x14ac:dyDescent="0.3">
      <c r="B3856" s="14" t="s">
        <v>3902</v>
      </c>
      <c r="C3856" s="16">
        <v>43755</v>
      </c>
      <c r="D3856" s="15">
        <v>27</v>
      </c>
      <c r="E3856" s="23">
        <v>627.99</v>
      </c>
      <c r="F3856" s="17">
        <v>-1</v>
      </c>
      <c r="G3856" s="17">
        <v>1</v>
      </c>
      <c r="H3856" s="23">
        <v>627.99</v>
      </c>
    </row>
    <row r="3857" spans="2:8" x14ac:dyDescent="0.3">
      <c r="B3857" s="14" t="s">
        <v>3903</v>
      </c>
      <c r="C3857" s="16">
        <v>42802</v>
      </c>
      <c r="D3857" s="15">
        <v>58</v>
      </c>
      <c r="E3857" s="23">
        <v>904.92000000000007</v>
      </c>
      <c r="F3857" s="17">
        <v>-1</v>
      </c>
      <c r="G3857" s="17">
        <v>8</v>
      </c>
      <c r="H3857" s="23">
        <v>904.92000000000007</v>
      </c>
    </row>
    <row r="3858" spans="2:8" x14ac:dyDescent="0.3">
      <c r="B3858" s="14" t="s">
        <v>3904</v>
      </c>
      <c r="C3858" s="16">
        <v>42958</v>
      </c>
      <c r="D3858" s="15">
        <v>53</v>
      </c>
      <c r="E3858" s="23">
        <v>863.62999999999988</v>
      </c>
      <c r="F3858" s="17">
        <v>-1</v>
      </c>
      <c r="G3858" s="17">
        <v>13</v>
      </c>
      <c r="H3858" s="23">
        <v>863.62999999999988</v>
      </c>
    </row>
    <row r="3859" spans="2:8" x14ac:dyDescent="0.3">
      <c r="B3859" s="14" t="s">
        <v>3905</v>
      </c>
      <c r="C3859" s="16">
        <v>43180</v>
      </c>
      <c r="D3859" s="15">
        <v>46</v>
      </c>
      <c r="E3859" s="23">
        <v>350.63</v>
      </c>
      <c r="F3859" s="17">
        <v>-1</v>
      </c>
      <c r="G3859" s="17">
        <v>7</v>
      </c>
      <c r="H3859" s="23">
        <v>350.63</v>
      </c>
    </row>
    <row r="3860" spans="2:8" x14ac:dyDescent="0.3">
      <c r="B3860" s="14" t="s">
        <v>3906</v>
      </c>
      <c r="C3860" s="16">
        <v>43924</v>
      </c>
      <c r="D3860" s="15">
        <v>21</v>
      </c>
      <c r="E3860" s="23">
        <v>508.88</v>
      </c>
      <c r="F3860" s="17">
        <v>-1</v>
      </c>
      <c r="G3860" s="17">
        <v>3</v>
      </c>
      <c r="H3860" s="23">
        <v>508.88</v>
      </c>
    </row>
    <row r="3861" spans="2:8" x14ac:dyDescent="0.3">
      <c r="B3861" s="14" t="s">
        <v>3907</v>
      </c>
      <c r="C3861" s="16">
        <v>42863</v>
      </c>
      <c r="D3861" s="15">
        <v>56</v>
      </c>
      <c r="E3861" s="23">
        <v>204.99</v>
      </c>
      <c r="F3861" s="17">
        <v>-1</v>
      </c>
      <c r="G3861" s="17">
        <v>2</v>
      </c>
      <c r="H3861" s="23">
        <v>204.99</v>
      </c>
    </row>
    <row r="3862" spans="2:8" x14ac:dyDescent="0.3">
      <c r="B3862" s="14" t="s">
        <v>3908</v>
      </c>
      <c r="C3862" s="16">
        <v>42928</v>
      </c>
      <c r="D3862" s="15">
        <v>54</v>
      </c>
      <c r="E3862" s="23">
        <v>3174.5000000000005</v>
      </c>
      <c r="F3862" s="17">
        <v>1</v>
      </c>
      <c r="G3862" s="17">
        <v>10</v>
      </c>
      <c r="H3862" s="23">
        <v>3174.5000000000005</v>
      </c>
    </row>
    <row r="3863" spans="2:8" x14ac:dyDescent="0.3">
      <c r="B3863" s="14" t="s">
        <v>3909</v>
      </c>
      <c r="C3863" s="16">
        <v>44078</v>
      </c>
      <c r="D3863" s="15">
        <v>16</v>
      </c>
      <c r="E3863" s="23">
        <v>243.98</v>
      </c>
      <c r="F3863" s="17">
        <v>-1</v>
      </c>
      <c r="G3863" s="17">
        <v>2</v>
      </c>
      <c r="H3863" s="23">
        <v>243.98</v>
      </c>
    </row>
    <row r="3864" spans="2:8" x14ac:dyDescent="0.3">
      <c r="B3864" s="14" t="s">
        <v>3910</v>
      </c>
      <c r="C3864" s="16">
        <v>42834</v>
      </c>
      <c r="D3864" s="15">
        <v>57</v>
      </c>
      <c r="E3864" s="23">
        <v>776.74</v>
      </c>
      <c r="F3864" s="17">
        <v>-1</v>
      </c>
      <c r="G3864" s="17">
        <v>6</v>
      </c>
      <c r="H3864" s="23">
        <v>776.74</v>
      </c>
    </row>
    <row r="3865" spans="2:8" x14ac:dyDescent="0.3">
      <c r="B3865" s="14" t="s">
        <v>3911</v>
      </c>
      <c r="C3865" s="16">
        <v>43280</v>
      </c>
      <c r="D3865" s="15">
        <v>43</v>
      </c>
      <c r="E3865" s="23">
        <v>410.98</v>
      </c>
      <c r="F3865" s="17">
        <v>-1</v>
      </c>
      <c r="G3865" s="17">
        <v>7</v>
      </c>
      <c r="H3865" s="23">
        <v>410.98</v>
      </c>
    </row>
    <row r="3866" spans="2:8" x14ac:dyDescent="0.3">
      <c r="B3866" s="14" t="s">
        <v>3912</v>
      </c>
      <c r="C3866" s="16">
        <v>43102</v>
      </c>
      <c r="D3866" s="15">
        <v>48</v>
      </c>
      <c r="E3866" s="23">
        <v>893.93000000000006</v>
      </c>
      <c r="F3866" s="17">
        <v>-1</v>
      </c>
      <c r="G3866" s="17">
        <v>3</v>
      </c>
      <c r="H3866" s="23">
        <v>893.93000000000006</v>
      </c>
    </row>
    <row r="3867" spans="2:8" x14ac:dyDescent="0.3">
      <c r="B3867" s="14" t="s">
        <v>3913</v>
      </c>
      <c r="C3867" s="16">
        <v>43764</v>
      </c>
      <c r="D3867" s="15">
        <v>27</v>
      </c>
      <c r="E3867" s="23">
        <v>619.96</v>
      </c>
      <c r="F3867" s="17">
        <v>-1</v>
      </c>
      <c r="G3867" s="17">
        <v>4</v>
      </c>
      <c r="H3867" s="23">
        <v>619.96</v>
      </c>
    </row>
    <row r="3868" spans="2:8" x14ac:dyDescent="0.3">
      <c r="B3868" s="14" t="s">
        <v>3914</v>
      </c>
      <c r="C3868" s="16">
        <v>43268</v>
      </c>
      <c r="D3868" s="15">
        <v>43</v>
      </c>
      <c r="E3868" s="23">
        <v>2639.91</v>
      </c>
      <c r="F3868" s="17">
        <v>1</v>
      </c>
      <c r="G3868" s="17">
        <v>9</v>
      </c>
      <c r="H3868" s="23">
        <v>2639.91</v>
      </c>
    </row>
    <row r="3869" spans="2:8" x14ac:dyDescent="0.3">
      <c r="B3869" s="14" t="s">
        <v>3915</v>
      </c>
      <c r="C3869" s="16">
        <v>43163</v>
      </c>
      <c r="D3869" s="15">
        <v>46</v>
      </c>
      <c r="E3869" s="23">
        <v>744.95</v>
      </c>
      <c r="F3869" s="17">
        <v>-1</v>
      </c>
      <c r="G3869" s="17">
        <v>9</v>
      </c>
      <c r="H3869" s="23">
        <v>744.95</v>
      </c>
    </row>
    <row r="3870" spans="2:8" x14ac:dyDescent="0.3">
      <c r="B3870" s="14" t="s">
        <v>3916</v>
      </c>
      <c r="C3870" s="16">
        <v>43221</v>
      </c>
      <c r="D3870" s="15">
        <v>44</v>
      </c>
      <c r="E3870" s="23">
        <v>6459.4</v>
      </c>
      <c r="F3870" s="17">
        <v>1</v>
      </c>
      <c r="G3870" s="17">
        <v>9</v>
      </c>
      <c r="H3870" s="23">
        <v>6459.4</v>
      </c>
    </row>
    <row r="3871" spans="2:8" x14ac:dyDescent="0.3">
      <c r="B3871" s="14" t="s">
        <v>3917</v>
      </c>
      <c r="C3871" s="16">
        <v>43135</v>
      </c>
      <c r="D3871" s="15">
        <v>47</v>
      </c>
      <c r="E3871" s="23">
        <v>2634.96</v>
      </c>
      <c r="F3871" s="17">
        <v>1</v>
      </c>
      <c r="G3871" s="17">
        <v>11</v>
      </c>
      <c r="H3871" s="23">
        <v>2634.96</v>
      </c>
    </row>
    <row r="3872" spans="2:8" x14ac:dyDescent="0.3">
      <c r="B3872" s="14" t="s">
        <v>3918</v>
      </c>
      <c r="C3872" s="16">
        <v>43102</v>
      </c>
      <c r="D3872" s="15">
        <v>48</v>
      </c>
      <c r="E3872" s="23">
        <v>1501.95</v>
      </c>
      <c r="F3872" s="17">
        <v>0</v>
      </c>
      <c r="G3872" s="17">
        <v>5</v>
      </c>
      <c r="H3872" s="23">
        <v>1501.95</v>
      </c>
    </row>
    <row r="3873" spans="2:8" x14ac:dyDescent="0.3">
      <c r="B3873" s="14" t="s">
        <v>3919</v>
      </c>
      <c r="C3873" s="16">
        <v>42940</v>
      </c>
      <c r="D3873" s="15">
        <v>54</v>
      </c>
      <c r="E3873" s="23">
        <v>1038.79</v>
      </c>
      <c r="F3873" s="17">
        <v>-1</v>
      </c>
      <c r="G3873" s="17">
        <v>9</v>
      </c>
      <c r="H3873" s="23">
        <v>1038.79</v>
      </c>
    </row>
    <row r="3874" spans="2:8" x14ac:dyDescent="0.3">
      <c r="B3874" s="14" t="s">
        <v>3920</v>
      </c>
      <c r="C3874" s="16">
        <v>43152</v>
      </c>
      <c r="D3874" s="15">
        <v>47</v>
      </c>
      <c r="E3874" s="23">
        <v>1258.95</v>
      </c>
      <c r="F3874" s="17">
        <v>0</v>
      </c>
      <c r="G3874" s="17">
        <v>7</v>
      </c>
      <c r="H3874" s="23">
        <v>1258.95</v>
      </c>
    </row>
    <row r="3875" spans="2:8" x14ac:dyDescent="0.3">
      <c r="B3875" s="14" t="s">
        <v>3921</v>
      </c>
      <c r="C3875" s="16">
        <v>43069</v>
      </c>
      <c r="D3875" s="15">
        <v>50</v>
      </c>
      <c r="E3875" s="23">
        <v>398</v>
      </c>
      <c r="F3875" s="17">
        <v>-1</v>
      </c>
      <c r="G3875" s="17">
        <v>2</v>
      </c>
      <c r="H3875" s="23">
        <v>398</v>
      </c>
    </row>
    <row r="3876" spans="2:8" x14ac:dyDescent="0.3">
      <c r="B3876" s="14" t="s">
        <v>3922</v>
      </c>
      <c r="C3876" s="16">
        <v>43748</v>
      </c>
      <c r="D3876" s="15">
        <v>27</v>
      </c>
      <c r="E3876" s="23">
        <v>776.98</v>
      </c>
      <c r="F3876" s="17">
        <v>-1</v>
      </c>
      <c r="G3876" s="17">
        <v>2</v>
      </c>
      <c r="H3876" s="23">
        <v>776.98</v>
      </c>
    </row>
    <row r="3877" spans="2:8" x14ac:dyDescent="0.3">
      <c r="B3877" s="14" t="s">
        <v>3923</v>
      </c>
      <c r="C3877" s="16">
        <v>43835</v>
      </c>
      <c r="D3877" s="15">
        <v>24</v>
      </c>
      <c r="E3877" s="23">
        <v>487.95</v>
      </c>
      <c r="F3877" s="17">
        <v>-1</v>
      </c>
      <c r="G3877" s="17">
        <v>2</v>
      </c>
      <c r="H3877" s="23">
        <v>487.95</v>
      </c>
    </row>
    <row r="3878" spans="2:8" x14ac:dyDescent="0.3">
      <c r="B3878" s="14" t="s">
        <v>3924</v>
      </c>
      <c r="C3878" s="16">
        <v>43748</v>
      </c>
      <c r="D3878" s="15">
        <v>27</v>
      </c>
      <c r="E3878" s="23">
        <v>501.97</v>
      </c>
      <c r="F3878" s="17">
        <v>-1</v>
      </c>
      <c r="G3878" s="17">
        <v>3</v>
      </c>
      <c r="H3878" s="23">
        <v>501.97</v>
      </c>
    </row>
    <row r="3879" spans="2:8" x14ac:dyDescent="0.3">
      <c r="B3879" s="14" t="s">
        <v>3925</v>
      </c>
      <c r="C3879" s="16">
        <v>42862</v>
      </c>
      <c r="D3879" s="15">
        <v>56</v>
      </c>
      <c r="E3879" s="23">
        <v>2630.74</v>
      </c>
      <c r="F3879" s="17">
        <v>1</v>
      </c>
      <c r="G3879" s="17">
        <v>19</v>
      </c>
      <c r="H3879" s="23">
        <v>2630.74</v>
      </c>
    </row>
    <row r="3880" spans="2:8" x14ac:dyDescent="0.3">
      <c r="B3880" s="14" t="s">
        <v>3926</v>
      </c>
      <c r="C3880" s="16">
        <v>43212</v>
      </c>
      <c r="D3880" s="15">
        <v>45</v>
      </c>
      <c r="E3880" s="23">
        <v>1462.4499999999998</v>
      </c>
      <c r="F3880" s="17">
        <v>0</v>
      </c>
      <c r="G3880" s="17">
        <v>9</v>
      </c>
      <c r="H3880" s="23">
        <v>1462.4499999999998</v>
      </c>
    </row>
    <row r="3881" spans="2:8" x14ac:dyDescent="0.3">
      <c r="B3881" s="14" t="s">
        <v>3927</v>
      </c>
      <c r="C3881" s="16">
        <v>43346</v>
      </c>
      <c r="D3881" s="15">
        <v>40</v>
      </c>
      <c r="E3881" s="23">
        <v>179.99</v>
      </c>
      <c r="F3881" s="17">
        <v>-1</v>
      </c>
      <c r="G3881" s="17">
        <v>1</v>
      </c>
      <c r="H3881" s="23">
        <v>179.99</v>
      </c>
    </row>
    <row r="3882" spans="2:8" x14ac:dyDescent="0.3">
      <c r="B3882" s="14" t="s">
        <v>3928</v>
      </c>
      <c r="C3882" s="16">
        <v>43726</v>
      </c>
      <c r="D3882" s="15">
        <v>28</v>
      </c>
      <c r="E3882" s="23">
        <v>806.97</v>
      </c>
      <c r="F3882" s="17">
        <v>-1</v>
      </c>
      <c r="G3882" s="17">
        <v>3</v>
      </c>
      <c r="H3882" s="23">
        <v>806.97</v>
      </c>
    </row>
    <row r="3883" spans="2:8" x14ac:dyDescent="0.3">
      <c r="B3883" s="14" t="s">
        <v>3929</v>
      </c>
      <c r="C3883" s="16">
        <v>43178</v>
      </c>
      <c r="D3883" s="15">
        <v>46</v>
      </c>
      <c r="E3883" s="23">
        <v>2329.86</v>
      </c>
      <c r="F3883" s="17">
        <v>1</v>
      </c>
      <c r="G3883" s="17">
        <v>8</v>
      </c>
      <c r="H3883" s="23">
        <v>2329.86</v>
      </c>
    </row>
    <row r="3884" spans="2:8" x14ac:dyDescent="0.3">
      <c r="B3884" s="14" t="s">
        <v>3930</v>
      </c>
      <c r="C3884" s="16">
        <v>43732</v>
      </c>
      <c r="D3884" s="15">
        <v>28</v>
      </c>
      <c r="E3884" s="23">
        <v>520.09</v>
      </c>
      <c r="F3884" s="17">
        <v>-1</v>
      </c>
      <c r="G3884" s="17">
        <v>7</v>
      </c>
      <c r="H3884" s="23">
        <v>520.09</v>
      </c>
    </row>
    <row r="3885" spans="2:8" x14ac:dyDescent="0.3">
      <c r="B3885" s="14" t="s">
        <v>3931</v>
      </c>
      <c r="C3885" s="16">
        <v>43921</v>
      </c>
      <c r="D3885" s="15">
        <v>22</v>
      </c>
      <c r="E3885" s="23">
        <v>950.92000000000007</v>
      </c>
      <c r="F3885" s="17">
        <v>-1</v>
      </c>
      <c r="G3885" s="17">
        <v>8</v>
      </c>
      <c r="H3885" s="23">
        <v>950.92000000000007</v>
      </c>
    </row>
    <row r="3886" spans="2:8" x14ac:dyDescent="0.3">
      <c r="B3886" s="14" t="s">
        <v>3932</v>
      </c>
      <c r="C3886" s="16">
        <v>43979</v>
      </c>
      <c r="D3886" s="15">
        <v>20</v>
      </c>
      <c r="E3886" s="23">
        <v>809.98</v>
      </c>
      <c r="F3886" s="17">
        <v>-1</v>
      </c>
      <c r="G3886" s="17">
        <v>2</v>
      </c>
      <c r="H3886" s="23">
        <v>809.98</v>
      </c>
    </row>
    <row r="3887" spans="2:8" x14ac:dyDescent="0.3">
      <c r="B3887" s="14" t="s">
        <v>3933</v>
      </c>
      <c r="C3887" s="16">
        <v>43304</v>
      </c>
      <c r="D3887" s="15">
        <v>42</v>
      </c>
      <c r="E3887" s="23">
        <v>4591.96</v>
      </c>
      <c r="F3887" s="17">
        <v>1</v>
      </c>
      <c r="G3887" s="17">
        <v>4</v>
      </c>
      <c r="H3887" s="23">
        <v>4591.96</v>
      </c>
    </row>
    <row r="3888" spans="2:8" x14ac:dyDescent="0.3">
      <c r="B3888" s="14" t="s">
        <v>3934</v>
      </c>
      <c r="C3888" s="16">
        <v>42898</v>
      </c>
      <c r="D3888" s="15">
        <v>55</v>
      </c>
      <c r="E3888" s="23">
        <v>2508.52</v>
      </c>
      <c r="F3888" s="17">
        <v>1</v>
      </c>
      <c r="G3888" s="17">
        <v>12</v>
      </c>
      <c r="H3888" s="23">
        <v>2508.52</v>
      </c>
    </row>
    <row r="3889" spans="2:8" x14ac:dyDescent="0.3">
      <c r="B3889" s="14" t="s">
        <v>3935</v>
      </c>
      <c r="C3889" s="16">
        <v>43435</v>
      </c>
      <c r="D3889" s="15">
        <v>37</v>
      </c>
      <c r="E3889" s="23">
        <v>615.96</v>
      </c>
      <c r="F3889" s="17">
        <v>-1</v>
      </c>
      <c r="G3889" s="17">
        <v>4</v>
      </c>
      <c r="H3889" s="23">
        <v>615.96</v>
      </c>
    </row>
    <row r="3890" spans="2:8" x14ac:dyDescent="0.3">
      <c r="B3890" s="14" t="s">
        <v>3936</v>
      </c>
      <c r="C3890" s="16">
        <v>42865</v>
      </c>
      <c r="D3890" s="15">
        <v>56</v>
      </c>
      <c r="E3890" s="23">
        <v>683.68000000000006</v>
      </c>
      <c r="F3890" s="17">
        <v>-1</v>
      </c>
      <c r="G3890" s="17">
        <v>8</v>
      </c>
      <c r="H3890" s="23">
        <v>683.68000000000006</v>
      </c>
    </row>
    <row r="3891" spans="2:8" x14ac:dyDescent="0.3">
      <c r="B3891" s="14" t="s">
        <v>3937</v>
      </c>
      <c r="C3891" s="16">
        <v>42897</v>
      </c>
      <c r="D3891" s="15">
        <v>55</v>
      </c>
      <c r="E3891" s="23">
        <v>480.65</v>
      </c>
      <c r="F3891" s="17">
        <v>-1</v>
      </c>
      <c r="G3891" s="17">
        <v>5</v>
      </c>
      <c r="H3891" s="23">
        <v>480.65</v>
      </c>
    </row>
    <row r="3892" spans="2:8" x14ac:dyDescent="0.3">
      <c r="B3892" s="14" t="s">
        <v>3938</v>
      </c>
      <c r="C3892" s="16">
        <v>43121</v>
      </c>
      <c r="D3892" s="15">
        <v>48</v>
      </c>
      <c r="E3892" s="23">
        <v>5037.9100000000008</v>
      </c>
      <c r="F3892" s="17">
        <v>1</v>
      </c>
      <c r="G3892" s="17">
        <v>7</v>
      </c>
      <c r="H3892" s="23">
        <v>5037.9100000000008</v>
      </c>
    </row>
    <row r="3893" spans="2:8" x14ac:dyDescent="0.3">
      <c r="B3893" s="14" t="s">
        <v>3939</v>
      </c>
      <c r="C3893" s="16">
        <v>43136</v>
      </c>
      <c r="D3893" s="15">
        <v>47</v>
      </c>
      <c r="E3893" s="23">
        <v>479.93999999999994</v>
      </c>
      <c r="F3893" s="17">
        <v>-1</v>
      </c>
      <c r="G3893" s="17">
        <v>6</v>
      </c>
      <c r="H3893" s="23">
        <v>479.93999999999994</v>
      </c>
    </row>
    <row r="3894" spans="2:8" x14ac:dyDescent="0.3">
      <c r="B3894" s="14" t="s">
        <v>3940</v>
      </c>
      <c r="C3894" s="16">
        <v>44075</v>
      </c>
      <c r="D3894" s="15">
        <v>16</v>
      </c>
      <c r="E3894" s="23">
        <v>69.98</v>
      </c>
      <c r="F3894" s="17">
        <v>-1</v>
      </c>
      <c r="G3894" s="17">
        <v>2</v>
      </c>
      <c r="H3894" s="23">
        <v>69.98</v>
      </c>
    </row>
    <row r="3895" spans="2:8" x14ac:dyDescent="0.3">
      <c r="B3895" s="14" t="s">
        <v>3941</v>
      </c>
      <c r="C3895" s="16">
        <v>43027</v>
      </c>
      <c r="D3895" s="15">
        <v>51</v>
      </c>
      <c r="E3895" s="23">
        <v>645.91</v>
      </c>
      <c r="F3895" s="17">
        <v>-1</v>
      </c>
      <c r="G3895" s="17">
        <v>9</v>
      </c>
      <c r="H3895" s="23">
        <v>645.91</v>
      </c>
    </row>
    <row r="3896" spans="2:8" x14ac:dyDescent="0.3">
      <c r="B3896" s="14" t="s">
        <v>3942</v>
      </c>
      <c r="C3896" s="16">
        <v>43761</v>
      </c>
      <c r="D3896" s="15">
        <v>27</v>
      </c>
      <c r="E3896" s="23">
        <v>1829.88</v>
      </c>
      <c r="F3896" s="17">
        <v>1</v>
      </c>
      <c r="G3896" s="17">
        <v>4</v>
      </c>
      <c r="H3896" s="23">
        <v>1829.88</v>
      </c>
    </row>
    <row r="3897" spans="2:8" x14ac:dyDescent="0.3">
      <c r="B3897" s="14" t="s">
        <v>3943</v>
      </c>
      <c r="C3897" s="16">
        <v>43277</v>
      </c>
      <c r="D3897" s="15">
        <v>43</v>
      </c>
      <c r="E3897" s="23">
        <v>642.9</v>
      </c>
      <c r="F3897" s="17">
        <v>-1</v>
      </c>
      <c r="G3897" s="17">
        <v>7</v>
      </c>
      <c r="H3897" s="23">
        <v>642.9</v>
      </c>
    </row>
    <row r="3898" spans="2:8" x14ac:dyDescent="0.3">
      <c r="B3898" s="14" t="s">
        <v>3944</v>
      </c>
      <c r="C3898" s="16">
        <v>42978</v>
      </c>
      <c r="D3898" s="15">
        <v>53</v>
      </c>
      <c r="E3898" s="23">
        <v>368.99</v>
      </c>
      <c r="F3898" s="17">
        <v>-1</v>
      </c>
      <c r="G3898" s="17">
        <v>2</v>
      </c>
      <c r="H3898" s="23">
        <v>368.99</v>
      </c>
    </row>
    <row r="3899" spans="2:8" x14ac:dyDescent="0.3">
      <c r="B3899" s="14" t="s">
        <v>3945</v>
      </c>
      <c r="C3899" s="16">
        <v>43028</v>
      </c>
      <c r="D3899" s="15">
        <v>51</v>
      </c>
      <c r="E3899" s="23">
        <v>851.87</v>
      </c>
      <c r="F3899" s="17">
        <v>-1</v>
      </c>
      <c r="G3899" s="17">
        <v>5</v>
      </c>
      <c r="H3899" s="23">
        <v>851.87</v>
      </c>
    </row>
    <row r="3900" spans="2:8" x14ac:dyDescent="0.3">
      <c r="B3900" s="14" t="s">
        <v>3946</v>
      </c>
      <c r="C3900" s="16">
        <v>43657</v>
      </c>
      <c r="D3900" s="15">
        <v>30</v>
      </c>
      <c r="E3900" s="23">
        <v>799.98</v>
      </c>
      <c r="F3900" s="17">
        <v>-1</v>
      </c>
      <c r="G3900" s="17">
        <v>2</v>
      </c>
      <c r="H3900" s="23">
        <v>799.98</v>
      </c>
    </row>
    <row r="3901" spans="2:8" x14ac:dyDescent="0.3">
      <c r="B3901" s="14" t="s">
        <v>3947</v>
      </c>
      <c r="C3901" s="16">
        <v>43078</v>
      </c>
      <c r="D3901" s="15">
        <v>49</v>
      </c>
      <c r="E3901" s="23">
        <v>918.9</v>
      </c>
      <c r="F3901" s="17">
        <v>-1</v>
      </c>
      <c r="G3901" s="17">
        <v>5</v>
      </c>
      <c r="H3901" s="23">
        <v>918.9</v>
      </c>
    </row>
    <row r="3902" spans="2:8" x14ac:dyDescent="0.3">
      <c r="B3902" s="14" t="s">
        <v>3948</v>
      </c>
      <c r="C3902" s="16">
        <v>42931</v>
      </c>
      <c r="D3902" s="15">
        <v>54</v>
      </c>
      <c r="E3902" s="23">
        <v>267.97000000000003</v>
      </c>
      <c r="F3902" s="17">
        <v>-1</v>
      </c>
      <c r="G3902" s="17">
        <v>5</v>
      </c>
      <c r="H3902" s="23">
        <v>267.97000000000003</v>
      </c>
    </row>
    <row r="3903" spans="2:8" x14ac:dyDescent="0.3">
      <c r="B3903" s="14" t="s">
        <v>3949</v>
      </c>
      <c r="C3903" s="16">
        <v>43215</v>
      </c>
      <c r="D3903" s="15">
        <v>45</v>
      </c>
      <c r="E3903" s="23">
        <v>132.99</v>
      </c>
      <c r="F3903" s="17">
        <v>-1</v>
      </c>
      <c r="G3903" s="17">
        <v>1</v>
      </c>
      <c r="H3903" s="23">
        <v>132.99</v>
      </c>
    </row>
    <row r="3904" spans="2:8" x14ac:dyDescent="0.3">
      <c r="B3904" s="14" t="s">
        <v>3950</v>
      </c>
      <c r="C3904" s="16">
        <v>43224</v>
      </c>
      <c r="D3904" s="15">
        <v>44</v>
      </c>
      <c r="E3904" s="23">
        <v>17580.899999999998</v>
      </c>
      <c r="F3904" s="17">
        <v>1</v>
      </c>
      <c r="G3904" s="17">
        <v>14</v>
      </c>
      <c r="H3904" s="23">
        <v>17580.899999999998</v>
      </c>
    </row>
    <row r="3905" spans="2:8" x14ac:dyDescent="0.3">
      <c r="B3905" s="14" t="s">
        <v>3951</v>
      </c>
      <c r="C3905" s="16">
        <v>43031</v>
      </c>
      <c r="D3905" s="15">
        <v>51</v>
      </c>
      <c r="E3905" s="23">
        <v>1405.1</v>
      </c>
      <c r="F3905" s="17">
        <v>0</v>
      </c>
      <c r="G3905" s="17">
        <v>8</v>
      </c>
      <c r="H3905" s="23">
        <v>1405.1</v>
      </c>
    </row>
    <row r="3906" spans="2:8" x14ac:dyDescent="0.3">
      <c r="B3906" s="14" t="s">
        <v>3952</v>
      </c>
      <c r="C3906" s="16">
        <v>43823</v>
      </c>
      <c r="D3906" s="15">
        <v>25</v>
      </c>
      <c r="E3906" s="23">
        <v>208.29000000000002</v>
      </c>
      <c r="F3906" s="17">
        <v>-1</v>
      </c>
      <c r="G3906" s="17">
        <v>3</v>
      </c>
      <c r="H3906" s="23">
        <v>208.29000000000002</v>
      </c>
    </row>
    <row r="3907" spans="2:8" x14ac:dyDescent="0.3">
      <c r="B3907" s="14" t="s">
        <v>3953</v>
      </c>
      <c r="C3907" s="16">
        <v>43219</v>
      </c>
      <c r="D3907" s="15">
        <v>45</v>
      </c>
      <c r="E3907" s="23">
        <v>3133.29</v>
      </c>
      <c r="F3907" s="17">
        <v>1</v>
      </c>
      <c r="G3907" s="17">
        <v>6</v>
      </c>
      <c r="H3907" s="23">
        <v>3133.29</v>
      </c>
    </row>
    <row r="3908" spans="2:8" x14ac:dyDescent="0.3">
      <c r="B3908" s="14" t="s">
        <v>3954</v>
      </c>
      <c r="C3908" s="16">
        <v>42867</v>
      </c>
      <c r="D3908" s="15">
        <v>56</v>
      </c>
      <c r="E3908" s="23">
        <v>344.94</v>
      </c>
      <c r="F3908" s="17">
        <v>-1</v>
      </c>
      <c r="G3908" s="17">
        <v>4</v>
      </c>
      <c r="H3908" s="23">
        <v>344.94</v>
      </c>
    </row>
    <row r="3909" spans="2:8" x14ac:dyDescent="0.3">
      <c r="B3909" s="14" t="s">
        <v>3955</v>
      </c>
      <c r="C3909" s="16">
        <v>43207</v>
      </c>
      <c r="D3909" s="15">
        <v>45</v>
      </c>
      <c r="E3909" s="23">
        <v>6567.85</v>
      </c>
      <c r="F3909" s="17">
        <v>1</v>
      </c>
      <c r="G3909" s="17">
        <v>14</v>
      </c>
      <c r="H3909" s="23">
        <v>6567.85</v>
      </c>
    </row>
    <row r="3910" spans="2:8" x14ac:dyDescent="0.3">
      <c r="B3910" s="14" t="s">
        <v>3956</v>
      </c>
      <c r="C3910" s="16">
        <v>43907</v>
      </c>
      <c r="D3910" s="15">
        <v>22</v>
      </c>
      <c r="E3910" s="23">
        <v>72.02</v>
      </c>
      <c r="F3910" s="17">
        <v>-1</v>
      </c>
      <c r="G3910" s="17">
        <v>1</v>
      </c>
      <c r="H3910" s="23">
        <v>72.02</v>
      </c>
    </row>
    <row r="3911" spans="2:8" x14ac:dyDescent="0.3">
      <c r="B3911" s="14" t="s">
        <v>3957</v>
      </c>
      <c r="C3911" s="16">
        <v>42990</v>
      </c>
      <c r="D3911" s="15">
        <v>52</v>
      </c>
      <c r="E3911" s="23">
        <v>13751.92</v>
      </c>
      <c r="F3911" s="17">
        <v>1</v>
      </c>
      <c r="G3911" s="17">
        <v>8</v>
      </c>
      <c r="H3911" s="23">
        <v>13751.92</v>
      </c>
    </row>
    <row r="3912" spans="2:8" x14ac:dyDescent="0.3">
      <c r="B3912" s="14" t="s">
        <v>3958</v>
      </c>
      <c r="C3912" s="16">
        <v>43048</v>
      </c>
      <c r="D3912" s="15">
        <v>50</v>
      </c>
      <c r="E3912" s="23">
        <v>3515.8500000000004</v>
      </c>
      <c r="F3912" s="17">
        <v>1</v>
      </c>
      <c r="G3912" s="17">
        <v>15</v>
      </c>
      <c r="H3912" s="23">
        <v>3515.8500000000004</v>
      </c>
    </row>
    <row r="3913" spans="2:8" x14ac:dyDescent="0.3">
      <c r="B3913" s="14" t="s">
        <v>3959</v>
      </c>
      <c r="C3913" s="16">
        <v>42773</v>
      </c>
      <c r="D3913" s="15">
        <v>59</v>
      </c>
      <c r="E3913" s="23">
        <v>4337.88</v>
      </c>
      <c r="F3913" s="17">
        <v>1</v>
      </c>
      <c r="G3913" s="17">
        <v>13</v>
      </c>
      <c r="H3913" s="23">
        <v>4337.88</v>
      </c>
    </row>
    <row r="3914" spans="2:8" x14ac:dyDescent="0.3">
      <c r="B3914" s="14" t="s">
        <v>3960</v>
      </c>
      <c r="C3914" s="16">
        <v>43049</v>
      </c>
      <c r="D3914" s="15">
        <v>50</v>
      </c>
      <c r="E3914" s="23">
        <v>1215.93</v>
      </c>
      <c r="F3914" s="17">
        <v>0</v>
      </c>
      <c r="G3914" s="17">
        <v>7</v>
      </c>
      <c r="H3914" s="23">
        <v>1215.93</v>
      </c>
    </row>
    <row r="3915" spans="2:8" x14ac:dyDescent="0.3">
      <c r="B3915" s="14" t="s">
        <v>3961</v>
      </c>
      <c r="C3915" s="16">
        <v>43253</v>
      </c>
      <c r="D3915" s="15">
        <v>43</v>
      </c>
      <c r="E3915" s="23">
        <v>933.95</v>
      </c>
      <c r="F3915" s="17">
        <v>-1</v>
      </c>
      <c r="G3915" s="17">
        <v>5</v>
      </c>
      <c r="H3915" s="23">
        <v>933.95</v>
      </c>
    </row>
    <row r="3916" spans="2:8" x14ac:dyDescent="0.3">
      <c r="B3916" s="14" t="s">
        <v>3962</v>
      </c>
      <c r="C3916" s="16">
        <v>43184</v>
      </c>
      <c r="D3916" s="15">
        <v>46</v>
      </c>
      <c r="E3916" s="23">
        <v>4768.88</v>
      </c>
      <c r="F3916" s="17">
        <v>1</v>
      </c>
      <c r="G3916" s="17">
        <v>15</v>
      </c>
      <c r="H3916" s="23">
        <v>4768.88</v>
      </c>
    </row>
    <row r="3917" spans="2:8" x14ac:dyDescent="0.3">
      <c r="B3917" s="14" t="s">
        <v>3963</v>
      </c>
      <c r="C3917" s="16">
        <v>43275</v>
      </c>
      <c r="D3917" s="15">
        <v>43</v>
      </c>
      <c r="E3917" s="23">
        <v>69.98</v>
      </c>
      <c r="F3917" s="17">
        <v>-1</v>
      </c>
      <c r="G3917" s="17">
        <v>2</v>
      </c>
      <c r="H3917" s="23">
        <v>69.98</v>
      </c>
    </row>
    <row r="3918" spans="2:8" x14ac:dyDescent="0.3">
      <c r="B3918" s="14" t="s">
        <v>3964</v>
      </c>
      <c r="C3918" s="16">
        <v>43038</v>
      </c>
      <c r="D3918" s="15">
        <v>51</v>
      </c>
      <c r="E3918" s="23">
        <v>297.99</v>
      </c>
      <c r="F3918" s="17">
        <v>-1</v>
      </c>
      <c r="G3918" s="17">
        <v>1</v>
      </c>
      <c r="H3918" s="23">
        <v>297.99</v>
      </c>
    </row>
    <row r="3919" spans="2:8" x14ac:dyDescent="0.3">
      <c r="B3919" s="14" t="s">
        <v>3965</v>
      </c>
      <c r="C3919" s="16">
        <v>43087</v>
      </c>
      <c r="D3919" s="15">
        <v>49</v>
      </c>
      <c r="E3919" s="23">
        <v>604.32000000000005</v>
      </c>
      <c r="F3919" s="17">
        <v>-1</v>
      </c>
      <c r="G3919" s="17">
        <v>6</v>
      </c>
      <c r="H3919" s="23">
        <v>604.32000000000005</v>
      </c>
    </row>
    <row r="3920" spans="2:8" x14ac:dyDescent="0.3">
      <c r="B3920" s="14" t="s">
        <v>3966</v>
      </c>
      <c r="C3920" s="16">
        <v>43285</v>
      </c>
      <c r="D3920" s="15">
        <v>42</v>
      </c>
      <c r="E3920" s="23">
        <v>1578</v>
      </c>
      <c r="F3920" s="17">
        <v>0</v>
      </c>
      <c r="G3920" s="17">
        <v>2</v>
      </c>
      <c r="H3920" s="23">
        <v>1578</v>
      </c>
    </row>
    <row r="3921" spans="2:8" x14ac:dyDescent="0.3">
      <c r="B3921" s="14" t="s">
        <v>3967</v>
      </c>
      <c r="C3921" s="16">
        <v>43437</v>
      </c>
      <c r="D3921" s="15">
        <v>37</v>
      </c>
      <c r="E3921" s="23">
        <v>319.69</v>
      </c>
      <c r="F3921" s="17">
        <v>-1</v>
      </c>
      <c r="G3921" s="17">
        <v>2</v>
      </c>
      <c r="H3921" s="23">
        <v>319.69</v>
      </c>
    </row>
    <row r="3922" spans="2:8" x14ac:dyDescent="0.3">
      <c r="B3922" s="14" t="s">
        <v>3968</v>
      </c>
      <c r="C3922" s="16">
        <v>43097</v>
      </c>
      <c r="D3922" s="15">
        <v>49</v>
      </c>
      <c r="E3922" s="23">
        <v>1220.95</v>
      </c>
      <c r="F3922" s="17">
        <v>0</v>
      </c>
      <c r="G3922" s="17">
        <v>5</v>
      </c>
      <c r="H3922" s="23">
        <v>1220.95</v>
      </c>
    </row>
    <row r="3923" spans="2:8" x14ac:dyDescent="0.3">
      <c r="B3923" s="14" t="s">
        <v>3969</v>
      </c>
      <c r="C3923" s="16">
        <v>43152</v>
      </c>
      <c r="D3923" s="15">
        <v>47</v>
      </c>
      <c r="E3923" s="23">
        <v>213.98</v>
      </c>
      <c r="F3923" s="17">
        <v>-1</v>
      </c>
      <c r="G3923" s="17">
        <v>2</v>
      </c>
      <c r="H3923" s="23">
        <v>213.98</v>
      </c>
    </row>
    <row r="3924" spans="2:8" x14ac:dyDescent="0.3">
      <c r="B3924" s="14" t="s">
        <v>3970</v>
      </c>
      <c r="C3924" s="16">
        <v>43089</v>
      </c>
      <c r="D3924" s="15">
        <v>49</v>
      </c>
      <c r="E3924" s="23">
        <v>272.98</v>
      </c>
      <c r="F3924" s="17">
        <v>-1</v>
      </c>
      <c r="G3924" s="17">
        <v>2</v>
      </c>
      <c r="H3924" s="23">
        <v>272.98</v>
      </c>
    </row>
    <row r="3925" spans="2:8" x14ac:dyDescent="0.3">
      <c r="B3925" s="14" t="s">
        <v>3971</v>
      </c>
      <c r="C3925" s="16">
        <v>43625</v>
      </c>
      <c r="D3925" s="15">
        <v>31</v>
      </c>
      <c r="E3925" s="23">
        <v>225.33999999999997</v>
      </c>
      <c r="F3925" s="17">
        <v>-1</v>
      </c>
      <c r="G3925" s="17">
        <v>3</v>
      </c>
      <c r="H3925" s="23">
        <v>225.33999999999997</v>
      </c>
    </row>
    <row r="3926" spans="2:8" x14ac:dyDescent="0.3">
      <c r="B3926" s="14" t="s">
        <v>3972</v>
      </c>
      <c r="C3926" s="16">
        <v>43409</v>
      </c>
      <c r="D3926" s="15">
        <v>38</v>
      </c>
      <c r="E3926" s="23">
        <v>399.99</v>
      </c>
      <c r="F3926" s="17">
        <v>-1</v>
      </c>
      <c r="G3926" s="17">
        <v>1</v>
      </c>
      <c r="H3926" s="23">
        <v>399.99</v>
      </c>
    </row>
    <row r="3927" spans="2:8" x14ac:dyDescent="0.3">
      <c r="B3927" s="14" t="s">
        <v>3973</v>
      </c>
      <c r="C3927" s="16">
        <v>43535</v>
      </c>
      <c r="D3927" s="15">
        <v>34</v>
      </c>
      <c r="E3927" s="23">
        <v>519.71</v>
      </c>
      <c r="F3927" s="17">
        <v>-1</v>
      </c>
      <c r="G3927" s="17">
        <v>6</v>
      </c>
      <c r="H3927" s="23">
        <v>519.71</v>
      </c>
    </row>
    <row r="3928" spans="2:8" x14ac:dyDescent="0.3">
      <c r="B3928" s="14" t="s">
        <v>3974</v>
      </c>
      <c r="C3928" s="16">
        <v>43186</v>
      </c>
      <c r="D3928" s="15">
        <v>46</v>
      </c>
      <c r="E3928" s="23">
        <v>663.26</v>
      </c>
      <c r="F3928" s="17">
        <v>-1</v>
      </c>
      <c r="G3928" s="17">
        <v>6</v>
      </c>
      <c r="H3928" s="23">
        <v>663.26</v>
      </c>
    </row>
    <row r="3929" spans="2:8" x14ac:dyDescent="0.3">
      <c r="B3929" s="14" t="s">
        <v>3975</v>
      </c>
      <c r="C3929" s="16">
        <v>43244</v>
      </c>
      <c r="D3929" s="15">
        <v>44</v>
      </c>
      <c r="E3929" s="23">
        <v>143.97999999999999</v>
      </c>
      <c r="F3929" s="17">
        <v>-1</v>
      </c>
      <c r="G3929" s="17">
        <v>2</v>
      </c>
      <c r="H3929" s="23">
        <v>143.97999999999999</v>
      </c>
    </row>
    <row r="3930" spans="2:8" x14ac:dyDescent="0.3">
      <c r="B3930" s="14" t="s">
        <v>3976</v>
      </c>
      <c r="C3930" s="16">
        <v>42777</v>
      </c>
      <c r="D3930" s="15">
        <v>59</v>
      </c>
      <c r="E3930" s="23">
        <v>3458.96</v>
      </c>
      <c r="F3930" s="17">
        <v>1</v>
      </c>
      <c r="G3930" s="17">
        <v>5</v>
      </c>
      <c r="H3930" s="23">
        <v>3458.96</v>
      </c>
    </row>
    <row r="3931" spans="2:8" x14ac:dyDescent="0.3">
      <c r="B3931" s="14" t="s">
        <v>3977</v>
      </c>
      <c r="C3931" s="16">
        <v>43977</v>
      </c>
      <c r="D3931" s="15">
        <v>20</v>
      </c>
      <c r="E3931" s="23">
        <v>77.900000000000006</v>
      </c>
      <c r="F3931" s="17">
        <v>-1</v>
      </c>
      <c r="G3931" s="17">
        <v>2</v>
      </c>
      <c r="H3931" s="23">
        <v>77.900000000000006</v>
      </c>
    </row>
    <row r="3932" spans="2:8" x14ac:dyDescent="0.3">
      <c r="B3932" s="14" t="s">
        <v>3978</v>
      </c>
      <c r="C3932" s="16">
        <v>43695</v>
      </c>
      <c r="D3932" s="15">
        <v>29</v>
      </c>
      <c r="E3932" s="23">
        <v>449.98</v>
      </c>
      <c r="F3932" s="17">
        <v>-1</v>
      </c>
      <c r="G3932" s="17">
        <v>1</v>
      </c>
      <c r="H3932" s="23">
        <v>449.98</v>
      </c>
    </row>
    <row r="3933" spans="2:8" x14ac:dyDescent="0.3">
      <c r="B3933" s="14" t="s">
        <v>3979</v>
      </c>
      <c r="C3933" s="16">
        <v>43176</v>
      </c>
      <c r="D3933" s="15">
        <v>46</v>
      </c>
      <c r="E3933" s="23">
        <v>1173.4000000000001</v>
      </c>
      <c r="F3933" s="17">
        <v>0</v>
      </c>
      <c r="G3933" s="17">
        <v>10</v>
      </c>
      <c r="H3933" s="23">
        <v>1173.4000000000001</v>
      </c>
    </row>
    <row r="3934" spans="2:8" x14ac:dyDescent="0.3">
      <c r="B3934" s="14" t="s">
        <v>3980</v>
      </c>
      <c r="C3934" s="16">
        <v>43005</v>
      </c>
      <c r="D3934" s="15">
        <v>52</v>
      </c>
      <c r="E3934" s="23">
        <v>367.57</v>
      </c>
      <c r="F3934" s="17">
        <v>-1</v>
      </c>
      <c r="G3934" s="17">
        <v>3</v>
      </c>
      <c r="H3934" s="23">
        <v>367.57</v>
      </c>
    </row>
    <row r="3935" spans="2:8" x14ac:dyDescent="0.3">
      <c r="B3935" s="14" t="s">
        <v>3981</v>
      </c>
      <c r="C3935" s="16">
        <v>42866</v>
      </c>
      <c r="D3935" s="15">
        <v>56</v>
      </c>
      <c r="E3935" s="23">
        <v>431.97</v>
      </c>
      <c r="F3935" s="17">
        <v>-1</v>
      </c>
      <c r="G3935" s="17">
        <v>3</v>
      </c>
      <c r="H3935" s="23">
        <v>431.97</v>
      </c>
    </row>
    <row r="3936" spans="2:8" x14ac:dyDescent="0.3">
      <c r="B3936" s="14" t="s">
        <v>3982</v>
      </c>
      <c r="C3936" s="16">
        <v>42996</v>
      </c>
      <c r="D3936" s="15">
        <v>52</v>
      </c>
      <c r="E3936" s="23">
        <v>2525.84</v>
      </c>
      <c r="F3936" s="17">
        <v>1</v>
      </c>
      <c r="G3936" s="17">
        <v>13</v>
      </c>
      <c r="H3936" s="23">
        <v>2525.84</v>
      </c>
    </row>
    <row r="3937" spans="2:8" x14ac:dyDescent="0.3">
      <c r="B3937" s="14" t="s">
        <v>3983</v>
      </c>
      <c r="C3937" s="16">
        <v>43039</v>
      </c>
      <c r="D3937" s="15">
        <v>51</v>
      </c>
      <c r="E3937" s="23">
        <v>661.04</v>
      </c>
      <c r="F3937" s="17">
        <v>-1</v>
      </c>
      <c r="G3937" s="17">
        <v>6</v>
      </c>
      <c r="H3937" s="23">
        <v>661.04</v>
      </c>
    </row>
    <row r="3938" spans="2:8" x14ac:dyDescent="0.3">
      <c r="B3938" s="14" t="s">
        <v>3984</v>
      </c>
      <c r="C3938" s="16">
        <v>43255</v>
      </c>
      <c r="D3938" s="15">
        <v>43</v>
      </c>
      <c r="E3938" s="23">
        <v>17191.96</v>
      </c>
      <c r="F3938" s="17">
        <v>1</v>
      </c>
      <c r="G3938" s="17">
        <v>4</v>
      </c>
      <c r="H3938" s="23">
        <v>17191.96</v>
      </c>
    </row>
    <row r="3939" spans="2:8" x14ac:dyDescent="0.3">
      <c r="B3939" s="14" t="s">
        <v>3985</v>
      </c>
      <c r="C3939" s="16">
        <v>42394</v>
      </c>
      <c r="D3939" s="15">
        <v>72</v>
      </c>
      <c r="E3939" s="23">
        <v>2797.1400000000003</v>
      </c>
      <c r="F3939" s="17">
        <v>1</v>
      </c>
      <c r="G3939" s="17">
        <v>17</v>
      </c>
      <c r="H3939" s="23">
        <v>2797.1400000000003</v>
      </c>
    </row>
    <row r="3940" spans="2:8" x14ac:dyDescent="0.3">
      <c r="B3940" s="14" t="s">
        <v>3986</v>
      </c>
      <c r="C3940" s="16">
        <v>43257</v>
      </c>
      <c r="D3940" s="15">
        <v>43</v>
      </c>
      <c r="E3940" s="23">
        <v>712.76</v>
      </c>
      <c r="F3940" s="17">
        <v>-1</v>
      </c>
      <c r="G3940" s="17">
        <v>4</v>
      </c>
      <c r="H3940" s="23">
        <v>712.76</v>
      </c>
    </row>
    <row r="3941" spans="2:8" x14ac:dyDescent="0.3">
      <c r="B3941" s="14" t="s">
        <v>3987</v>
      </c>
      <c r="C3941" s="16">
        <v>43092</v>
      </c>
      <c r="D3941" s="15">
        <v>49</v>
      </c>
      <c r="E3941" s="23">
        <v>2410.2600000000002</v>
      </c>
      <c r="F3941" s="17">
        <v>1</v>
      </c>
      <c r="G3941" s="17">
        <v>12</v>
      </c>
      <c r="H3941" s="23">
        <v>2410.2600000000002</v>
      </c>
    </row>
    <row r="3942" spans="2:8" x14ac:dyDescent="0.3">
      <c r="B3942" s="14" t="s">
        <v>3988</v>
      </c>
      <c r="C3942" s="16">
        <v>43192</v>
      </c>
      <c r="D3942" s="15">
        <v>45</v>
      </c>
      <c r="E3942" s="23">
        <v>164.91</v>
      </c>
      <c r="F3942" s="17">
        <v>-1</v>
      </c>
      <c r="G3942" s="17">
        <v>5</v>
      </c>
      <c r="H3942" s="23">
        <v>164.91</v>
      </c>
    </row>
    <row r="3943" spans="2:8" x14ac:dyDescent="0.3">
      <c r="B3943" s="14" t="s">
        <v>3989</v>
      </c>
      <c r="C3943" s="16">
        <v>43798</v>
      </c>
      <c r="D3943" s="15">
        <v>26</v>
      </c>
      <c r="E3943" s="23">
        <v>1044</v>
      </c>
      <c r="F3943" s="17">
        <v>-1</v>
      </c>
      <c r="G3943" s="17">
        <v>3</v>
      </c>
      <c r="H3943" s="23">
        <v>1044</v>
      </c>
    </row>
    <row r="3944" spans="2:8" x14ac:dyDescent="0.3">
      <c r="B3944" s="14" t="s">
        <v>3990</v>
      </c>
      <c r="C3944" s="16">
        <v>43894</v>
      </c>
      <c r="D3944" s="15">
        <v>22</v>
      </c>
      <c r="E3944" s="23">
        <v>831.99</v>
      </c>
      <c r="F3944" s="17">
        <v>-1</v>
      </c>
      <c r="G3944" s="17">
        <v>5</v>
      </c>
      <c r="H3944" s="23">
        <v>831.99</v>
      </c>
    </row>
    <row r="3945" spans="2:8" x14ac:dyDescent="0.3">
      <c r="B3945" s="14" t="s">
        <v>3991</v>
      </c>
      <c r="C3945" s="16">
        <v>43128</v>
      </c>
      <c r="D3945" s="15">
        <v>48</v>
      </c>
      <c r="E3945" s="23">
        <v>1295.96</v>
      </c>
      <c r="F3945" s="17">
        <v>0</v>
      </c>
      <c r="G3945" s="17">
        <v>4</v>
      </c>
      <c r="H3945" s="23">
        <v>1295.96</v>
      </c>
    </row>
    <row r="3946" spans="2:8" x14ac:dyDescent="0.3">
      <c r="B3946" s="14" t="s">
        <v>3992</v>
      </c>
      <c r="C3946" s="16">
        <v>43092</v>
      </c>
      <c r="D3946" s="15">
        <v>49</v>
      </c>
      <c r="E3946" s="23">
        <v>69.989999999999995</v>
      </c>
      <c r="F3946" s="17">
        <v>-1</v>
      </c>
      <c r="G3946" s="17">
        <v>1</v>
      </c>
      <c r="H3946" s="23">
        <v>69.989999999999995</v>
      </c>
    </row>
    <row r="3947" spans="2:8" x14ac:dyDescent="0.3">
      <c r="B3947" s="14" t="s">
        <v>3993</v>
      </c>
      <c r="C3947" s="16">
        <v>43061</v>
      </c>
      <c r="D3947" s="15">
        <v>50</v>
      </c>
      <c r="E3947" s="23">
        <v>259.99</v>
      </c>
      <c r="F3947" s="17">
        <v>-1</v>
      </c>
      <c r="G3947" s="17">
        <v>1</v>
      </c>
      <c r="H3947" s="23">
        <v>259.99</v>
      </c>
    </row>
    <row r="3948" spans="2:8" x14ac:dyDescent="0.3">
      <c r="B3948" s="14" t="s">
        <v>3994</v>
      </c>
      <c r="C3948" s="16">
        <v>43008</v>
      </c>
      <c r="D3948" s="15">
        <v>52</v>
      </c>
      <c r="E3948" s="23">
        <v>6639.8</v>
      </c>
      <c r="F3948" s="17">
        <v>1</v>
      </c>
      <c r="G3948" s="17">
        <v>20</v>
      </c>
      <c r="H3948" s="23">
        <v>6639.8</v>
      </c>
    </row>
    <row r="3949" spans="2:8" x14ac:dyDescent="0.3">
      <c r="B3949" s="14" t="s">
        <v>3995</v>
      </c>
      <c r="C3949" s="16">
        <v>43685</v>
      </c>
      <c r="D3949" s="15">
        <v>29</v>
      </c>
      <c r="E3949" s="23">
        <v>599.98</v>
      </c>
      <c r="F3949" s="17">
        <v>-1</v>
      </c>
      <c r="G3949" s="17">
        <v>2</v>
      </c>
      <c r="H3949" s="23">
        <v>599.98</v>
      </c>
    </row>
    <row r="3950" spans="2:8" x14ac:dyDescent="0.3">
      <c r="B3950" s="14" t="s">
        <v>3996</v>
      </c>
      <c r="C3950" s="16">
        <v>43076</v>
      </c>
      <c r="D3950" s="15">
        <v>49</v>
      </c>
      <c r="E3950" s="23">
        <v>141.61000000000001</v>
      </c>
      <c r="F3950" s="17">
        <v>-1</v>
      </c>
      <c r="G3950" s="17">
        <v>1</v>
      </c>
      <c r="H3950" s="23">
        <v>141.61000000000001</v>
      </c>
    </row>
    <row r="3951" spans="2:8" x14ac:dyDescent="0.3">
      <c r="B3951" s="14" t="s">
        <v>3997</v>
      </c>
      <c r="C3951" s="16">
        <v>42925</v>
      </c>
      <c r="D3951" s="15">
        <v>54</v>
      </c>
      <c r="E3951" s="23">
        <v>545.94000000000005</v>
      </c>
      <c r="F3951" s="17">
        <v>-1</v>
      </c>
      <c r="G3951" s="17">
        <v>5</v>
      </c>
      <c r="H3951" s="23">
        <v>545.94000000000005</v>
      </c>
    </row>
    <row r="3952" spans="2:8" x14ac:dyDescent="0.3">
      <c r="B3952" s="14" t="s">
        <v>3998</v>
      </c>
      <c r="C3952" s="16">
        <v>43079</v>
      </c>
      <c r="D3952" s="15">
        <v>49</v>
      </c>
      <c r="E3952" s="23">
        <v>1247.6000000000001</v>
      </c>
      <c r="F3952" s="17">
        <v>0</v>
      </c>
      <c r="G3952" s="17">
        <v>9</v>
      </c>
      <c r="H3952" s="23">
        <v>1247.6000000000001</v>
      </c>
    </row>
    <row r="3953" spans="2:8" x14ac:dyDescent="0.3">
      <c r="B3953" s="14" t="s">
        <v>3999</v>
      </c>
      <c r="C3953" s="16">
        <v>43825</v>
      </c>
      <c r="D3953" s="15">
        <v>25</v>
      </c>
      <c r="E3953" s="23">
        <v>75.3</v>
      </c>
      <c r="F3953" s="17">
        <v>-1</v>
      </c>
      <c r="G3953" s="17">
        <v>1</v>
      </c>
      <c r="H3953" s="23">
        <v>75.3</v>
      </c>
    </row>
    <row r="3954" spans="2:8" x14ac:dyDescent="0.3">
      <c r="B3954" s="14" t="s">
        <v>4000</v>
      </c>
      <c r="C3954" s="16">
        <v>42834</v>
      </c>
      <c r="D3954" s="15">
        <v>57</v>
      </c>
      <c r="E3954" s="23">
        <v>293.45000000000005</v>
      </c>
      <c r="F3954" s="17">
        <v>-1</v>
      </c>
      <c r="G3954" s="17">
        <v>2</v>
      </c>
      <c r="H3954" s="23">
        <v>293.45000000000005</v>
      </c>
    </row>
    <row r="3955" spans="2:8" x14ac:dyDescent="0.3">
      <c r="B3955" s="14" t="s">
        <v>4001</v>
      </c>
      <c r="C3955" s="16">
        <v>42896</v>
      </c>
      <c r="D3955" s="15">
        <v>55</v>
      </c>
      <c r="E3955" s="23">
        <v>2337.0300000000002</v>
      </c>
      <c r="F3955" s="17">
        <v>1</v>
      </c>
      <c r="G3955" s="17">
        <v>13</v>
      </c>
      <c r="H3955" s="23">
        <v>2337.0300000000002</v>
      </c>
    </row>
    <row r="3956" spans="2:8" x14ac:dyDescent="0.3">
      <c r="B3956" s="14" t="s">
        <v>4002</v>
      </c>
      <c r="C3956" s="16">
        <v>43798</v>
      </c>
      <c r="D3956" s="15">
        <v>26</v>
      </c>
      <c r="E3956" s="23">
        <v>3156</v>
      </c>
      <c r="F3956" s="17">
        <v>1</v>
      </c>
      <c r="G3956" s="17">
        <v>4</v>
      </c>
      <c r="H3956" s="23">
        <v>3156</v>
      </c>
    </row>
    <row r="3957" spans="2:8" x14ac:dyDescent="0.3">
      <c r="B3957" s="14" t="s">
        <v>4003</v>
      </c>
      <c r="C3957" s="16">
        <v>43113</v>
      </c>
      <c r="D3957" s="15">
        <v>48</v>
      </c>
      <c r="E3957" s="23">
        <v>2760.93</v>
      </c>
      <c r="F3957" s="17">
        <v>1</v>
      </c>
      <c r="G3957" s="17">
        <v>7</v>
      </c>
      <c r="H3957" s="23">
        <v>2760.93</v>
      </c>
    </row>
    <row r="3958" spans="2:8" x14ac:dyDescent="0.3">
      <c r="B3958" s="14" t="s">
        <v>4004</v>
      </c>
      <c r="C3958" s="16">
        <v>43717</v>
      </c>
      <c r="D3958" s="15">
        <v>28</v>
      </c>
      <c r="E3958" s="23">
        <v>1321.0700000000002</v>
      </c>
      <c r="F3958" s="17">
        <v>0</v>
      </c>
      <c r="G3958" s="17">
        <v>7</v>
      </c>
      <c r="H3958" s="23">
        <v>1321.0700000000002</v>
      </c>
    </row>
    <row r="3959" spans="2:8" x14ac:dyDescent="0.3">
      <c r="B3959" s="14" t="s">
        <v>4005</v>
      </c>
      <c r="C3959" s="16">
        <v>43182</v>
      </c>
      <c r="D3959" s="15">
        <v>46</v>
      </c>
      <c r="E3959" s="23">
        <v>599.93999999999994</v>
      </c>
      <c r="F3959" s="17">
        <v>-1</v>
      </c>
      <c r="G3959" s="17">
        <v>6</v>
      </c>
      <c r="H3959" s="23">
        <v>599.93999999999994</v>
      </c>
    </row>
    <row r="3960" spans="2:8" x14ac:dyDescent="0.3">
      <c r="B3960" s="14" t="s">
        <v>4006</v>
      </c>
      <c r="C3960" s="16">
        <v>43410</v>
      </c>
      <c r="D3960" s="15">
        <v>38</v>
      </c>
      <c r="E3960" s="23">
        <v>855.67000000000007</v>
      </c>
      <c r="F3960" s="17">
        <v>-1</v>
      </c>
      <c r="G3960" s="17">
        <v>5</v>
      </c>
      <c r="H3960" s="23">
        <v>855.67000000000007</v>
      </c>
    </row>
    <row r="3961" spans="2:8" x14ac:dyDescent="0.3">
      <c r="B3961" s="14" t="s">
        <v>4007</v>
      </c>
      <c r="C3961" s="16">
        <v>42974</v>
      </c>
      <c r="D3961" s="15">
        <v>53</v>
      </c>
      <c r="E3961" s="23">
        <v>3649.05</v>
      </c>
      <c r="F3961" s="17">
        <v>1</v>
      </c>
      <c r="G3961" s="17">
        <v>7</v>
      </c>
      <c r="H3961" s="23">
        <v>3649.05</v>
      </c>
    </row>
    <row r="3962" spans="2:8" x14ac:dyDescent="0.3">
      <c r="B3962" s="14" t="s">
        <v>4008</v>
      </c>
      <c r="C3962" s="16">
        <v>43270</v>
      </c>
      <c r="D3962" s="15">
        <v>43</v>
      </c>
      <c r="E3962" s="23">
        <v>6273.9</v>
      </c>
      <c r="F3962" s="17">
        <v>1</v>
      </c>
      <c r="G3962" s="17">
        <v>2</v>
      </c>
      <c r="H3962" s="23">
        <v>6273.9</v>
      </c>
    </row>
    <row r="3963" spans="2:8" x14ac:dyDescent="0.3">
      <c r="B3963" s="14" t="s">
        <v>4009</v>
      </c>
      <c r="C3963" s="16">
        <v>43719</v>
      </c>
      <c r="D3963" s="15">
        <v>28</v>
      </c>
      <c r="E3963" s="23">
        <v>687.15000000000009</v>
      </c>
      <c r="F3963" s="17">
        <v>-1</v>
      </c>
      <c r="G3963" s="17">
        <v>5</v>
      </c>
      <c r="H3963" s="23">
        <v>687.15000000000009</v>
      </c>
    </row>
    <row r="3964" spans="2:8" x14ac:dyDescent="0.3">
      <c r="B3964" s="14" t="s">
        <v>4010</v>
      </c>
      <c r="C3964" s="16">
        <v>42805</v>
      </c>
      <c r="D3964" s="15">
        <v>58</v>
      </c>
      <c r="E3964" s="23">
        <v>1698.75</v>
      </c>
      <c r="F3964" s="17">
        <v>0</v>
      </c>
      <c r="G3964" s="17">
        <v>13</v>
      </c>
      <c r="H3964" s="23">
        <v>1698.75</v>
      </c>
    </row>
    <row r="3965" spans="2:8" x14ac:dyDescent="0.3">
      <c r="B3965" s="14" t="s">
        <v>4011</v>
      </c>
      <c r="C3965" s="16">
        <v>43628</v>
      </c>
      <c r="D3965" s="15">
        <v>31</v>
      </c>
      <c r="E3965" s="23">
        <v>324.38</v>
      </c>
      <c r="F3965" s="17">
        <v>-1</v>
      </c>
      <c r="G3965" s="17">
        <v>7</v>
      </c>
      <c r="H3965" s="23">
        <v>324.38</v>
      </c>
    </row>
    <row r="3966" spans="2:8" x14ac:dyDescent="0.3">
      <c r="B3966" s="14" t="s">
        <v>4012</v>
      </c>
      <c r="C3966" s="16">
        <v>43205</v>
      </c>
      <c r="D3966" s="15">
        <v>45</v>
      </c>
      <c r="E3966" s="23">
        <v>8846.99</v>
      </c>
      <c r="F3966" s="17">
        <v>1</v>
      </c>
      <c r="G3966" s="17">
        <v>4</v>
      </c>
      <c r="H3966" s="23">
        <v>8846.99</v>
      </c>
    </row>
    <row r="3967" spans="2:8" x14ac:dyDescent="0.3">
      <c r="B3967" s="14" t="s">
        <v>4013</v>
      </c>
      <c r="C3967" s="16">
        <v>43063</v>
      </c>
      <c r="D3967" s="15">
        <v>50</v>
      </c>
      <c r="E3967" s="23">
        <v>277.92</v>
      </c>
      <c r="F3967" s="17">
        <v>-1</v>
      </c>
      <c r="G3967" s="17">
        <v>5</v>
      </c>
      <c r="H3967" s="23">
        <v>277.92</v>
      </c>
    </row>
    <row r="3968" spans="2:8" x14ac:dyDescent="0.3">
      <c r="B3968" s="14" t="s">
        <v>4014</v>
      </c>
      <c r="C3968" s="16">
        <v>43226</v>
      </c>
      <c r="D3968" s="15">
        <v>44</v>
      </c>
      <c r="E3968" s="23">
        <v>3728.7899999999995</v>
      </c>
      <c r="F3968" s="17">
        <v>1</v>
      </c>
      <c r="G3968" s="17">
        <v>13</v>
      </c>
      <c r="H3968" s="23">
        <v>3728.7899999999995</v>
      </c>
    </row>
    <row r="3969" spans="2:8" x14ac:dyDescent="0.3">
      <c r="B3969" s="14" t="s">
        <v>4015</v>
      </c>
      <c r="C3969" s="16">
        <v>43935</v>
      </c>
      <c r="D3969" s="15">
        <v>21</v>
      </c>
      <c r="E3969" s="23">
        <v>599.94999999999993</v>
      </c>
      <c r="F3969" s="17">
        <v>-1</v>
      </c>
      <c r="G3969" s="17">
        <v>5</v>
      </c>
      <c r="H3969" s="23">
        <v>599.94999999999993</v>
      </c>
    </row>
    <row r="3970" spans="2:8" x14ac:dyDescent="0.3">
      <c r="B3970" s="14" t="s">
        <v>4016</v>
      </c>
      <c r="C3970" s="16">
        <v>43211</v>
      </c>
      <c r="D3970" s="15">
        <v>45</v>
      </c>
      <c r="E3970" s="23">
        <v>173.89</v>
      </c>
      <c r="F3970" s="17">
        <v>-1</v>
      </c>
      <c r="G3970" s="17">
        <v>9</v>
      </c>
      <c r="H3970" s="23">
        <v>173.89</v>
      </c>
    </row>
    <row r="3971" spans="2:8" x14ac:dyDescent="0.3">
      <c r="B3971" s="14" t="s">
        <v>4017</v>
      </c>
      <c r="C3971" s="16">
        <v>43996</v>
      </c>
      <c r="D3971" s="15">
        <v>19</v>
      </c>
      <c r="E3971" s="23">
        <v>419.85999999999996</v>
      </c>
      <c r="F3971" s="17">
        <v>-1</v>
      </c>
      <c r="G3971" s="17">
        <v>7</v>
      </c>
      <c r="H3971" s="23">
        <v>419.85999999999996</v>
      </c>
    </row>
    <row r="3972" spans="2:8" x14ac:dyDescent="0.3">
      <c r="B3972" s="14" t="s">
        <v>4018</v>
      </c>
      <c r="C3972" s="16">
        <v>43255</v>
      </c>
      <c r="D3972" s="15">
        <v>43</v>
      </c>
      <c r="E3972" s="23">
        <v>747.98</v>
      </c>
      <c r="F3972" s="17">
        <v>-1</v>
      </c>
      <c r="G3972" s="17">
        <v>3</v>
      </c>
      <c r="H3972" s="23">
        <v>747.98</v>
      </c>
    </row>
    <row r="3973" spans="2:8" x14ac:dyDescent="0.3">
      <c r="B3973" s="14" t="s">
        <v>4019</v>
      </c>
      <c r="C3973" s="16">
        <v>42867</v>
      </c>
      <c r="D3973" s="15">
        <v>56</v>
      </c>
      <c r="E3973" s="23">
        <v>3026.98</v>
      </c>
      <c r="F3973" s="17">
        <v>1</v>
      </c>
      <c r="G3973" s="17">
        <v>3</v>
      </c>
      <c r="H3973" s="23">
        <v>3026.98</v>
      </c>
    </row>
    <row r="3974" spans="2:8" x14ac:dyDescent="0.3">
      <c r="B3974" s="14" t="s">
        <v>4020</v>
      </c>
      <c r="C3974" s="16">
        <v>42975</v>
      </c>
      <c r="D3974" s="15">
        <v>53</v>
      </c>
      <c r="E3974" s="23">
        <v>2030.05</v>
      </c>
      <c r="F3974" s="17">
        <v>1</v>
      </c>
      <c r="G3974" s="17">
        <v>13</v>
      </c>
      <c r="H3974" s="23">
        <v>2030.05</v>
      </c>
    </row>
    <row r="3975" spans="2:8" x14ac:dyDescent="0.3">
      <c r="B3975" s="14" t="s">
        <v>4021</v>
      </c>
      <c r="C3975" s="16">
        <v>42893</v>
      </c>
      <c r="D3975" s="15">
        <v>55</v>
      </c>
      <c r="E3975" s="23">
        <v>412.92999999999995</v>
      </c>
      <c r="F3975" s="17">
        <v>-1</v>
      </c>
      <c r="G3975" s="17">
        <v>7</v>
      </c>
      <c r="H3975" s="23">
        <v>412.92999999999995</v>
      </c>
    </row>
    <row r="3976" spans="2:8" x14ac:dyDescent="0.3">
      <c r="B3976" s="14" t="s">
        <v>4022</v>
      </c>
      <c r="C3976" s="16">
        <v>42924</v>
      </c>
      <c r="D3976" s="15">
        <v>54</v>
      </c>
      <c r="E3976" s="23">
        <v>1555.96</v>
      </c>
      <c r="F3976" s="17">
        <v>0</v>
      </c>
      <c r="G3976" s="17">
        <v>6</v>
      </c>
      <c r="H3976" s="23">
        <v>1555.96</v>
      </c>
    </row>
    <row r="3977" spans="2:8" x14ac:dyDescent="0.3">
      <c r="B3977" s="14" t="s">
        <v>4023</v>
      </c>
      <c r="C3977" s="16">
        <v>43776</v>
      </c>
      <c r="D3977" s="15">
        <v>26</v>
      </c>
      <c r="E3977" s="23">
        <v>2024.7</v>
      </c>
      <c r="F3977" s="17">
        <v>1</v>
      </c>
      <c r="G3977" s="17">
        <v>6</v>
      </c>
      <c r="H3977" s="23">
        <v>2024.7</v>
      </c>
    </row>
    <row r="3978" spans="2:8" x14ac:dyDescent="0.3">
      <c r="B3978" s="14" t="s">
        <v>4024</v>
      </c>
      <c r="C3978" s="16">
        <v>44076</v>
      </c>
      <c r="D3978" s="15">
        <v>16</v>
      </c>
      <c r="E3978" s="23">
        <v>75.98</v>
      </c>
      <c r="F3978" s="17">
        <v>-1</v>
      </c>
      <c r="G3978" s="17">
        <v>2</v>
      </c>
      <c r="H3978" s="23">
        <v>75.98</v>
      </c>
    </row>
    <row r="3979" spans="2:8" x14ac:dyDescent="0.3">
      <c r="B3979" s="14" t="s">
        <v>4025</v>
      </c>
      <c r="C3979" s="16">
        <v>42775</v>
      </c>
      <c r="D3979" s="15">
        <v>59</v>
      </c>
      <c r="E3979" s="23">
        <v>2638.92</v>
      </c>
      <c r="F3979" s="17">
        <v>1</v>
      </c>
      <c r="G3979" s="17">
        <v>7</v>
      </c>
      <c r="H3979" s="23">
        <v>2638.92</v>
      </c>
    </row>
    <row r="3980" spans="2:8" x14ac:dyDescent="0.3">
      <c r="B3980" s="14" t="s">
        <v>4026</v>
      </c>
      <c r="C3980" s="16">
        <v>42898</v>
      </c>
      <c r="D3980" s="15">
        <v>55</v>
      </c>
      <c r="E3980" s="23">
        <v>3577.3999999999996</v>
      </c>
      <c r="F3980" s="17">
        <v>1</v>
      </c>
      <c r="G3980" s="17">
        <v>17</v>
      </c>
      <c r="H3980" s="23">
        <v>3577.3999999999996</v>
      </c>
    </row>
    <row r="3981" spans="2:8" x14ac:dyDescent="0.3">
      <c r="B3981" s="14" t="s">
        <v>4027</v>
      </c>
      <c r="C3981" s="16">
        <v>42778</v>
      </c>
      <c r="D3981" s="15">
        <v>59</v>
      </c>
      <c r="E3981" s="23">
        <v>2655.16</v>
      </c>
      <c r="F3981" s="17">
        <v>1</v>
      </c>
      <c r="G3981" s="17">
        <v>12</v>
      </c>
      <c r="H3981" s="23">
        <v>2655.16</v>
      </c>
    </row>
    <row r="3982" spans="2:8" x14ac:dyDescent="0.3">
      <c r="B3982" s="14" t="s">
        <v>4028</v>
      </c>
      <c r="C3982" s="16">
        <v>43270</v>
      </c>
      <c r="D3982" s="15">
        <v>43</v>
      </c>
      <c r="E3982" s="23">
        <v>981.7</v>
      </c>
      <c r="F3982" s="17">
        <v>-1</v>
      </c>
      <c r="G3982" s="17">
        <v>3</v>
      </c>
      <c r="H3982" s="23">
        <v>981.7</v>
      </c>
    </row>
    <row r="3983" spans="2:8" x14ac:dyDescent="0.3">
      <c r="B3983" s="14" t="s">
        <v>4029</v>
      </c>
      <c r="C3983" s="16">
        <v>43759</v>
      </c>
      <c r="D3983" s="15">
        <v>27</v>
      </c>
      <c r="E3983" s="23">
        <v>99.99</v>
      </c>
      <c r="F3983" s="17">
        <v>-1</v>
      </c>
      <c r="G3983" s="17">
        <v>1</v>
      </c>
      <c r="H3983" s="23">
        <v>99.99</v>
      </c>
    </row>
    <row r="3984" spans="2:8" x14ac:dyDescent="0.3">
      <c r="B3984" s="14" t="s">
        <v>4030</v>
      </c>
      <c r="C3984" s="16">
        <v>43155</v>
      </c>
      <c r="D3984" s="15">
        <v>47</v>
      </c>
      <c r="E3984" s="23">
        <v>10587.32</v>
      </c>
      <c r="F3984" s="17">
        <v>1</v>
      </c>
      <c r="G3984" s="17">
        <v>18</v>
      </c>
      <c r="H3984" s="23">
        <v>10587.32</v>
      </c>
    </row>
    <row r="3985" spans="2:8" x14ac:dyDescent="0.3">
      <c r="B3985" s="14" t="s">
        <v>4031</v>
      </c>
      <c r="C3985" s="16">
        <v>43078</v>
      </c>
      <c r="D3985" s="15">
        <v>49</v>
      </c>
      <c r="E3985" s="23">
        <v>9319.31</v>
      </c>
      <c r="F3985" s="17">
        <v>1</v>
      </c>
      <c r="G3985" s="17">
        <v>15</v>
      </c>
      <c r="H3985" s="23">
        <v>9319.31</v>
      </c>
    </row>
    <row r="3986" spans="2:8" x14ac:dyDescent="0.3">
      <c r="B3986" s="14" t="s">
        <v>4032</v>
      </c>
      <c r="C3986" s="16">
        <v>42803</v>
      </c>
      <c r="D3986" s="15">
        <v>58</v>
      </c>
      <c r="E3986" s="23">
        <v>829.44</v>
      </c>
      <c r="F3986" s="17">
        <v>-1</v>
      </c>
      <c r="G3986" s="17">
        <v>9</v>
      </c>
      <c r="H3986" s="23">
        <v>829.44</v>
      </c>
    </row>
    <row r="3987" spans="2:8" x14ac:dyDescent="0.3">
      <c r="B3987" s="14" t="s">
        <v>4033</v>
      </c>
      <c r="C3987" s="16">
        <v>42898</v>
      </c>
      <c r="D3987" s="15">
        <v>55</v>
      </c>
      <c r="E3987" s="23">
        <v>5985.9</v>
      </c>
      <c r="F3987" s="17">
        <v>1</v>
      </c>
      <c r="G3987" s="17">
        <v>10</v>
      </c>
      <c r="H3987" s="23">
        <v>5985.9</v>
      </c>
    </row>
    <row r="3988" spans="2:8" x14ac:dyDescent="0.3">
      <c r="B3988" s="14" t="s">
        <v>4034</v>
      </c>
      <c r="C3988" s="16">
        <v>43597</v>
      </c>
      <c r="D3988" s="15">
        <v>32</v>
      </c>
      <c r="E3988" s="23">
        <v>178.97</v>
      </c>
      <c r="F3988" s="17">
        <v>-1</v>
      </c>
      <c r="G3988" s="17">
        <v>3</v>
      </c>
      <c r="H3988" s="23">
        <v>178.97</v>
      </c>
    </row>
    <row r="3989" spans="2:8" x14ac:dyDescent="0.3">
      <c r="B3989" s="14" t="s">
        <v>4035</v>
      </c>
      <c r="C3989" s="16">
        <v>43081</v>
      </c>
      <c r="D3989" s="15">
        <v>49</v>
      </c>
      <c r="E3989" s="23">
        <v>1639.92</v>
      </c>
      <c r="F3989" s="17">
        <v>0</v>
      </c>
      <c r="G3989" s="17">
        <v>8</v>
      </c>
      <c r="H3989" s="23">
        <v>1639.92</v>
      </c>
    </row>
    <row r="3990" spans="2:8" x14ac:dyDescent="0.3">
      <c r="B3990" s="14" t="s">
        <v>4036</v>
      </c>
      <c r="C3990" s="16">
        <v>43185</v>
      </c>
      <c r="D3990" s="15">
        <v>46</v>
      </c>
      <c r="E3990" s="23">
        <v>18</v>
      </c>
      <c r="F3990" s="17">
        <v>-1</v>
      </c>
      <c r="G3990" s="17">
        <v>1</v>
      </c>
      <c r="H3990" s="23">
        <v>18</v>
      </c>
    </row>
    <row r="3991" spans="2:8" x14ac:dyDescent="0.3">
      <c r="B3991" s="14" t="s">
        <v>4037</v>
      </c>
      <c r="C3991" s="16">
        <v>42996</v>
      </c>
      <c r="D3991" s="15">
        <v>52</v>
      </c>
      <c r="E3991" s="23">
        <v>655.61</v>
      </c>
      <c r="F3991" s="17">
        <v>-1</v>
      </c>
      <c r="G3991" s="17">
        <v>6</v>
      </c>
      <c r="H3991" s="23">
        <v>655.61</v>
      </c>
    </row>
    <row r="3992" spans="2:8" x14ac:dyDescent="0.3">
      <c r="B3992" s="14" t="s">
        <v>4038</v>
      </c>
      <c r="C3992" s="16">
        <v>44046</v>
      </c>
      <c r="D3992" s="15">
        <v>17</v>
      </c>
      <c r="E3992" s="23">
        <v>74.95</v>
      </c>
      <c r="F3992" s="17">
        <v>-1</v>
      </c>
      <c r="G3992" s="17">
        <v>1</v>
      </c>
      <c r="H3992" s="23">
        <v>74.95</v>
      </c>
    </row>
    <row r="3993" spans="2:8" x14ac:dyDescent="0.3">
      <c r="B3993" s="14" t="s">
        <v>4039</v>
      </c>
      <c r="C3993" s="16">
        <v>42708</v>
      </c>
      <c r="D3993" s="15">
        <v>61</v>
      </c>
      <c r="E3993" s="23">
        <v>1772.96</v>
      </c>
      <c r="F3993" s="17">
        <v>1</v>
      </c>
      <c r="G3993" s="17">
        <v>7</v>
      </c>
      <c r="H3993" s="23">
        <v>1772.96</v>
      </c>
    </row>
    <row r="3994" spans="2:8" x14ac:dyDescent="0.3">
      <c r="B3994" s="14" t="s">
        <v>4040</v>
      </c>
      <c r="C3994" s="16">
        <v>43347</v>
      </c>
      <c r="D3994" s="15">
        <v>40</v>
      </c>
      <c r="E3994" s="23">
        <v>199.99</v>
      </c>
      <c r="F3994" s="17">
        <v>-1</v>
      </c>
      <c r="G3994" s="17">
        <v>1</v>
      </c>
      <c r="H3994" s="23">
        <v>199.99</v>
      </c>
    </row>
    <row r="3995" spans="2:8" x14ac:dyDescent="0.3">
      <c r="B3995" s="14" t="s">
        <v>4041</v>
      </c>
      <c r="C3995" s="16">
        <v>43627</v>
      </c>
      <c r="D3995" s="15">
        <v>31</v>
      </c>
      <c r="E3995" s="23">
        <v>2817.56</v>
      </c>
      <c r="F3995" s="17">
        <v>1</v>
      </c>
      <c r="G3995" s="17">
        <v>6</v>
      </c>
      <c r="H3995" s="23">
        <v>2817.56</v>
      </c>
    </row>
    <row r="3996" spans="2:8" x14ac:dyDescent="0.3">
      <c r="B3996" s="14" t="s">
        <v>4042</v>
      </c>
      <c r="C3996" s="16">
        <v>43029</v>
      </c>
      <c r="D3996" s="15">
        <v>51</v>
      </c>
      <c r="E3996" s="23">
        <v>15584.149999999998</v>
      </c>
      <c r="F3996" s="17">
        <v>1</v>
      </c>
      <c r="G3996" s="17">
        <v>21</v>
      </c>
      <c r="H3996" s="23">
        <v>15584.149999999998</v>
      </c>
    </row>
    <row r="3997" spans="2:8" x14ac:dyDescent="0.3">
      <c r="B3997" s="14" t="s">
        <v>4043</v>
      </c>
      <c r="C3997" s="16">
        <v>43974</v>
      </c>
      <c r="D3997" s="15">
        <v>20</v>
      </c>
      <c r="E3997" s="23">
        <v>998</v>
      </c>
      <c r="F3997" s="17">
        <v>-1</v>
      </c>
      <c r="G3997" s="17">
        <v>1</v>
      </c>
      <c r="H3997" s="23">
        <v>998</v>
      </c>
    </row>
    <row r="3998" spans="2:8" x14ac:dyDescent="0.3">
      <c r="B3998" s="14" t="s">
        <v>4044</v>
      </c>
      <c r="C3998" s="16">
        <v>43087</v>
      </c>
      <c r="D3998" s="15">
        <v>49</v>
      </c>
      <c r="E3998" s="23">
        <v>848.49</v>
      </c>
      <c r="F3998" s="17">
        <v>-1</v>
      </c>
      <c r="G3998" s="17">
        <v>2</v>
      </c>
      <c r="H3998" s="23">
        <v>848.49</v>
      </c>
    </row>
    <row r="3999" spans="2:8" x14ac:dyDescent="0.3">
      <c r="B3999" s="14" t="s">
        <v>4045</v>
      </c>
      <c r="C3999" s="16">
        <v>43209</v>
      </c>
      <c r="D3999" s="15">
        <v>45</v>
      </c>
      <c r="E3999" s="23">
        <v>75.989999999999995</v>
      </c>
      <c r="F3999" s="17">
        <v>-1</v>
      </c>
      <c r="G3999" s="17">
        <v>1</v>
      </c>
      <c r="H3999" s="23">
        <v>75.989999999999995</v>
      </c>
    </row>
    <row r="4000" spans="2:8" x14ac:dyDescent="0.3">
      <c r="B4000" s="14" t="s">
        <v>4046</v>
      </c>
      <c r="C4000" s="16">
        <v>43595</v>
      </c>
      <c r="D4000" s="15">
        <v>32</v>
      </c>
      <c r="E4000" s="23">
        <v>97.99</v>
      </c>
      <c r="F4000" s="17">
        <v>-1</v>
      </c>
      <c r="G4000" s="17">
        <v>1</v>
      </c>
      <c r="H4000" s="23">
        <v>97.99</v>
      </c>
    </row>
    <row r="4001" spans="2:8" x14ac:dyDescent="0.3">
      <c r="B4001" s="14" t="s">
        <v>68</v>
      </c>
      <c r="C4001" s="16">
        <v>43854</v>
      </c>
      <c r="D4001" s="15">
        <v>24</v>
      </c>
      <c r="E4001" s="23">
        <v>1037.8800000000001</v>
      </c>
      <c r="F4001" s="17">
        <v>-1</v>
      </c>
      <c r="G4001" s="17">
        <v>4</v>
      </c>
      <c r="H4001" s="23">
        <v>1037.8800000000001</v>
      </c>
    </row>
    <row r="4002" spans="2:8" x14ac:dyDescent="0.3">
      <c r="B4002" s="14" t="s">
        <v>4047</v>
      </c>
      <c r="C4002" s="16">
        <v>43002</v>
      </c>
      <c r="D4002" s="15">
        <v>52</v>
      </c>
      <c r="E4002" s="23">
        <v>1533.59</v>
      </c>
      <c r="F4002" s="17">
        <v>0</v>
      </c>
      <c r="G4002" s="17">
        <v>13</v>
      </c>
      <c r="H4002" s="23">
        <v>1533.59</v>
      </c>
    </row>
    <row r="4003" spans="2:8" x14ac:dyDescent="0.3">
      <c r="B4003" s="14" t="s">
        <v>4048</v>
      </c>
      <c r="C4003" s="16">
        <v>43233</v>
      </c>
      <c r="D4003" s="15">
        <v>44</v>
      </c>
      <c r="E4003" s="23">
        <v>131.99</v>
      </c>
      <c r="F4003" s="17">
        <v>-1</v>
      </c>
      <c r="G4003" s="17">
        <v>1</v>
      </c>
      <c r="H4003" s="23">
        <v>131.99</v>
      </c>
    </row>
    <row r="4004" spans="2:8" x14ac:dyDescent="0.3">
      <c r="B4004" s="14" t="s">
        <v>4049</v>
      </c>
      <c r="C4004" s="16">
        <v>43535</v>
      </c>
      <c r="D4004" s="15">
        <v>34</v>
      </c>
      <c r="E4004" s="23">
        <v>169.99</v>
      </c>
      <c r="F4004" s="17">
        <v>-1</v>
      </c>
      <c r="G4004" s="17">
        <v>1</v>
      </c>
      <c r="H4004" s="23">
        <v>169.99</v>
      </c>
    </row>
    <row r="4005" spans="2:8" x14ac:dyDescent="0.3">
      <c r="B4005" s="14" t="s">
        <v>4050</v>
      </c>
      <c r="C4005" s="16">
        <v>43203</v>
      </c>
      <c r="D4005" s="15">
        <v>45</v>
      </c>
      <c r="E4005" s="23">
        <v>1263.33</v>
      </c>
      <c r="F4005" s="17">
        <v>0</v>
      </c>
      <c r="G4005" s="17">
        <v>5</v>
      </c>
      <c r="H4005" s="23">
        <v>1263.33</v>
      </c>
    </row>
    <row r="4006" spans="2:8" x14ac:dyDescent="0.3">
      <c r="B4006" s="14" t="s">
        <v>4051</v>
      </c>
      <c r="C4006" s="16">
        <v>43234</v>
      </c>
      <c r="D4006" s="15">
        <v>44</v>
      </c>
      <c r="E4006" s="23">
        <v>1047.9099999999999</v>
      </c>
      <c r="F4006" s="17">
        <v>-1</v>
      </c>
      <c r="G4006" s="17">
        <v>7</v>
      </c>
      <c r="H4006" s="23">
        <v>1047.9099999999999</v>
      </c>
    </row>
    <row r="4007" spans="2:8" x14ac:dyDescent="0.3">
      <c r="B4007" s="14" t="s">
        <v>4052</v>
      </c>
      <c r="C4007" s="16">
        <v>43732</v>
      </c>
      <c r="D4007" s="15">
        <v>28</v>
      </c>
      <c r="E4007" s="23">
        <v>259.28000000000003</v>
      </c>
      <c r="F4007" s="17">
        <v>-1</v>
      </c>
      <c r="G4007" s="17">
        <v>3</v>
      </c>
      <c r="H4007" s="23">
        <v>259.28000000000003</v>
      </c>
    </row>
    <row r="4008" spans="2:8" x14ac:dyDescent="0.3">
      <c r="B4008" s="14" t="s">
        <v>4053</v>
      </c>
      <c r="C4008" s="16">
        <v>43124</v>
      </c>
      <c r="D4008" s="15">
        <v>48</v>
      </c>
      <c r="E4008" s="23">
        <v>2568.5700000000002</v>
      </c>
      <c r="F4008" s="17">
        <v>1</v>
      </c>
      <c r="G4008" s="17">
        <v>6</v>
      </c>
      <c r="H4008" s="23">
        <v>2568.5700000000002</v>
      </c>
    </row>
    <row r="4009" spans="2:8" x14ac:dyDescent="0.3">
      <c r="B4009" s="14" t="s">
        <v>4054</v>
      </c>
      <c r="C4009" s="16">
        <v>42990</v>
      </c>
      <c r="D4009" s="15">
        <v>52</v>
      </c>
      <c r="E4009" s="23">
        <v>3594.4400000000005</v>
      </c>
      <c r="F4009" s="17">
        <v>1</v>
      </c>
      <c r="G4009" s="17">
        <v>17</v>
      </c>
      <c r="H4009" s="23">
        <v>3594.4400000000005</v>
      </c>
    </row>
    <row r="4010" spans="2:8" x14ac:dyDescent="0.3">
      <c r="B4010" s="14" t="s">
        <v>4055</v>
      </c>
      <c r="C4010" s="16">
        <v>43095</v>
      </c>
      <c r="D4010" s="15">
        <v>49</v>
      </c>
      <c r="E4010" s="23">
        <v>682.24</v>
      </c>
      <c r="F4010" s="17">
        <v>-1</v>
      </c>
      <c r="G4010" s="17">
        <v>5</v>
      </c>
      <c r="H4010" s="23">
        <v>682.24</v>
      </c>
    </row>
    <row r="4011" spans="2:8" x14ac:dyDescent="0.3">
      <c r="B4011" s="14" t="s">
        <v>4056</v>
      </c>
      <c r="C4011" s="16">
        <v>43273</v>
      </c>
      <c r="D4011" s="15">
        <v>43</v>
      </c>
      <c r="E4011" s="23">
        <v>149.99</v>
      </c>
      <c r="F4011" s="17">
        <v>-1</v>
      </c>
      <c r="G4011" s="17">
        <v>1</v>
      </c>
      <c r="H4011" s="23">
        <v>149.99</v>
      </c>
    </row>
    <row r="4012" spans="2:8" x14ac:dyDescent="0.3">
      <c r="B4012" s="14" t="s">
        <v>4057</v>
      </c>
      <c r="C4012" s="16">
        <v>42993</v>
      </c>
      <c r="D4012" s="15">
        <v>52</v>
      </c>
      <c r="E4012" s="23">
        <v>3358.52</v>
      </c>
      <c r="F4012" s="17">
        <v>1</v>
      </c>
      <c r="G4012" s="17">
        <v>13</v>
      </c>
      <c r="H4012" s="23">
        <v>3358.52</v>
      </c>
    </row>
    <row r="4013" spans="2:8" x14ac:dyDescent="0.3">
      <c r="B4013" s="14" t="s">
        <v>4058</v>
      </c>
      <c r="C4013" s="16">
        <v>42834</v>
      </c>
      <c r="D4013" s="15">
        <v>57</v>
      </c>
      <c r="E4013" s="23">
        <v>2729.89</v>
      </c>
      <c r="F4013" s="17">
        <v>1</v>
      </c>
      <c r="G4013" s="17">
        <v>9</v>
      </c>
      <c r="H4013" s="23">
        <v>2729.89</v>
      </c>
    </row>
    <row r="4014" spans="2:8" x14ac:dyDescent="0.3">
      <c r="B4014" s="14" t="s">
        <v>69</v>
      </c>
      <c r="C4014" s="16">
        <v>43023</v>
      </c>
      <c r="D4014" s="15">
        <v>51</v>
      </c>
      <c r="E4014" s="23">
        <v>150.94</v>
      </c>
      <c r="F4014" s="17">
        <v>-1</v>
      </c>
      <c r="G4014" s="17">
        <v>2</v>
      </c>
      <c r="H4014" s="23">
        <v>150.94</v>
      </c>
    </row>
    <row r="4015" spans="2:8" x14ac:dyDescent="0.3">
      <c r="B4015" s="14" t="s">
        <v>4059</v>
      </c>
      <c r="C4015" s="16">
        <v>43285</v>
      </c>
      <c r="D4015" s="15">
        <v>42</v>
      </c>
      <c r="E4015" s="23">
        <v>72.989999999999995</v>
      </c>
      <c r="F4015" s="17">
        <v>-1</v>
      </c>
      <c r="G4015" s="17">
        <v>1</v>
      </c>
      <c r="H4015" s="23">
        <v>72.989999999999995</v>
      </c>
    </row>
    <row r="4016" spans="2:8" x14ac:dyDescent="0.3">
      <c r="B4016" s="14" t="s">
        <v>4060</v>
      </c>
      <c r="C4016" s="16">
        <v>42836</v>
      </c>
      <c r="D4016" s="15">
        <v>57</v>
      </c>
      <c r="E4016" s="23">
        <v>715.96</v>
      </c>
      <c r="F4016" s="17">
        <v>-1</v>
      </c>
      <c r="G4016" s="17">
        <v>4</v>
      </c>
      <c r="H4016" s="23">
        <v>715.96</v>
      </c>
    </row>
    <row r="4017" spans="2:8" x14ac:dyDescent="0.3">
      <c r="B4017" s="14" t="s">
        <v>4061</v>
      </c>
      <c r="C4017" s="16">
        <v>43246</v>
      </c>
      <c r="D4017" s="15">
        <v>44</v>
      </c>
      <c r="E4017" s="23">
        <v>809.98</v>
      </c>
      <c r="F4017" s="17">
        <v>-1</v>
      </c>
      <c r="G4017" s="17">
        <v>2</v>
      </c>
      <c r="H4017" s="23">
        <v>809.98</v>
      </c>
    </row>
    <row r="4018" spans="2:8" x14ac:dyDescent="0.3">
      <c r="B4018" s="14" t="s">
        <v>4062</v>
      </c>
      <c r="C4018" s="16">
        <v>43766</v>
      </c>
      <c r="D4018" s="15">
        <v>27</v>
      </c>
      <c r="E4018" s="23">
        <v>1409.65</v>
      </c>
      <c r="F4018" s="17">
        <v>0</v>
      </c>
      <c r="G4018" s="17">
        <v>11</v>
      </c>
      <c r="H4018" s="23">
        <v>1409.65</v>
      </c>
    </row>
    <row r="4019" spans="2:8" x14ac:dyDescent="0.3">
      <c r="B4019" s="14" t="s">
        <v>4063</v>
      </c>
      <c r="C4019" s="16">
        <v>42925</v>
      </c>
      <c r="D4019" s="15">
        <v>54</v>
      </c>
      <c r="E4019" s="23">
        <v>4150.97</v>
      </c>
      <c r="F4019" s="17">
        <v>1</v>
      </c>
      <c r="G4019" s="17">
        <v>12</v>
      </c>
      <c r="H4019" s="23">
        <v>4150.97</v>
      </c>
    </row>
    <row r="4020" spans="2:8" x14ac:dyDescent="0.3">
      <c r="B4020" s="14" t="s">
        <v>4064</v>
      </c>
      <c r="C4020" s="16">
        <v>43102</v>
      </c>
      <c r="D4020" s="15">
        <v>48</v>
      </c>
      <c r="E4020" s="23">
        <v>3522.9700000000003</v>
      </c>
      <c r="F4020" s="17">
        <v>1</v>
      </c>
      <c r="G4020" s="17">
        <v>8</v>
      </c>
      <c r="H4020" s="23">
        <v>3522.9700000000003</v>
      </c>
    </row>
    <row r="4021" spans="2:8" x14ac:dyDescent="0.3">
      <c r="B4021" s="14" t="s">
        <v>4065</v>
      </c>
      <c r="C4021" s="16">
        <v>43172</v>
      </c>
      <c r="D4021" s="15">
        <v>46</v>
      </c>
      <c r="E4021" s="23">
        <v>4826.41</v>
      </c>
      <c r="F4021" s="17">
        <v>1</v>
      </c>
      <c r="G4021" s="17">
        <v>4</v>
      </c>
      <c r="H4021" s="23">
        <v>4826.41</v>
      </c>
    </row>
    <row r="4022" spans="2:8" x14ac:dyDescent="0.3">
      <c r="B4022" s="14" t="s">
        <v>4066</v>
      </c>
      <c r="C4022" s="16">
        <v>43315</v>
      </c>
      <c r="D4022" s="15">
        <v>41</v>
      </c>
      <c r="E4022" s="23">
        <v>219.99</v>
      </c>
      <c r="F4022" s="17">
        <v>-1</v>
      </c>
      <c r="G4022" s="17">
        <v>1</v>
      </c>
      <c r="H4022" s="23">
        <v>219.99</v>
      </c>
    </row>
    <row r="4023" spans="2:8" x14ac:dyDescent="0.3">
      <c r="B4023" s="14" t="s">
        <v>4067</v>
      </c>
      <c r="C4023" s="16">
        <v>43165</v>
      </c>
      <c r="D4023" s="15">
        <v>46</v>
      </c>
      <c r="E4023" s="23">
        <v>178.97</v>
      </c>
      <c r="F4023" s="17">
        <v>-1</v>
      </c>
      <c r="G4023" s="17">
        <v>3</v>
      </c>
      <c r="H4023" s="23">
        <v>178.97</v>
      </c>
    </row>
    <row r="4024" spans="2:8" x14ac:dyDescent="0.3">
      <c r="B4024" s="14" t="s">
        <v>4068</v>
      </c>
      <c r="C4024" s="16">
        <v>42745</v>
      </c>
      <c r="D4024" s="15">
        <v>60</v>
      </c>
      <c r="E4024" s="23">
        <v>479.96000000000004</v>
      </c>
      <c r="F4024" s="17">
        <v>-1</v>
      </c>
      <c r="G4024" s="17">
        <v>4</v>
      </c>
      <c r="H4024" s="23">
        <v>479.96000000000004</v>
      </c>
    </row>
    <row r="4025" spans="2:8" x14ac:dyDescent="0.3">
      <c r="B4025" s="14" t="s">
        <v>4069</v>
      </c>
      <c r="C4025" s="16">
        <v>43058</v>
      </c>
      <c r="D4025" s="15">
        <v>50</v>
      </c>
      <c r="E4025" s="23">
        <v>1407.5800000000002</v>
      </c>
      <c r="F4025" s="17">
        <v>0</v>
      </c>
      <c r="G4025" s="17">
        <v>8</v>
      </c>
      <c r="H4025" s="23">
        <v>1407.5800000000002</v>
      </c>
    </row>
    <row r="4026" spans="2:8" x14ac:dyDescent="0.3">
      <c r="B4026" s="14" t="s">
        <v>70</v>
      </c>
      <c r="C4026" s="16">
        <v>43162</v>
      </c>
      <c r="D4026" s="15">
        <v>46</v>
      </c>
      <c r="E4026" s="23">
        <v>1065</v>
      </c>
      <c r="F4026" s="17">
        <v>0</v>
      </c>
      <c r="G4026" s="17">
        <v>11</v>
      </c>
      <c r="H4026" s="23">
        <v>1065</v>
      </c>
    </row>
    <row r="4027" spans="2:8" x14ac:dyDescent="0.3">
      <c r="B4027" s="14" t="s">
        <v>4070</v>
      </c>
      <c r="C4027" s="16">
        <v>43274</v>
      </c>
      <c r="D4027" s="15">
        <v>43</v>
      </c>
      <c r="E4027" s="23">
        <v>3594</v>
      </c>
      <c r="F4027" s="17">
        <v>1</v>
      </c>
      <c r="G4027" s="17">
        <v>6</v>
      </c>
      <c r="H4027" s="23">
        <v>3594</v>
      </c>
    </row>
    <row r="4028" spans="2:8" x14ac:dyDescent="0.3">
      <c r="B4028" s="14" t="s">
        <v>4071</v>
      </c>
      <c r="C4028" s="16">
        <v>43733</v>
      </c>
      <c r="D4028" s="15">
        <v>28</v>
      </c>
      <c r="E4028" s="23">
        <v>1047</v>
      </c>
      <c r="F4028" s="17">
        <v>-1</v>
      </c>
      <c r="G4028" s="17">
        <v>3</v>
      </c>
      <c r="H4028" s="23">
        <v>1047</v>
      </c>
    </row>
    <row r="4029" spans="2:8" x14ac:dyDescent="0.3">
      <c r="B4029" s="14" t="s">
        <v>4072</v>
      </c>
      <c r="C4029" s="16">
        <v>43287</v>
      </c>
      <c r="D4029" s="15">
        <v>42</v>
      </c>
      <c r="E4029" s="23">
        <v>310.78999999999996</v>
      </c>
      <c r="F4029" s="17">
        <v>-1</v>
      </c>
      <c r="G4029" s="17">
        <v>5</v>
      </c>
      <c r="H4029" s="23">
        <v>310.78999999999996</v>
      </c>
    </row>
    <row r="4030" spans="2:8" x14ac:dyDescent="0.3">
      <c r="B4030" s="14" t="s">
        <v>4073</v>
      </c>
      <c r="C4030" s="16">
        <v>43000</v>
      </c>
      <c r="D4030" s="15">
        <v>52</v>
      </c>
      <c r="E4030" s="23">
        <v>5699.9699999999993</v>
      </c>
      <c r="F4030" s="17">
        <v>1</v>
      </c>
      <c r="G4030" s="17">
        <v>3</v>
      </c>
      <c r="H4030" s="23">
        <v>5699.9699999999993</v>
      </c>
    </row>
    <row r="4031" spans="2:8" x14ac:dyDescent="0.3">
      <c r="B4031" s="14" t="s">
        <v>4074</v>
      </c>
      <c r="C4031" s="16">
        <v>44034</v>
      </c>
      <c r="D4031" s="15">
        <v>18</v>
      </c>
      <c r="E4031" s="23">
        <v>465.98</v>
      </c>
      <c r="F4031" s="17">
        <v>-1</v>
      </c>
      <c r="G4031" s="17">
        <v>2</v>
      </c>
      <c r="H4031" s="23">
        <v>465.98</v>
      </c>
    </row>
    <row r="4032" spans="2:8" x14ac:dyDescent="0.3">
      <c r="B4032" s="14" t="s">
        <v>4075</v>
      </c>
      <c r="C4032" s="16">
        <v>43006</v>
      </c>
      <c r="D4032" s="15">
        <v>52</v>
      </c>
      <c r="E4032" s="23">
        <v>323.24</v>
      </c>
      <c r="F4032" s="17">
        <v>-1</v>
      </c>
      <c r="G4032" s="17">
        <v>7</v>
      </c>
      <c r="H4032" s="23">
        <v>323.24</v>
      </c>
    </row>
    <row r="4033" spans="2:8" x14ac:dyDescent="0.3">
      <c r="B4033" s="14" t="s">
        <v>4076</v>
      </c>
      <c r="C4033" s="16">
        <v>43624</v>
      </c>
      <c r="D4033" s="15">
        <v>31</v>
      </c>
      <c r="E4033" s="23">
        <v>44.44</v>
      </c>
      <c r="F4033" s="17">
        <v>-1</v>
      </c>
      <c r="G4033" s="17">
        <v>2</v>
      </c>
      <c r="H4033" s="23">
        <v>44.44</v>
      </c>
    </row>
    <row r="4034" spans="2:8" x14ac:dyDescent="0.3">
      <c r="B4034" s="14" t="s">
        <v>4077</v>
      </c>
      <c r="C4034" s="16">
        <v>43180</v>
      </c>
      <c r="D4034" s="15">
        <v>46</v>
      </c>
      <c r="E4034" s="23">
        <v>2017.99</v>
      </c>
      <c r="F4034" s="17">
        <v>1</v>
      </c>
      <c r="G4034" s="17">
        <v>2</v>
      </c>
      <c r="H4034" s="23">
        <v>2017.99</v>
      </c>
    </row>
    <row r="4035" spans="2:8" x14ac:dyDescent="0.3">
      <c r="B4035" s="14" t="s">
        <v>4078</v>
      </c>
      <c r="C4035" s="16">
        <v>43107</v>
      </c>
      <c r="D4035" s="15">
        <v>48</v>
      </c>
      <c r="E4035" s="23">
        <v>1747.63</v>
      </c>
      <c r="F4035" s="17">
        <v>1</v>
      </c>
      <c r="G4035" s="17">
        <v>13</v>
      </c>
      <c r="H4035" s="23">
        <v>1747.63</v>
      </c>
    </row>
    <row r="4036" spans="2:8" x14ac:dyDescent="0.3">
      <c r="B4036" s="14" t="s">
        <v>4079</v>
      </c>
      <c r="C4036" s="16">
        <v>43018</v>
      </c>
      <c r="D4036" s="15">
        <v>51</v>
      </c>
      <c r="E4036" s="23">
        <v>224.96</v>
      </c>
      <c r="F4036" s="17">
        <v>-1</v>
      </c>
      <c r="G4036" s="17">
        <v>4</v>
      </c>
      <c r="H4036" s="23">
        <v>224.96</v>
      </c>
    </row>
    <row r="4037" spans="2:8" x14ac:dyDescent="0.3">
      <c r="B4037" s="14" t="s">
        <v>4080</v>
      </c>
      <c r="C4037" s="16">
        <v>43085</v>
      </c>
      <c r="D4037" s="15">
        <v>49</v>
      </c>
      <c r="E4037" s="23">
        <v>669.88</v>
      </c>
      <c r="F4037" s="17">
        <v>-1</v>
      </c>
      <c r="G4037" s="17">
        <v>3</v>
      </c>
      <c r="H4037" s="23">
        <v>669.88</v>
      </c>
    </row>
    <row r="4038" spans="2:8" x14ac:dyDescent="0.3">
      <c r="B4038" s="14" t="s">
        <v>4081</v>
      </c>
      <c r="C4038" s="16">
        <v>43536</v>
      </c>
      <c r="D4038" s="15">
        <v>34</v>
      </c>
      <c r="E4038" s="23">
        <v>4399.95</v>
      </c>
      <c r="F4038" s="17">
        <v>1</v>
      </c>
      <c r="G4038" s="17">
        <v>3</v>
      </c>
      <c r="H4038" s="23">
        <v>4399.95</v>
      </c>
    </row>
    <row r="4039" spans="2:8" x14ac:dyDescent="0.3">
      <c r="B4039" s="14" t="s">
        <v>4082</v>
      </c>
      <c r="C4039" s="16">
        <v>42928</v>
      </c>
      <c r="D4039" s="15">
        <v>54</v>
      </c>
      <c r="E4039" s="23">
        <v>598</v>
      </c>
      <c r="F4039" s="17">
        <v>-1</v>
      </c>
      <c r="G4039" s="17">
        <v>2</v>
      </c>
      <c r="H4039" s="23">
        <v>598</v>
      </c>
    </row>
    <row r="4040" spans="2:8" x14ac:dyDescent="0.3">
      <c r="B4040" s="14" t="s">
        <v>4083</v>
      </c>
      <c r="C4040" s="16">
        <v>43277</v>
      </c>
      <c r="D4040" s="15">
        <v>43</v>
      </c>
      <c r="E4040" s="23">
        <v>9109.6799999999985</v>
      </c>
      <c r="F4040" s="17">
        <v>1</v>
      </c>
      <c r="G4040" s="17">
        <v>12</v>
      </c>
      <c r="H4040" s="23">
        <v>9109.6799999999985</v>
      </c>
    </row>
    <row r="4041" spans="2:8" x14ac:dyDescent="0.3">
      <c r="B4041" s="14" t="s">
        <v>4084</v>
      </c>
      <c r="C4041" s="16">
        <v>43023</v>
      </c>
      <c r="D4041" s="15">
        <v>51</v>
      </c>
      <c r="E4041" s="23">
        <v>218.96999999999997</v>
      </c>
      <c r="F4041" s="17">
        <v>-1</v>
      </c>
      <c r="G4041" s="17">
        <v>3</v>
      </c>
      <c r="H4041" s="23">
        <v>218.96999999999997</v>
      </c>
    </row>
    <row r="4042" spans="2:8" x14ac:dyDescent="0.3">
      <c r="B4042" s="14" t="s">
        <v>4085</v>
      </c>
      <c r="C4042" s="16">
        <v>43255</v>
      </c>
      <c r="D4042" s="15">
        <v>43</v>
      </c>
      <c r="E4042" s="23">
        <v>199.99</v>
      </c>
      <c r="F4042" s="17">
        <v>-1</v>
      </c>
      <c r="G4042" s="17">
        <v>1</v>
      </c>
      <c r="H4042" s="23">
        <v>199.99</v>
      </c>
    </row>
    <row r="4043" spans="2:8" x14ac:dyDescent="0.3">
      <c r="B4043" s="14" t="s">
        <v>4086</v>
      </c>
      <c r="C4043" s="16">
        <v>43257</v>
      </c>
      <c r="D4043" s="15">
        <v>43</v>
      </c>
      <c r="E4043" s="23">
        <v>3320.9500000000003</v>
      </c>
      <c r="F4043" s="17">
        <v>1</v>
      </c>
      <c r="G4043" s="17">
        <v>6</v>
      </c>
      <c r="H4043" s="23">
        <v>3320.9500000000003</v>
      </c>
    </row>
    <row r="4044" spans="2:8" x14ac:dyDescent="0.3">
      <c r="B4044" s="14" t="s">
        <v>4087</v>
      </c>
      <c r="C4044" s="16">
        <v>43319</v>
      </c>
      <c r="D4044" s="15">
        <v>41</v>
      </c>
      <c r="E4044" s="23">
        <v>1719.92</v>
      </c>
      <c r="F4044" s="17">
        <v>1</v>
      </c>
      <c r="G4044" s="17">
        <v>5</v>
      </c>
      <c r="H4044" s="23">
        <v>1719.92</v>
      </c>
    </row>
    <row r="4045" spans="2:8" x14ac:dyDescent="0.3">
      <c r="B4045" s="14" t="s">
        <v>4088</v>
      </c>
      <c r="C4045" s="16">
        <v>43151</v>
      </c>
      <c r="D4045" s="15">
        <v>47</v>
      </c>
      <c r="E4045" s="23">
        <v>599.94999999999993</v>
      </c>
      <c r="F4045" s="17">
        <v>-1</v>
      </c>
      <c r="G4045" s="17">
        <v>5</v>
      </c>
      <c r="H4045" s="23">
        <v>599.94999999999993</v>
      </c>
    </row>
    <row r="4046" spans="2:8" x14ac:dyDescent="0.3">
      <c r="B4046" s="14" t="s">
        <v>4089</v>
      </c>
      <c r="C4046" s="16">
        <v>42947</v>
      </c>
      <c r="D4046" s="15">
        <v>54</v>
      </c>
      <c r="E4046" s="23">
        <v>1539.89</v>
      </c>
      <c r="F4046" s="17">
        <v>0</v>
      </c>
      <c r="G4046" s="17">
        <v>11</v>
      </c>
      <c r="H4046" s="23">
        <v>1539.89</v>
      </c>
    </row>
    <row r="4047" spans="2:8" x14ac:dyDescent="0.3">
      <c r="B4047" s="14" t="s">
        <v>4090</v>
      </c>
      <c r="C4047" s="16">
        <v>43093</v>
      </c>
      <c r="D4047" s="15">
        <v>49</v>
      </c>
      <c r="E4047" s="23">
        <v>74.989999999999995</v>
      </c>
      <c r="F4047" s="17">
        <v>-1</v>
      </c>
      <c r="G4047" s="17">
        <v>1</v>
      </c>
      <c r="H4047" s="23">
        <v>74.989999999999995</v>
      </c>
    </row>
    <row r="4048" spans="2:8" x14ac:dyDescent="0.3">
      <c r="B4048" s="14" t="s">
        <v>4091</v>
      </c>
      <c r="C4048" s="16">
        <v>43813</v>
      </c>
      <c r="D4048" s="15">
        <v>25</v>
      </c>
      <c r="E4048" s="23">
        <v>1701.8600000000001</v>
      </c>
      <c r="F4048" s="17">
        <v>1</v>
      </c>
      <c r="G4048" s="17">
        <v>6</v>
      </c>
      <c r="H4048" s="23">
        <v>1701.8600000000001</v>
      </c>
    </row>
    <row r="4049" spans="2:8" x14ac:dyDescent="0.3">
      <c r="B4049" s="14" t="s">
        <v>4092</v>
      </c>
      <c r="C4049" s="16">
        <v>43017</v>
      </c>
      <c r="D4049" s="15">
        <v>51</v>
      </c>
      <c r="E4049" s="23">
        <v>185.18</v>
      </c>
      <c r="F4049" s="17">
        <v>-1</v>
      </c>
      <c r="G4049" s="17">
        <v>2</v>
      </c>
      <c r="H4049" s="23">
        <v>185.18</v>
      </c>
    </row>
    <row r="4050" spans="2:8" x14ac:dyDescent="0.3">
      <c r="B4050" s="14" t="s">
        <v>4093</v>
      </c>
      <c r="C4050" s="16">
        <v>43822</v>
      </c>
      <c r="D4050" s="15">
        <v>25</v>
      </c>
      <c r="E4050" s="23">
        <v>479.98</v>
      </c>
      <c r="F4050" s="17">
        <v>-1</v>
      </c>
      <c r="G4050" s="17">
        <v>2</v>
      </c>
      <c r="H4050" s="23">
        <v>479.98</v>
      </c>
    </row>
    <row r="4051" spans="2:8" x14ac:dyDescent="0.3">
      <c r="B4051" s="14" t="s">
        <v>4094</v>
      </c>
      <c r="C4051" s="16">
        <v>43596</v>
      </c>
      <c r="D4051" s="15">
        <v>32</v>
      </c>
      <c r="E4051" s="23">
        <v>5811.87</v>
      </c>
      <c r="F4051" s="17">
        <v>1</v>
      </c>
      <c r="G4051" s="17">
        <v>15</v>
      </c>
      <c r="H4051" s="23">
        <v>5811.87</v>
      </c>
    </row>
    <row r="4052" spans="2:8" x14ac:dyDescent="0.3">
      <c r="B4052" s="14" t="s">
        <v>4095</v>
      </c>
      <c r="C4052" s="16">
        <v>43144</v>
      </c>
      <c r="D4052" s="15">
        <v>47</v>
      </c>
      <c r="E4052" s="23">
        <v>3034.38</v>
      </c>
      <c r="F4052" s="17">
        <v>1</v>
      </c>
      <c r="G4052" s="17">
        <v>8</v>
      </c>
      <c r="H4052" s="23">
        <v>3034.38</v>
      </c>
    </row>
    <row r="4053" spans="2:8" x14ac:dyDescent="0.3">
      <c r="B4053" s="14" t="s">
        <v>4096</v>
      </c>
      <c r="C4053" s="16">
        <v>43299</v>
      </c>
      <c r="D4053" s="15">
        <v>42</v>
      </c>
      <c r="E4053" s="23">
        <v>1014.82</v>
      </c>
      <c r="F4053" s="17">
        <v>-1</v>
      </c>
      <c r="G4053" s="17">
        <v>9</v>
      </c>
      <c r="H4053" s="23">
        <v>1014.82</v>
      </c>
    </row>
    <row r="4054" spans="2:8" x14ac:dyDescent="0.3">
      <c r="B4054" s="14" t="s">
        <v>4097</v>
      </c>
      <c r="C4054" s="16">
        <v>43063</v>
      </c>
      <c r="D4054" s="15">
        <v>50</v>
      </c>
      <c r="E4054" s="23">
        <v>1686.6100000000001</v>
      </c>
      <c r="F4054" s="17">
        <v>0</v>
      </c>
      <c r="G4054" s="17">
        <v>9</v>
      </c>
      <c r="H4054" s="23">
        <v>1686.6100000000001</v>
      </c>
    </row>
    <row r="4055" spans="2:8" x14ac:dyDescent="0.3">
      <c r="B4055" s="14" t="s">
        <v>4098</v>
      </c>
      <c r="C4055" s="16">
        <v>43926</v>
      </c>
      <c r="D4055" s="15">
        <v>21</v>
      </c>
      <c r="E4055" s="23">
        <v>115.98</v>
      </c>
      <c r="F4055" s="17">
        <v>-1</v>
      </c>
      <c r="G4055" s="17">
        <v>2</v>
      </c>
      <c r="H4055" s="23">
        <v>115.98</v>
      </c>
    </row>
    <row r="4056" spans="2:8" x14ac:dyDescent="0.3">
      <c r="B4056" s="14" t="s">
        <v>4099</v>
      </c>
      <c r="C4056" s="16">
        <v>43165</v>
      </c>
      <c r="D4056" s="15">
        <v>46</v>
      </c>
      <c r="E4056" s="23">
        <v>69.430000000000007</v>
      </c>
      <c r="F4056" s="17">
        <v>-1</v>
      </c>
      <c r="G4056" s="17">
        <v>1</v>
      </c>
      <c r="H4056" s="23">
        <v>69.430000000000007</v>
      </c>
    </row>
    <row r="4057" spans="2:8" x14ac:dyDescent="0.3">
      <c r="B4057" s="14" t="s">
        <v>4100</v>
      </c>
      <c r="C4057" s="16">
        <v>43162</v>
      </c>
      <c r="D4057" s="15">
        <v>46</v>
      </c>
      <c r="E4057" s="23">
        <v>1136.4000000000001</v>
      </c>
      <c r="F4057" s="17">
        <v>0</v>
      </c>
      <c r="G4057" s="17">
        <v>4</v>
      </c>
      <c r="H4057" s="23">
        <v>1136.4000000000001</v>
      </c>
    </row>
    <row r="4058" spans="2:8" x14ac:dyDescent="0.3">
      <c r="B4058" s="14" t="s">
        <v>4101</v>
      </c>
      <c r="C4058" s="16">
        <v>42986</v>
      </c>
      <c r="D4058" s="15">
        <v>52</v>
      </c>
      <c r="E4058" s="23">
        <v>320.08000000000004</v>
      </c>
      <c r="F4058" s="17">
        <v>-1</v>
      </c>
      <c r="G4058" s="17">
        <v>2</v>
      </c>
      <c r="H4058" s="23">
        <v>320.08000000000004</v>
      </c>
    </row>
    <row r="4059" spans="2:8" x14ac:dyDescent="0.3">
      <c r="B4059" s="14" t="s">
        <v>4102</v>
      </c>
      <c r="C4059" s="16">
        <v>43905</v>
      </c>
      <c r="D4059" s="15">
        <v>22</v>
      </c>
      <c r="E4059" s="23">
        <v>149.99</v>
      </c>
      <c r="F4059" s="17">
        <v>-1</v>
      </c>
      <c r="G4059" s="17">
        <v>1</v>
      </c>
      <c r="H4059" s="23">
        <v>149.99</v>
      </c>
    </row>
    <row r="4060" spans="2:8" x14ac:dyDescent="0.3">
      <c r="B4060" s="14" t="s">
        <v>4103</v>
      </c>
      <c r="C4060" s="16">
        <v>43724</v>
      </c>
      <c r="D4060" s="15">
        <v>28</v>
      </c>
      <c r="E4060" s="23">
        <v>5709.93</v>
      </c>
      <c r="F4060" s="17">
        <v>1</v>
      </c>
      <c r="G4060" s="17">
        <v>6</v>
      </c>
      <c r="H4060" s="23">
        <v>5709.93</v>
      </c>
    </row>
    <row r="4061" spans="2:8" x14ac:dyDescent="0.3">
      <c r="B4061" s="14" t="s">
        <v>4104</v>
      </c>
      <c r="C4061" s="16">
        <v>43789</v>
      </c>
      <c r="D4061" s="15">
        <v>26</v>
      </c>
      <c r="E4061" s="23">
        <v>14690.8</v>
      </c>
      <c r="F4061" s="17">
        <v>1</v>
      </c>
      <c r="G4061" s="17">
        <v>8</v>
      </c>
      <c r="H4061" s="23">
        <v>14690.8</v>
      </c>
    </row>
    <row r="4062" spans="2:8" x14ac:dyDescent="0.3">
      <c r="B4062" s="14" t="s">
        <v>4105</v>
      </c>
      <c r="C4062" s="16">
        <v>43531</v>
      </c>
      <c r="D4062" s="15">
        <v>34</v>
      </c>
      <c r="E4062" s="23">
        <v>352.46</v>
      </c>
      <c r="F4062" s="17">
        <v>-1</v>
      </c>
      <c r="G4062" s="17">
        <v>6</v>
      </c>
      <c r="H4062" s="23">
        <v>352.46</v>
      </c>
    </row>
    <row r="4063" spans="2:8" x14ac:dyDescent="0.3">
      <c r="B4063" s="14" t="s">
        <v>4106</v>
      </c>
      <c r="C4063" s="16">
        <v>42867</v>
      </c>
      <c r="D4063" s="15">
        <v>56</v>
      </c>
      <c r="E4063" s="23">
        <v>1938.93</v>
      </c>
      <c r="F4063" s="17">
        <v>1</v>
      </c>
      <c r="G4063" s="17">
        <v>10</v>
      </c>
      <c r="H4063" s="23">
        <v>1938.93</v>
      </c>
    </row>
    <row r="4064" spans="2:8" x14ac:dyDescent="0.3">
      <c r="B4064" s="14" t="s">
        <v>4107</v>
      </c>
      <c r="C4064" s="16">
        <v>43162</v>
      </c>
      <c r="D4064" s="15">
        <v>46</v>
      </c>
      <c r="E4064" s="23">
        <v>1304.97</v>
      </c>
      <c r="F4064" s="17">
        <v>0</v>
      </c>
      <c r="G4064" s="17">
        <v>3</v>
      </c>
      <c r="H4064" s="23">
        <v>1304.97</v>
      </c>
    </row>
    <row r="4065" spans="2:8" x14ac:dyDescent="0.3">
      <c r="B4065" s="14" t="s">
        <v>4108</v>
      </c>
      <c r="C4065" s="16">
        <v>43668</v>
      </c>
      <c r="D4065" s="15">
        <v>30</v>
      </c>
      <c r="E4065" s="23">
        <v>5701.92</v>
      </c>
      <c r="F4065" s="17">
        <v>1</v>
      </c>
      <c r="G4065" s="17">
        <v>8</v>
      </c>
      <c r="H4065" s="23">
        <v>5701.92</v>
      </c>
    </row>
    <row r="4066" spans="2:8" x14ac:dyDescent="0.3">
      <c r="B4066" s="14" t="s">
        <v>4109</v>
      </c>
      <c r="C4066" s="16">
        <v>43079</v>
      </c>
      <c r="D4066" s="15">
        <v>49</v>
      </c>
      <c r="E4066" s="23">
        <v>569.95000000000005</v>
      </c>
      <c r="F4066" s="17">
        <v>-1</v>
      </c>
      <c r="G4066" s="17">
        <v>5</v>
      </c>
      <c r="H4066" s="23">
        <v>569.95000000000005</v>
      </c>
    </row>
    <row r="4067" spans="2:8" x14ac:dyDescent="0.3">
      <c r="B4067" s="14" t="s">
        <v>4110</v>
      </c>
      <c r="C4067" s="16">
        <v>43904</v>
      </c>
      <c r="D4067" s="15">
        <v>22</v>
      </c>
      <c r="E4067" s="23">
        <v>96</v>
      </c>
      <c r="F4067" s="17">
        <v>-1</v>
      </c>
      <c r="G4067" s="17">
        <v>3</v>
      </c>
      <c r="H4067" s="23">
        <v>96</v>
      </c>
    </row>
    <row r="4068" spans="2:8" x14ac:dyDescent="0.3">
      <c r="B4068" s="14" t="s">
        <v>4111</v>
      </c>
      <c r="C4068" s="16">
        <v>43940</v>
      </c>
      <c r="D4068" s="15">
        <v>21</v>
      </c>
      <c r="E4068" s="23">
        <v>496.98</v>
      </c>
      <c r="F4068" s="17">
        <v>-1</v>
      </c>
      <c r="G4068" s="17">
        <v>3</v>
      </c>
      <c r="H4068" s="23">
        <v>496.98</v>
      </c>
    </row>
    <row r="4069" spans="2:8" x14ac:dyDescent="0.3">
      <c r="B4069" s="14" t="s">
        <v>4112</v>
      </c>
      <c r="C4069" s="16">
        <v>43098</v>
      </c>
      <c r="D4069" s="15">
        <v>49</v>
      </c>
      <c r="E4069" s="23">
        <v>929.99</v>
      </c>
      <c r="F4069" s="17">
        <v>-1</v>
      </c>
      <c r="G4069" s="17">
        <v>5</v>
      </c>
      <c r="H4069" s="23">
        <v>929.99</v>
      </c>
    </row>
    <row r="4070" spans="2:8" x14ac:dyDescent="0.3">
      <c r="B4070" s="14" t="s">
        <v>4113</v>
      </c>
      <c r="C4070" s="16">
        <v>42975</v>
      </c>
      <c r="D4070" s="15">
        <v>53</v>
      </c>
      <c r="E4070" s="23">
        <v>520.92999999999995</v>
      </c>
      <c r="F4070" s="17">
        <v>-1</v>
      </c>
      <c r="G4070" s="17">
        <v>8</v>
      </c>
      <c r="H4070" s="23">
        <v>520.92999999999995</v>
      </c>
    </row>
    <row r="4071" spans="2:8" x14ac:dyDescent="0.3">
      <c r="B4071" s="14" t="s">
        <v>4114</v>
      </c>
      <c r="C4071" s="16">
        <v>43106</v>
      </c>
      <c r="D4071" s="15">
        <v>48</v>
      </c>
      <c r="E4071" s="23">
        <v>388.97</v>
      </c>
      <c r="F4071" s="17">
        <v>-1</v>
      </c>
      <c r="G4071" s="17">
        <v>3</v>
      </c>
      <c r="H4071" s="23">
        <v>388.97</v>
      </c>
    </row>
    <row r="4072" spans="2:8" x14ac:dyDescent="0.3">
      <c r="B4072" s="14" t="s">
        <v>4115</v>
      </c>
      <c r="C4072" s="16">
        <v>42928</v>
      </c>
      <c r="D4072" s="15">
        <v>54</v>
      </c>
      <c r="E4072" s="23">
        <v>456.70000000000005</v>
      </c>
      <c r="F4072" s="17">
        <v>-1</v>
      </c>
      <c r="G4072" s="17">
        <v>6</v>
      </c>
      <c r="H4072" s="23">
        <v>456.70000000000005</v>
      </c>
    </row>
    <row r="4073" spans="2:8" x14ac:dyDescent="0.3">
      <c r="B4073" s="14" t="s">
        <v>4116</v>
      </c>
      <c r="C4073" s="16">
        <v>43188</v>
      </c>
      <c r="D4073" s="15">
        <v>46</v>
      </c>
      <c r="E4073" s="23">
        <v>1664.1100000000001</v>
      </c>
      <c r="F4073" s="17">
        <v>0</v>
      </c>
      <c r="G4073" s="17">
        <v>7</v>
      </c>
      <c r="H4073" s="23">
        <v>1664.1100000000001</v>
      </c>
    </row>
    <row r="4074" spans="2:8" x14ac:dyDescent="0.3">
      <c r="B4074" s="14" t="s">
        <v>4117</v>
      </c>
      <c r="C4074" s="16">
        <v>43079</v>
      </c>
      <c r="D4074" s="15">
        <v>49</v>
      </c>
      <c r="E4074" s="23">
        <v>274.92999999999995</v>
      </c>
      <c r="F4074" s="17">
        <v>-1</v>
      </c>
      <c r="G4074" s="17">
        <v>7</v>
      </c>
      <c r="H4074" s="23">
        <v>274.92999999999995</v>
      </c>
    </row>
    <row r="4075" spans="2:8" x14ac:dyDescent="0.3">
      <c r="B4075" s="14" t="s">
        <v>4118</v>
      </c>
      <c r="C4075" s="16">
        <v>43348</v>
      </c>
      <c r="D4075" s="15">
        <v>40</v>
      </c>
      <c r="E4075" s="23">
        <v>929.92000000000007</v>
      </c>
      <c r="F4075" s="17">
        <v>-1</v>
      </c>
      <c r="G4075" s="17">
        <v>8</v>
      </c>
      <c r="H4075" s="23">
        <v>929.92000000000007</v>
      </c>
    </row>
    <row r="4076" spans="2:8" x14ac:dyDescent="0.3">
      <c r="B4076" s="14" t="s">
        <v>4119</v>
      </c>
      <c r="C4076" s="16">
        <v>43052</v>
      </c>
      <c r="D4076" s="15">
        <v>50</v>
      </c>
      <c r="E4076" s="23">
        <v>1135.51</v>
      </c>
      <c r="F4076" s="17">
        <v>0</v>
      </c>
      <c r="G4076" s="17">
        <v>6</v>
      </c>
      <c r="H4076" s="23">
        <v>1135.51</v>
      </c>
    </row>
    <row r="4077" spans="2:8" x14ac:dyDescent="0.3">
      <c r="B4077" s="14" t="s">
        <v>4120</v>
      </c>
      <c r="C4077" s="16">
        <v>43747</v>
      </c>
      <c r="D4077" s="15">
        <v>27</v>
      </c>
      <c r="E4077" s="23">
        <v>349.72</v>
      </c>
      <c r="F4077" s="17">
        <v>-1</v>
      </c>
      <c r="G4077" s="17">
        <v>4</v>
      </c>
      <c r="H4077" s="23">
        <v>349.72</v>
      </c>
    </row>
    <row r="4078" spans="2:8" x14ac:dyDescent="0.3">
      <c r="B4078" s="14" t="s">
        <v>4121</v>
      </c>
      <c r="C4078" s="16">
        <v>43153</v>
      </c>
      <c r="D4078" s="15">
        <v>47</v>
      </c>
      <c r="E4078" s="23">
        <v>896.28</v>
      </c>
      <c r="F4078" s="17">
        <v>-1</v>
      </c>
      <c r="G4078" s="17">
        <v>8</v>
      </c>
      <c r="H4078" s="23">
        <v>896.28</v>
      </c>
    </row>
    <row r="4079" spans="2:8" x14ac:dyDescent="0.3">
      <c r="B4079" s="14" t="s">
        <v>4122</v>
      </c>
      <c r="C4079" s="16">
        <v>42836</v>
      </c>
      <c r="D4079" s="15">
        <v>57</v>
      </c>
      <c r="E4079" s="23">
        <v>2289.98</v>
      </c>
      <c r="F4079" s="17">
        <v>1</v>
      </c>
      <c r="G4079" s="17">
        <v>2</v>
      </c>
      <c r="H4079" s="23">
        <v>2289.98</v>
      </c>
    </row>
    <row r="4080" spans="2:8" x14ac:dyDescent="0.3">
      <c r="B4080" s="14" t="s">
        <v>4123</v>
      </c>
      <c r="C4080" s="16">
        <v>43687</v>
      </c>
      <c r="D4080" s="15">
        <v>29</v>
      </c>
      <c r="E4080" s="23">
        <v>4596.93</v>
      </c>
      <c r="F4080" s="17">
        <v>1</v>
      </c>
      <c r="G4080" s="17">
        <v>7</v>
      </c>
      <c r="H4080" s="23">
        <v>4596.93</v>
      </c>
    </row>
    <row r="4081" spans="2:8" x14ac:dyDescent="0.3">
      <c r="B4081" s="14" t="s">
        <v>4124</v>
      </c>
      <c r="C4081" s="16">
        <v>43018</v>
      </c>
      <c r="D4081" s="15">
        <v>51</v>
      </c>
      <c r="E4081" s="23">
        <v>6555.8899999999994</v>
      </c>
      <c r="F4081" s="17">
        <v>1</v>
      </c>
      <c r="G4081" s="17">
        <v>4</v>
      </c>
      <c r="H4081" s="23">
        <v>6555.8899999999994</v>
      </c>
    </row>
    <row r="4082" spans="2:8" x14ac:dyDescent="0.3">
      <c r="B4082" s="14" t="s">
        <v>4125</v>
      </c>
      <c r="C4082" s="16">
        <v>43077</v>
      </c>
      <c r="D4082" s="15">
        <v>49</v>
      </c>
      <c r="E4082" s="23">
        <v>331.93</v>
      </c>
      <c r="F4082" s="17">
        <v>-1</v>
      </c>
      <c r="G4082" s="17">
        <v>6</v>
      </c>
      <c r="H4082" s="23">
        <v>331.93</v>
      </c>
    </row>
    <row r="4083" spans="2:8" x14ac:dyDescent="0.3">
      <c r="B4083" s="14" t="s">
        <v>4126</v>
      </c>
      <c r="C4083" s="16">
        <v>43297</v>
      </c>
      <c r="D4083" s="15">
        <v>42</v>
      </c>
      <c r="E4083" s="23">
        <v>1344.5900000000001</v>
      </c>
      <c r="F4083" s="17">
        <v>0</v>
      </c>
      <c r="G4083" s="17">
        <v>6</v>
      </c>
      <c r="H4083" s="23">
        <v>1344.5900000000001</v>
      </c>
    </row>
    <row r="4084" spans="2:8" x14ac:dyDescent="0.3">
      <c r="B4084" s="14" t="s">
        <v>4127</v>
      </c>
      <c r="C4084" s="16">
        <v>43180</v>
      </c>
      <c r="D4084" s="15">
        <v>46</v>
      </c>
      <c r="E4084" s="23">
        <v>22694.69</v>
      </c>
      <c r="F4084" s="17">
        <v>1</v>
      </c>
      <c r="G4084" s="17">
        <v>28</v>
      </c>
      <c r="H4084" s="23">
        <v>22694.69</v>
      </c>
    </row>
    <row r="4085" spans="2:8" x14ac:dyDescent="0.3">
      <c r="B4085" s="14" t="s">
        <v>4128</v>
      </c>
      <c r="C4085" s="16">
        <v>42802</v>
      </c>
      <c r="D4085" s="15">
        <v>58</v>
      </c>
      <c r="E4085" s="23">
        <v>1584.91</v>
      </c>
      <c r="F4085" s="17">
        <v>0</v>
      </c>
      <c r="G4085" s="17">
        <v>9</v>
      </c>
      <c r="H4085" s="23">
        <v>1584.91</v>
      </c>
    </row>
    <row r="4086" spans="2:8" x14ac:dyDescent="0.3">
      <c r="B4086" s="14" t="s">
        <v>4129</v>
      </c>
      <c r="C4086" s="16">
        <v>43206</v>
      </c>
      <c r="D4086" s="15">
        <v>45</v>
      </c>
      <c r="E4086" s="23">
        <v>80.989999999999995</v>
      </c>
      <c r="F4086" s="17">
        <v>-1</v>
      </c>
      <c r="G4086" s="17">
        <v>1</v>
      </c>
      <c r="H4086" s="23">
        <v>80.989999999999995</v>
      </c>
    </row>
    <row r="4087" spans="2:8" x14ac:dyDescent="0.3">
      <c r="B4087" s="14" t="s">
        <v>4130</v>
      </c>
      <c r="C4087" s="16">
        <v>42985</v>
      </c>
      <c r="D4087" s="15">
        <v>52</v>
      </c>
      <c r="E4087" s="23">
        <v>778.58</v>
      </c>
      <c r="F4087" s="17">
        <v>-1</v>
      </c>
      <c r="G4087" s="17">
        <v>6</v>
      </c>
      <c r="H4087" s="23">
        <v>778.58</v>
      </c>
    </row>
    <row r="4088" spans="2:8" x14ac:dyDescent="0.3">
      <c r="B4088" s="14" t="s">
        <v>4131</v>
      </c>
      <c r="C4088" s="16">
        <v>42867</v>
      </c>
      <c r="D4088" s="15">
        <v>56</v>
      </c>
      <c r="E4088" s="23">
        <v>2214.84</v>
      </c>
      <c r="F4088" s="17">
        <v>1</v>
      </c>
      <c r="G4088" s="17">
        <v>7</v>
      </c>
      <c r="H4088" s="23">
        <v>2214.84</v>
      </c>
    </row>
    <row r="4089" spans="2:8" x14ac:dyDescent="0.3">
      <c r="B4089" s="14" t="s">
        <v>4132</v>
      </c>
      <c r="C4089" s="16">
        <v>43102</v>
      </c>
      <c r="D4089" s="15">
        <v>48</v>
      </c>
      <c r="E4089" s="23">
        <v>3286.7900000000004</v>
      </c>
      <c r="F4089" s="17">
        <v>1</v>
      </c>
      <c r="G4089" s="17">
        <v>13</v>
      </c>
      <c r="H4089" s="23">
        <v>3286.7900000000004</v>
      </c>
    </row>
    <row r="4090" spans="2:8" x14ac:dyDescent="0.3">
      <c r="B4090" s="14" t="s">
        <v>4133</v>
      </c>
      <c r="C4090" s="16">
        <v>43756</v>
      </c>
      <c r="D4090" s="15">
        <v>27</v>
      </c>
      <c r="E4090" s="23">
        <v>399.98</v>
      </c>
      <c r="F4090" s="17">
        <v>-1</v>
      </c>
      <c r="G4090" s="17">
        <v>2</v>
      </c>
      <c r="H4090" s="23">
        <v>399.98</v>
      </c>
    </row>
    <row r="4091" spans="2:8" x14ac:dyDescent="0.3">
      <c r="B4091" s="14" t="s">
        <v>4134</v>
      </c>
      <c r="C4091" s="16">
        <v>43222</v>
      </c>
      <c r="D4091" s="15">
        <v>44</v>
      </c>
      <c r="E4091" s="23">
        <v>235.39000000000001</v>
      </c>
      <c r="F4091" s="17">
        <v>-1</v>
      </c>
      <c r="G4091" s="17">
        <v>3</v>
      </c>
      <c r="H4091" s="23">
        <v>235.39000000000001</v>
      </c>
    </row>
    <row r="4092" spans="2:8" x14ac:dyDescent="0.3">
      <c r="B4092" s="14" t="s">
        <v>71</v>
      </c>
      <c r="C4092" s="16">
        <v>42957</v>
      </c>
      <c r="D4092" s="15">
        <v>53</v>
      </c>
      <c r="E4092" s="23">
        <v>3491.41</v>
      </c>
      <c r="F4092" s="17">
        <v>1</v>
      </c>
      <c r="G4092" s="17">
        <v>8</v>
      </c>
      <c r="H4092" s="23">
        <v>3491.41</v>
      </c>
    </row>
    <row r="4093" spans="2:8" x14ac:dyDescent="0.3">
      <c r="B4093" s="14" t="s">
        <v>4135</v>
      </c>
      <c r="C4093" s="16">
        <v>43097</v>
      </c>
      <c r="D4093" s="15">
        <v>49</v>
      </c>
      <c r="E4093" s="23">
        <v>301.96999999999997</v>
      </c>
      <c r="F4093" s="17">
        <v>-1</v>
      </c>
      <c r="G4093" s="17">
        <v>3</v>
      </c>
      <c r="H4093" s="23">
        <v>301.96999999999997</v>
      </c>
    </row>
    <row r="4094" spans="2:8" x14ac:dyDescent="0.3">
      <c r="B4094" s="14" t="s">
        <v>4136</v>
      </c>
      <c r="C4094" s="16">
        <v>42894</v>
      </c>
      <c r="D4094" s="15">
        <v>55</v>
      </c>
      <c r="E4094" s="23">
        <v>1372.98</v>
      </c>
      <c r="F4094" s="17">
        <v>0</v>
      </c>
      <c r="G4094" s="17">
        <v>9</v>
      </c>
      <c r="H4094" s="23">
        <v>1372.98</v>
      </c>
    </row>
    <row r="4095" spans="2:8" x14ac:dyDescent="0.3">
      <c r="B4095" s="14" t="s">
        <v>4137</v>
      </c>
      <c r="C4095" s="16">
        <v>43034</v>
      </c>
      <c r="D4095" s="15">
        <v>51</v>
      </c>
      <c r="E4095" s="23">
        <v>17412.919999999998</v>
      </c>
      <c r="F4095" s="17">
        <v>1</v>
      </c>
      <c r="G4095" s="17">
        <v>15</v>
      </c>
      <c r="H4095" s="23">
        <v>17412.919999999998</v>
      </c>
    </row>
    <row r="4096" spans="2:8" x14ac:dyDescent="0.3">
      <c r="B4096" s="14" t="s">
        <v>4138</v>
      </c>
      <c r="C4096" s="16">
        <v>43676</v>
      </c>
      <c r="D4096" s="15">
        <v>30</v>
      </c>
      <c r="E4096" s="23">
        <v>59</v>
      </c>
      <c r="F4096" s="17">
        <v>-1</v>
      </c>
      <c r="G4096" s="17">
        <v>1</v>
      </c>
      <c r="H4096" s="23">
        <v>59</v>
      </c>
    </row>
    <row r="4097" spans="2:8" x14ac:dyDescent="0.3">
      <c r="B4097" s="14" t="s">
        <v>4139</v>
      </c>
      <c r="C4097" s="16">
        <v>43000</v>
      </c>
      <c r="D4097" s="15">
        <v>52</v>
      </c>
      <c r="E4097" s="23">
        <v>66.179999999999993</v>
      </c>
      <c r="F4097" s="17">
        <v>-1</v>
      </c>
      <c r="G4097" s="17">
        <v>3</v>
      </c>
      <c r="H4097" s="23">
        <v>66.179999999999993</v>
      </c>
    </row>
    <row r="4098" spans="2:8" x14ac:dyDescent="0.3">
      <c r="B4098" s="14" t="s">
        <v>4140</v>
      </c>
      <c r="C4098" s="16">
        <v>43876</v>
      </c>
      <c r="D4098" s="15">
        <v>23</v>
      </c>
      <c r="E4098" s="23">
        <v>815.76</v>
      </c>
      <c r="F4098" s="17">
        <v>-1</v>
      </c>
      <c r="G4098" s="17">
        <v>4</v>
      </c>
      <c r="H4098" s="23">
        <v>815.76</v>
      </c>
    </row>
    <row r="4099" spans="2:8" x14ac:dyDescent="0.3">
      <c r="B4099" s="14" t="s">
        <v>4141</v>
      </c>
      <c r="C4099" s="16">
        <v>43051</v>
      </c>
      <c r="D4099" s="15">
        <v>50</v>
      </c>
      <c r="E4099" s="23">
        <v>938.97</v>
      </c>
      <c r="F4099" s="17">
        <v>-1</v>
      </c>
      <c r="G4099" s="17">
        <v>3</v>
      </c>
      <c r="H4099" s="23">
        <v>938.97</v>
      </c>
    </row>
    <row r="4100" spans="2:8" x14ac:dyDescent="0.3">
      <c r="B4100" s="14" t="s">
        <v>4142</v>
      </c>
      <c r="C4100" s="16">
        <v>43146</v>
      </c>
      <c r="D4100" s="15">
        <v>47</v>
      </c>
      <c r="E4100" s="23">
        <v>794.46</v>
      </c>
      <c r="F4100" s="17">
        <v>-1</v>
      </c>
      <c r="G4100" s="17">
        <v>4</v>
      </c>
      <c r="H4100" s="23">
        <v>794.46</v>
      </c>
    </row>
    <row r="4101" spans="2:8" x14ac:dyDescent="0.3">
      <c r="B4101" s="14" t="s">
        <v>4143</v>
      </c>
      <c r="C4101" s="16">
        <v>42924</v>
      </c>
      <c r="D4101" s="15">
        <v>54</v>
      </c>
      <c r="E4101" s="23">
        <v>1449.69</v>
      </c>
      <c r="F4101" s="17">
        <v>0</v>
      </c>
      <c r="G4101" s="17">
        <v>6</v>
      </c>
      <c r="H4101" s="23">
        <v>1449.69</v>
      </c>
    </row>
    <row r="4102" spans="2:8" x14ac:dyDescent="0.3">
      <c r="B4102" s="14" t="s">
        <v>4144</v>
      </c>
      <c r="C4102" s="16">
        <v>42837</v>
      </c>
      <c r="D4102" s="15">
        <v>57</v>
      </c>
      <c r="E4102" s="23">
        <v>946.96</v>
      </c>
      <c r="F4102" s="17">
        <v>-1</v>
      </c>
      <c r="G4102" s="17">
        <v>5</v>
      </c>
      <c r="H4102" s="23">
        <v>946.96</v>
      </c>
    </row>
    <row r="4103" spans="2:8" x14ac:dyDescent="0.3">
      <c r="B4103" s="14" t="s">
        <v>4145</v>
      </c>
      <c r="C4103" s="16">
        <v>43235</v>
      </c>
      <c r="D4103" s="15">
        <v>44</v>
      </c>
      <c r="E4103" s="23">
        <v>1316.88</v>
      </c>
      <c r="F4103" s="17">
        <v>0</v>
      </c>
      <c r="G4103" s="17">
        <v>10</v>
      </c>
      <c r="H4103" s="23">
        <v>1316.88</v>
      </c>
    </row>
    <row r="4104" spans="2:8" x14ac:dyDescent="0.3">
      <c r="B4104" s="14" t="s">
        <v>4146</v>
      </c>
      <c r="C4104" s="16">
        <v>43268</v>
      </c>
      <c r="D4104" s="15">
        <v>43</v>
      </c>
      <c r="E4104" s="23">
        <v>916</v>
      </c>
      <c r="F4104" s="17">
        <v>-1</v>
      </c>
      <c r="G4104" s="17">
        <v>4</v>
      </c>
      <c r="H4104" s="23">
        <v>916</v>
      </c>
    </row>
    <row r="4105" spans="2:8" x14ac:dyDescent="0.3">
      <c r="B4105" s="14" t="s">
        <v>4147</v>
      </c>
      <c r="C4105" s="16">
        <v>43120</v>
      </c>
      <c r="D4105" s="15">
        <v>48</v>
      </c>
      <c r="E4105" s="23">
        <v>2227.9299999999998</v>
      </c>
      <c r="F4105" s="17">
        <v>1</v>
      </c>
      <c r="G4105" s="17">
        <v>9</v>
      </c>
      <c r="H4105" s="23">
        <v>2227.9299999999998</v>
      </c>
    </row>
    <row r="4106" spans="2:8" x14ac:dyDescent="0.3">
      <c r="B4106" s="14" t="s">
        <v>4148</v>
      </c>
      <c r="C4106" s="16">
        <v>43018</v>
      </c>
      <c r="D4106" s="15">
        <v>51</v>
      </c>
      <c r="E4106" s="23">
        <v>1166.8899999999999</v>
      </c>
      <c r="F4106" s="17">
        <v>0</v>
      </c>
      <c r="G4106" s="17">
        <v>5</v>
      </c>
      <c r="H4106" s="23">
        <v>1166.8899999999999</v>
      </c>
    </row>
    <row r="4107" spans="2:8" x14ac:dyDescent="0.3">
      <c r="B4107" s="14" t="s">
        <v>4149</v>
      </c>
      <c r="C4107" s="16">
        <v>42965</v>
      </c>
      <c r="D4107" s="15">
        <v>53</v>
      </c>
      <c r="E4107" s="23">
        <v>3154.96</v>
      </c>
      <c r="F4107" s="17">
        <v>1</v>
      </c>
      <c r="G4107" s="17">
        <v>4</v>
      </c>
      <c r="H4107" s="23">
        <v>3154.96</v>
      </c>
    </row>
    <row r="4108" spans="2:8" x14ac:dyDescent="0.3">
      <c r="B4108" s="14" t="s">
        <v>4150</v>
      </c>
      <c r="C4108" s="16">
        <v>43119</v>
      </c>
      <c r="D4108" s="15">
        <v>48</v>
      </c>
      <c r="E4108" s="23">
        <v>399.9</v>
      </c>
      <c r="F4108" s="17">
        <v>-1</v>
      </c>
      <c r="G4108" s="17">
        <v>6</v>
      </c>
      <c r="H4108" s="23">
        <v>399.9</v>
      </c>
    </row>
    <row r="4109" spans="2:8" x14ac:dyDescent="0.3">
      <c r="B4109" s="14" t="s">
        <v>4151</v>
      </c>
      <c r="C4109" s="16">
        <v>43154</v>
      </c>
      <c r="D4109" s="15">
        <v>47</v>
      </c>
      <c r="E4109" s="23">
        <v>1059.3799999999999</v>
      </c>
      <c r="F4109" s="17">
        <v>-1</v>
      </c>
      <c r="G4109" s="17">
        <v>11</v>
      </c>
      <c r="H4109" s="23">
        <v>1059.3799999999999</v>
      </c>
    </row>
    <row r="4110" spans="2:8" x14ac:dyDescent="0.3">
      <c r="B4110" s="14" t="s">
        <v>4152</v>
      </c>
      <c r="C4110" s="16">
        <v>42778</v>
      </c>
      <c r="D4110" s="15">
        <v>59</v>
      </c>
      <c r="E4110" s="23">
        <v>560.87</v>
      </c>
      <c r="F4110" s="17">
        <v>-1</v>
      </c>
      <c r="G4110" s="17">
        <v>5</v>
      </c>
      <c r="H4110" s="23">
        <v>560.87</v>
      </c>
    </row>
    <row r="4111" spans="2:8" x14ac:dyDescent="0.3">
      <c r="B4111" s="14" t="s">
        <v>4153</v>
      </c>
      <c r="C4111" s="16">
        <v>43087</v>
      </c>
      <c r="D4111" s="15">
        <v>49</v>
      </c>
      <c r="E4111" s="23">
        <v>1377</v>
      </c>
      <c r="F4111" s="17">
        <v>0</v>
      </c>
      <c r="G4111" s="17">
        <v>3</v>
      </c>
      <c r="H4111" s="23">
        <v>1377</v>
      </c>
    </row>
    <row r="4112" spans="2:8" x14ac:dyDescent="0.3">
      <c r="B4112" s="14" t="s">
        <v>4154</v>
      </c>
      <c r="C4112" s="16">
        <v>42898</v>
      </c>
      <c r="D4112" s="15">
        <v>55</v>
      </c>
      <c r="E4112" s="23">
        <v>3674.3199999999997</v>
      </c>
      <c r="F4112" s="17">
        <v>1</v>
      </c>
      <c r="G4112" s="17">
        <v>6</v>
      </c>
      <c r="H4112" s="23">
        <v>3674.3199999999997</v>
      </c>
    </row>
    <row r="4113" spans="2:8" x14ac:dyDescent="0.3">
      <c r="B4113" s="14" t="s">
        <v>4155</v>
      </c>
      <c r="C4113" s="16">
        <v>42963</v>
      </c>
      <c r="D4113" s="15">
        <v>53</v>
      </c>
      <c r="E4113" s="23">
        <v>3015.9300000000003</v>
      </c>
      <c r="F4113" s="17">
        <v>1</v>
      </c>
      <c r="G4113" s="17">
        <v>8</v>
      </c>
      <c r="H4113" s="23">
        <v>3015.9300000000003</v>
      </c>
    </row>
    <row r="4114" spans="2:8" x14ac:dyDescent="0.3">
      <c r="B4114" s="14" t="s">
        <v>4156</v>
      </c>
      <c r="C4114" s="16">
        <v>43222</v>
      </c>
      <c r="D4114" s="15">
        <v>44</v>
      </c>
      <c r="E4114" s="23">
        <v>933.95</v>
      </c>
      <c r="F4114" s="17">
        <v>-1</v>
      </c>
      <c r="G4114" s="17">
        <v>1</v>
      </c>
      <c r="H4114" s="23">
        <v>933.95</v>
      </c>
    </row>
    <row r="4115" spans="2:8" x14ac:dyDescent="0.3">
      <c r="B4115" s="14" t="s">
        <v>4157</v>
      </c>
      <c r="C4115" s="16">
        <v>43240</v>
      </c>
      <c r="D4115" s="15">
        <v>44</v>
      </c>
      <c r="E4115" s="23">
        <v>582.09999999999991</v>
      </c>
      <c r="F4115" s="17">
        <v>-1</v>
      </c>
      <c r="G4115" s="17">
        <v>8</v>
      </c>
      <c r="H4115" s="23">
        <v>582.09999999999991</v>
      </c>
    </row>
    <row r="4116" spans="2:8" x14ac:dyDescent="0.3">
      <c r="B4116" s="14" t="s">
        <v>4158</v>
      </c>
      <c r="C4116" s="16">
        <v>43105</v>
      </c>
      <c r="D4116" s="15">
        <v>48</v>
      </c>
      <c r="E4116" s="23">
        <v>74.61</v>
      </c>
      <c r="F4116" s="17">
        <v>-1</v>
      </c>
      <c r="G4116" s="17">
        <v>3</v>
      </c>
      <c r="H4116" s="23">
        <v>74.61</v>
      </c>
    </row>
    <row r="4117" spans="2:8" x14ac:dyDescent="0.3">
      <c r="B4117" s="14" t="s">
        <v>4159</v>
      </c>
      <c r="C4117" s="16">
        <v>43102</v>
      </c>
      <c r="D4117" s="15">
        <v>48</v>
      </c>
      <c r="E4117" s="23">
        <v>12545.759999999998</v>
      </c>
      <c r="F4117" s="17">
        <v>1</v>
      </c>
      <c r="G4117" s="17">
        <v>7</v>
      </c>
      <c r="H4117" s="23">
        <v>12545.759999999998</v>
      </c>
    </row>
    <row r="4118" spans="2:8" x14ac:dyDescent="0.3">
      <c r="B4118" s="14" t="s">
        <v>4160</v>
      </c>
      <c r="C4118" s="16">
        <v>43130</v>
      </c>
      <c r="D4118" s="15">
        <v>48</v>
      </c>
      <c r="E4118" s="23">
        <v>273.38</v>
      </c>
      <c r="F4118" s="17">
        <v>-1</v>
      </c>
      <c r="G4118" s="17">
        <v>4</v>
      </c>
      <c r="H4118" s="23">
        <v>273.38</v>
      </c>
    </row>
    <row r="4119" spans="2:8" x14ac:dyDescent="0.3">
      <c r="B4119" s="14" t="s">
        <v>4161</v>
      </c>
      <c r="C4119" s="16">
        <v>43831</v>
      </c>
      <c r="D4119" s="15">
        <v>24</v>
      </c>
      <c r="E4119" s="23">
        <v>199.98</v>
      </c>
      <c r="F4119" s="17">
        <v>-1</v>
      </c>
      <c r="G4119" s="17">
        <v>2</v>
      </c>
      <c r="H4119" s="23">
        <v>199.98</v>
      </c>
    </row>
    <row r="4120" spans="2:8" x14ac:dyDescent="0.3">
      <c r="B4120" s="14" t="s">
        <v>4162</v>
      </c>
      <c r="C4120" s="16">
        <v>43193</v>
      </c>
      <c r="D4120" s="15">
        <v>45</v>
      </c>
      <c r="E4120" s="23">
        <v>409.8</v>
      </c>
      <c r="F4120" s="17">
        <v>-1</v>
      </c>
      <c r="G4120" s="17">
        <v>3</v>
      </c>
      <c r="H4120" s="23">
        <v>409.8</v>
      </c>
    </row>
    <row r="4121" spans="2:8" x14ac:dyDescent="0.3">
      <c r="B4121" s="14" t="s">
        <v>4163</v>
      </c>
      <c r="C4121" s="16">
        <v>42944</v>
      </c>
      <c r="D4121" s="15">
        <v>54</v>
      </c>
      <c r="E4121" s="23">
        <v>698.95</v>
      </c>
      <c r="F4121" s="17">
        <v>-1</v>
      </c>
      <c r="G4121" s="17">
        <v>6</v>
      </c>
      <c r="H4121" s="23">
        <v>698.95</v>
      </c>
    </row>
    <row r="4122" spans="2:8" x14ac:dyDescent="0.3">
      <c r="B4122" s="14" t="s">
        <v>4164</v>
      </c>
      <c r="C4122" s="16">
        <v>42972</v>
      </c>
      <c r="D4122" s="15">
        <v>53</v>
      </c>
      <c r="E4122" s="23">
        <v>1219.93</v>
      </c>
      <c r="F4122" s="17">
        <v>0</v>
      </c>
      <c r="G4122" s="17">
        <v>7</v>
      </c>
      <c r="H4122" s="23">
        <v>1219.93</v>
      </c>
    </row>
    <row r="4123" spans="2:8" x14ac:dyDescent="0.3">
      <c r="B4123" s="14" t="s">
        <v>4165</v>
      </c>
      <c r="C4123" s="16">
        <v>43084</v>
      </c>
      <c r="D4123" s="15">
        <v>49</v>
      </c>
      <c r="E4123" s="23">
        <v>349.99</v>
      </c>
      <c r="F4123" s="17">
        <v>-1</v>
      </c>
      <c r="G4123" s="17">
        <v>3</v>
      </c>
      <c r="H4123" s="23">
        <v>349.99</v>
      </c>
    </row>
    <row r="4124" spans="2:8" x14ac:dyDescent="0.3">
      <c r="B4124" s="14" t="s">
        <v>4166</v>
      </c>
      <c r="C4124" s="16">
        <v>43008</v>
      </c>
      <c r="D4124" s="15">
        <v>52</v>
      </c>
      <c r="E4124" s="23">
        <v>5068.63</v>
      </c>
      <c r="F4124" s="17">
        <v>1</v>
      </c>
      <c r="G4124" s="17">
        <v>8</v>
      </c>
      <c r="H4124" s="23">
        <v>5068.63</v>
      </c>
    </row>
    <row r="4125" spans="2:8" x14ac:dyDescent="0.3">
      <c r="B4125" s="14" t="s">
        <v>4167</v>
      </c>
      <c r="C4125" s="16">
        <v>43914</v>
      </c>
      <c r="D4125" s="15">
        <v>22</v>
      </c>
      <c r="E4125" s="23">
        <v>38.99</v>
      </c>
      <c r="F4125" s="17">
        <v>-1</v>
      </c>
      <c r="G4125" s="17">
        <v>1</v>
      </c>
      <c r="H4125" s="23">
        <v>38.99</v>
      </c>
    </row>
    <row r="4126" spans="2:8" x14ac:dyDescent="0.3">
      <c r="B4126" s="14" t="s">
        <v>4168</v>
      </c>
      <c r="C4126" s="16">
        <v>44049</v>
      </c>
      <c r="D4126" s="15">
        <v>17</v>
      </c>
      <c r="E4126" s="23">
        <v>1919.99</v>
      </c>
      <c r="F4126" s="17">
        <v>1</v>
      </c>
      <c r="G4126" s="17">
        <v>1</v>
      </c>
      <c r="H4126" s="23">
        <v>1919.99</v>
      </c>
    </row>
    <row r="4127" spans="2:8" x14ac:dyDescent="0.3">
      <c r="B4127" s="14" t="s">
        <v>4169</v>
      </c>
      <c r="C4127" s="16">
        <v>42836</v>
      </c>
      <c r="D4127" s="15">
        <v>57</v>
      </c>
      <c r="E4127" s="23">
        <v>3699.9300000000003</v>
      </c>
      <c r="F4127" s="17">
        <v>1</v>
      </c>
      <c r="G4127" s="17">
        <v>10</v>
      </c>
      <c r="H4127" s="23">
        <v>3699.9300000000003</v>
      </c>
    </row>
    <row r="4128" spans="2:8" x14ac:dyDescent="0.3">
      <c r="B4128" s="14" t="s">
        <v>4170</v>
      </c>
      <c r="C4128" s="16">
        <v>43106</v>
      </c>
      <c r="D4128" s="15">
        <v>48</v>
      </c>
      <c r="E4128" s="23">
        <v>9300.89</v>
      </c>
      <c r="F4128" s="17">
        <v>1</v>
      </c>
      <c r="G4128" s="17">
        <v>9</v>
      </c>
      <c r="H4128" s="23">
        <v>9300.89</v>
      </c>
    </row>
    <row r="4129" spans="2:8" x14ac:dyDescent="0.3">
      <c r="B4129" s="14" t="s">
        <v>4171</v>
      </c>
      <c r="C4129" s="16">
        <v>44046</v>
      </c>
      <c r="D4129" s="15">
        <v>17</v>
      </c>
      <c r="E4129" s="23">
        <v>845.95</v>
      </c>
      <c r="F4129" s="17">
        <v>-1</v>
      </c>
      <c r="G4129" s="17">
        <v>5</v>
      </c>
      <c r="H4129" s="23">
        <v>845.95</v>
      </c>
    </row>
    <row r="4130" spans="2:8" x14ac:dyDescent="0.3">
      <c r="B4130" s="14" t="s">
        <v>4172</v>
      </c>
      <c r="C4130" s="16">
        <v>42955</v>
      </c>
      <c r="D4130" s="15">
        <v>53</v>
      </c>
      <c r="E4130" s="23">
        <v>2252.8799999999997</v>
      </c>
      <c r="F4130" s="17">
        <v>1</v>
      </c>
      <c r="G4130" s="17">
        <v>12</v>
      </c>
      <c r="H4130" s="23">
        <v>2252.8799999999997</v>
      </c>
    </row>
    <row r="4131" spans="2:8" x14ac:dyDescent="0.3">
      <c r="B4131" s="14" t="s">
        <v>4173</v>
      </c>
      <c r="C4131" s="16">
        <v>43209</v>
      </c>
      <c r="D4131" s="15">
        <v>45</v>
      </c>
      <c r="E4131" s="23">
        <v>6909.05</v>
      </c>
      <c r="F4131" s="17">
        <v>1</v>
      </c>
      <c r="G4131" s="17">
        <v>12</v>
      </c>
      <c r="H4131" s="23">
        <v>6909.05</v>
      </c>
    </row>
    <row r="4132" spans="2:8" x14ac:dyDescent="0.3">
      <c r="B4132" s="14" t="s">
        <v>4174</v>
      </c>
      <c r="C4132" s="16">
        <v>42987</v>
      </c>
      <c r="D4132" s="15">
        <v>52</v>
      </c>
      <c r="E4132" s="23">
        <v>3609.9300000000003</v>
      </c>
      <c r="F4132" s="17">
        <v>1</v>
      </c>
      <c r="G4132" s="17">
        <v>9</v>
      </c>
      <c r="H4132" s="23">
        <v>3609.9300000000003</v>
      </c>
    </row>
    <row r="4133" spans="2:8" x14ac:dyDescent="0.3">
      <c r="B4133" s="14" t="s">
        <v>4175</v>
      </c>
      <c r="C4133" s="16">
        <v>43829</v>
      </c>
      <c r="D4133" s="15">
        <v>25</v>
      </c>
      <c r="E4133" s="23">
        <v>599.99</v>
      </c>
      <c r="F4133" s="17">
        <v>-1</v>
      </c>
      <c r="G4133" s="17">
        <v>2</v>
      </c>
      <c r="H4133" s="23">
        <v>599.99</v>
      </c>
    </row>
    <row r="4134" spans="2:8" x14ac:dyDescent="0.3">
      <c r="B4134" s="14" t="s">
        <v>4176</v>
      </c>
      <c r="C4134" s="16">
        <v>43097</v>
      </c>
      <c r="D4134" s="15">
        <v>49</v>
      </c>
      <c r="E4134" s="23">
        <v>1685.88</v>
      </c>
      <c r="F4134" s="17">
        <v>0</v>
      </c>
      <c r="G4134" s="17">
        <v>8</v>
      </c>
      <c r="H4134" s="23">
        <v>1685.88</v>
      </c>
    </row>
    <row r="4135" spans="2:8" x14ac:dyDescent="0.3">
      <c r="B4135" s="14" t="s">
        <v>4177</v>
      </c>
      <c r="C4135" s="16">
        <v>43097</v>
      </c>
      <c r="D4135" s="15">
        <v>49</v>
      </c>
      <c r="E4135" s="23">
        <v>555.98</v>
      </c>
      <c r="F4135" s="17">
        <v>-1</v>
      </c>
      <c r="G4135" s="17">
        <v>4</v>
      </c>
      <c r="H4135" s="23">
        <v>555.98</v>
      </c>
    </row>
    <row r="4136" spans="2:8" x14ac:dyDescent="0.3">
      <c r="B4136" s="14" t="s">
        <v>4178</v>
      </c>
      <c r="C4136" s="16">
        <v>43059</v>
      </c>
      <c r="D4136" s="15">
        <v>50</v>
      </c>
      <c r="E4136" s="23">
        <v>759.15</v>
      </c>
      <c r="F4136" s="17">
        <v>-1</v>
      </c>
      <c r="G4136" s="17">
        <v>4</v>
      </c>
      <c r="H4136" s="23">
        <v>759.15</v>
      </c>
    </row>
    <row r="4137" spans="2:8" x14ac:dyDescent="0.3">
      <c r="B4137" s="14" t="s">
        <v>4179</v>
      </c>
      <c r="C4137" s="16">
        <v>43825</v>
      </c>
      <c r="D4137" s="15">
        <v>25</v>
      </c>
      <c r="E4137" s="23">
        <v>3637.98</v>
      </c>
      <c r="F4137" s="17">
        <v>1</v>
      </c>
      <c r="G4137" s="17">
        <v>6</v>
      </c>
      <c r="H4137" s="23">
        <v>3637.98</v>
      </c>
    </row>
    <row r="4138" spans="2:8" x14ac:dyDescent="0.3">
      <c r="B4138" s="14" t="s">
        <v>4180</v>
      </c>
      <c r="C4138" s="16">
        <v>43820</v>
      </c>
      <c r="D4138" s="15">
        <v>25</v>
      </c>
      <c r="E4138" s="23">
        <v>113.88</v>
      </c>
      <c r="F4138" s="17">
        <v>-1</v>
      </c>
      <c r="G4138" s="17">
        <v>6</v>
      </c>
      <c r="H4138" s="23">
        <v>113.88</v>
      </c>
    </row>
    <row r="4139" spans="2:8" x14ac:dyDescent="0.3">
      <c r="B4139" s="14" t="s">
        <v>4181</v>
      </c>
      <c r="C4139" s="16">
        <v>42928</v>
      </c>
      <c r="D4139" s="15">
        <v>54</v>
      </c>
      <c r="E4139" s="23">
        <v>4987.8999999999996</v>
      </c>
      <c r="F4139" s="17">
        <v>1</v>
      </c>
      <c r="G4139" s="17">
        <v>10</v>
      </c>
      <c r="H4139" s="23">
        <v>4987.8999999999996</v>
      </c>
    </row>
    <row r="4140" spans="2:8" x14ac:dyDescent="0.3">
      <c r="B4140" s="14" t="s">
        <v>4182</v>
      </c>
      <c r="C4140" s="16">
        <v>42773</v>
      </c>
      <c r="D4140" s="15">
        <v>59</v>
      </c>
      <c r="E4140" s="23">
        <v>1096.95</v>
      </c>
      <c r="F4140" s="17">
        <v>0</v>
      </c>
      <c r="G4140" s="17">
        <v>7</v>
      </c>
      <c r="H4140" s="23">
        <v>1096.95</v>
      </c>
    </row>
    <row r="4141" spans="2:8" x14ac:dyDescent="0.3">
      <c r="B4141" s="14" t="s">
        <v>4183</v>
      </c>
      <c r="C4141" s="16">
        <v>43285</v>
      </c>
      <c r="D4141" s="15">
        <v>42</v>
      </c>
      <c r="E4141" s="23">
        <v>2261.8900000000003</v>
      </c>
      <c r="F4141" s="17">
        <v>1</v>
      </c>
      <c r="G4141" s="17">
        <v>11</v>
      </c>
      <c r="H4141" s="23">
        <v>2261.8900000000003</v>
      </c>
    </row>
    <row r="4142" spans="2:8" x14ac:dyDescent="0.3">
      <c r="B4142" s="14" t="s">
        <v>4184</v>
      </c>
      <c r="C4142" s="16">
        <v>42962</v>
      </c>
      <c r="D4142" s="15">
        <v>53</v>
      </c>
      <c r="E4142" s="23">
        <v>2453.69</v>
      </c>
      <c r="F4142" s="17">
        <v>1</v>
      </c>
      <c r="G4142" s="17">
        <v>13</v>
      </c>
      <c r="H4142" s="23">
        <v>2453.69</v>
      </c>
    </row>
    <row r="4143" spans="2:8" x14ac:dyDescent="0.3">
      <c r="B4143" s="14" t="s">
        <v>4185</v>
      </c>
      <c r="C4143" s="16">
        <v>44169</v>
      </c>
      <c r="D4143" s="15">
        <v>13</v>
      </c>
      <c r="E4143" s="23">
        <v>659.97</v>
      </c>
      <c r="F4143" s="17">
        <v>-1</v>
      </c>
      <c r="G4143" s="17">
        <v>3</v>
      </c>
      <c r="H4143" s="23">
        <v>659.97</v>
      </c>
    </row>
    <row r="4144" spans="2:8" x14ac:dyDescent="0.3">
      <c r="B4144" s="14" t="s">
        <v>4186</v>
      </c>
      <c r="C4144" s="16">
        <v>43091</v>
      </c>
      <c r="D4144" s="15">
        <v>49</v>
      </c>
      <c r="E4144" s="23">
        <v>1418.93</v>
      </c>
      <c r="F4144" s="17">
        <v>0</v>
      </c>
      <c r="G4144" s="17">
        <v>8</v>
      </c>
      <c r="H4144" s="23">
        <v>1418.93</v>
      </c>
    </row>
    <row r="4145" spans="2:8" x14ac:dyDescent="0.3">
      <c r="B4145" s="14" t="s">
        <v>4187</v>
      </c>
      <c r="C4145" s="16">
        <v>42961</v>
      </c>
      <c r="D4145" s="15">
        <v>53</v>
      </c>
      <c r="E4145" s="23">
        <v>2038.99</v>
      </c>
      <c r="F4145" s="17">
        <v>1</v>
      </c>
      <c r="G4145" s="17">
        <v>2</v>
      </c>
      <c r="H4145" s="23">
        <v>2038.99</v>
      </c>
    </row>
    <row r="4146" spans="2:8" x14ac:dyDescent="0.3">
      <c r="B4146" s="14" t="s">
        <v>4188</v>
      </c>
      <c r="C4146" s="16">
        <v>42747</v>
      </c>
      <c r="D4146" s="15">
        <v>60</v>
      </c>
      <c r="E4146" s="23">
        <v>2627.96</v>
      </c>
      <c r="F4146" s="17">
        <v>1</v>
      </c>
      <c r="G4146" s="17">
        <v>6</v>
      </c>
      <c r="H4146" s="23">
        <v>2627.96</v>
      </c>
    </row>
    <row r="4147" spans="2:8" x14ac:dyDescent="0.3">
      <c r="B4147" s="14" t="s">
        <v>4189</v>
      </c>
      <c r="C4147" s="16">
        <v>43093</v>
      </c>
      <c r="D4147" s="15">
        <v>49</v>
      </c>
      <c r="E4147" s="23">
        <v>777.98</v>
      </c>
      <c r="F4147" s="17">
        <v>-1</v>
      </c>
      <c r="G4147" s="17">
        <v>4</v>
      </c>
      <c r="H4147" s="23">
        <v>777.98</v>
      </c>
    </row>
    <row r="4148" spans="2:8" x14ac:dyDescent="0.3">
      <c r="B4148" s="14" t="s">
        <v>4190</v>
      </c>
      <c r="C4148" s="16">
        <v>43809</v>
      </c>
      <c r="D4148" s="15">
        <v>25</v>
      </c>
      <c r="E4148" s="23">
        <v>1499.95</v>
      </c>
      <c r="F4148" s="17">
        <v>0</v>
      </c>
      <c r="G4148" s="17">
        <v>5</v>
      </c>
      <c r="H4148" s="23">
        <v>1499.95</v>
      </c>
    </row>
    <row r="4149" spans="2:8" x14ac:dyDescent="0.3">
      <c r="B4149" s="14" t="s">
        <v>4191</v>
      </c>
      <c r="C4149" s="16">
        <v>42961</v>
      </c>
      <c r="D4149" s="15">
        <v>53</v>
      </c>
      <c r="E4149" s="23">
        <v>9451.619999999999</v>
      </c>
      <c r="F4149" s="17">
        <v>1</v>
      </c>
      <c r="G4149" s="17">
        <v>11</v>
      </c>
      <c r="H4149" s="23">
        <v>9451.619999999999</v>
      </c>
    </row>
    <row r="4150" spans="2:8" x14ac:dyDescent="0.3">
      <c r="B4150" s="14" t="s">
        <v>4192</v>
      </c>
      <c r="C4150" s="16">
        <v>43190</v>
      </c>
      <c r="D4150" s="15">
        <v>46</v>
      </c>
      <c r="E4150" s="23">
        <v>2788.92</v>
      </c>
      <c r="F4150" s="17">
        <v>1</v>
      </c>
      <c r="G4150" s="17">
        <v>10</v>
      </c>
      <c r="H4150" s="23">
        <v>2788.92</v>
      </c>
    </row>
    <row r="4151" spans="2:8" x14ac:dyDescent="0.3">
      <c r="B4151" s="14" t="s">
        <v>4193</v>
      </c>
      <c r="C4151" s="16">
        <v>42978</v>
      </c>
      <c r="D4151" s="15">
        <v>53</v>
      </c>
      <c r="E4151" s="23">
        <v>1318.15</v>
      </c>
      <c r="F4151" s="17">
        <v>0</v>
      </c>
      <c r="G4151" s="17">
        <v>5</v>
      </c>
      <c r="H4151" s="23">
        <v>1318.15</v>
      </c>
    </row>
    <row r="4152" spans="2:8" x14ac:dyDescent="0.3">
      <c r="B4152" s="14" t="s">
        <v>4194</v>
      </c>
      <c r="C4152" s="16">
        <v>42947</v>
      </c>
      <c r="D4152" s="15">
        <v>54</v>
      </c>
      <c r="E4152" s="23">
        <v>541.93000000000006</v>
      </c>
      <c r="F4152" s="17">
        <v>-1</v>
      </c>
      <c r="G4152" s="17">
        <v>7</v>
      </c>
      <c r="H4152" s="23">
        <v>541.93000000000006</v>
      </c>
    </row>
    <row r="4153" spans="2:8" x14ac:dyDescent="0.3">
      <c r="B4153" s="14" t="s">
        <v>4195</v>
      </c>
      <c r="C4153" s="16">
        <v>43934</v>
      </c>
      <c r="D4153" s="15">
        <v>21</v>
      </c>
      <c r="E4153" s="23">
        <v>19.989999999999998</v>
      </c>
      <c r="F4153" s="17">
        <v>-1</v>
      </c>
      <c r="G4153" s="17">
        <v>1</v>
      </c>
      <c r="H4153" s="23">
        <v>19.989999999999998</v>
      </c>
    </row>
    <row r="4154" spans="2:8" x14ac:dyDescent="0.3">
      <c r="B4154" s="14" t="s">
        <v>4196</v>
      </c>
      <c r="C4154" s="16">
        <v>42997</v>
      </c>
      <c r="D4154" s="15">
        <v>52</v>
      </c>
      <c r="E4154" s="23">
        <v>1381.17</v>
      </c>
      <c r="F4154" s="17">
        <v>0</v>
      </c>
      <c r="G4154" s="17">
        <v>7</v>
      </c>
      <c r="H4154" s="23">
        <v>1381.17</v>
      </c>
    </row>
    <row r="4155" spans="2:8" x14ac:dyDescent="0.3">
      <c r="B4155" s="14" t="s">
        <v>4197</v>
      </c>
      <c r="C4155" s="16">
        <v>42865</v>
      </c>
      <c r="D4155" s="15">
        <v>56</v>
      </c>
      <c r="E4155" s="23">
        <v>425.94000000000005</v>
      </c>
      <c r="F4155" s="17">
        <v>-1</v>
      </c>
      <c r="G4155" s="17">
        <v>8</v>
      </c>
      <c r="H4155" s="23">
        <v>425.94000000000005</v>
      </c>
    </row>
    <row r="4156" spans="2:8" x14ac:dyDescent="0.3">
      <c r="B4156" s="14" t="s">
        <v>4198</v>
      </c>
      <c r="C4156" s="16">
        <v>43264</v>
      </c>
      <c r="D4156" s="15">
        <v>43</v>
      </c>
      <c r="E4156" s="23">
        <v>615.5</v>
      </c>
      <c r="F4156" s="17">
        <v>-1</v>
      </c>
      <c r="G4156" s="17">
        <v>4</v>
      </c>
      <c r="H4156" s="23">
        <v>615.5</v>
      </c>
    </row>
    <row r="4157" spans="2:8" x14ac:dyDescent="0.3">
      <c r="B4157" s="14" t="s">
        <v>72</v>
      </c>
      <c r="C4157" s="16">
        <v>42774</v>
      </c>
      <c r="D4157" s="15">
        <v>59</v>
      </c>
      <c r="E4157" s="23">
        <v>2077.92</v>
      </c>
      <c r="F4157" s="17">
        <v>1</v>
      </c>
      <c r="G4157" s="17">
        <v>6</v>
      </c>
      <c r="H4157" s="23">
        <v>2077.92</v>
      </c>
    </row>
    <row r="4158" spans="2:8" x14ac:dyDescent="0.3">
      <c r="B4158" s="14" t="s">
        <v>4199</v>
      </c>
      <c r="C4158" s="16">
        <v>43027</v>
      </c>
      <c r="D4158" s="15">
        <v>51</v>
      </c>
      <c r="E4158" s="23">
        <v>2875.91</v>
      </c>
      <c r="F4158" s="17">
        <v>1</v>
      </c>
      <c r="G4158" s="17">
        <v>9</v>
      </c>
      <c r="H4158" s="23">
        <v>2875.91</v>
      </c>
    </row>
    <row r="4159" spans="2:8" x14ac:dyDescent="0.3">
      <c r="B4159" s="14" t="s">
        <v>4200</v>
      </c>
      <c r="C4159" s="16">
        <v>43068</v>
      </c>
      <c r="D4159" s="15">
        <v>50</v>
      </c>
      <c r="E4159" s="23">
        <v>1107.9100000000001</v>
      </c>
      <c r="F4159" s="17">
        <v>0</v>
      </c>
      <c r="G4159" s="17">
        <v>9</v>
      </c>
      <c r="H4159" s="23">
        <v>1107.9100000000001</v>
      </c>
    </row>
    <row r="4160" spans="2:8" x14ac:dyDescent="0.3">
      <c r="B4160" s="14" t="s">
        <v>4201</v>
      </c>
      <c r="C4160" s="16">
        <v>42928</v>
      </c>
      <c r="D4160" s="15">
        <v>54</v>
      </c>
      <c r="E4160" s="23">
        <v>2201.79</v>
      </c>
      <c r="F4160" s="17">
        <v>1</v>
      </c>
      <c r="G4160" s="17">
        <v>11</v>
      </c>
      <c r="H4160" s="23">
        <v>2201.79</v>
      </c>
    </row>
    <row r="4161" spans="2:8" x14ac:dyDescent="0.3">
      <c r="B4161" s="14" t="s">
        <v>4202</v>
      </c>
      <c r="C4161" s="16">
        <v>42777</v>
      </c>
      <c r="D4161" s="15">
        <v>59</v>
      </c>
      <c r="E4161" s="23">
        <v>8171.8700000000008</v>
      </c>
      <c r="F4161" s="17">
        <v>1</v>
      </c>
      <c r="G4161" s="17">
        <v>16</v>
      </c>
      <c r="H4161" s="23">
        <v>8171.8700000000008</v>
      </c>
    </row>
    <row r="4162" spans="2:8" x14ac:dyDescent="0.3">
      <c r="B4162" s="14" t="s">
        <v>4203</v>
      </c>
      <c r="C4162" s="16">
        <v>42895</v>
      </c>
      <c r="D4162" s="15">
        <v>55</v>
      </c>
      <c r="E4162" s="23">
        <v>1279.94</v>
      </c>
      <c r="F4162" s="17">
        <v>0</v>
      </c>
      <c r="G4162" s="17">
        <v>6</v>
      </c>
      <c r="H4162" s="23">
        <v>1279.94</v>
      </c>
    </row>
    <row r="4163" spans="2:8" x14ac:dyDescent="0.3">
      <c r="B4163" s="14" t="s">
        <v>4204</v>
      </c>
      <c r="C4163" s="16">
        <v>43212</v>
      </c>
      <c r="D4163" s="15">
        <v>45</v>
      </c>
      <c r="E4163" s="23">
        <v>1955.9</v>
      </c>
      <c r="F4163" s="17">
        <v>1</v>
      </c>
      <c r="G4163" s="17">
        <v>10</v>
      </c>
      <c r="H4163" s="23">
        <v>1955.9</v>
      </c>
    </row>
    <row r="4164" spans="2:8" x14ac:dyDescent="0.3">
      <c r="B4164" s="14" t="s">
        <v>4205</v>
      </c>
      <c r="C4164" s="16">
        <v>44027</v>
      </c>
      <c r="D4164" s="15">
        <v>18</v>
      </c>
      <c r="E4164" s="23">
        <v>172.14000000000001</v>
      </c>
      <c r="F4164" s="17">
        <v>-1</v>
      </c>
      <c r="G4164" s="17">
        <v>3</v>
      </c>
      <c r="H4164" s="23">
        <v>172.14000000000001</v>
      </c>
    </row>
    <row r="4165" spans="2:8" x14ac:dyDescent="0.3">
      <c r="B4165" s="14" t="s">
        <v>4206</v>
      </c>
      <c r="C4165" s="16">
        <v>43563</v>
      </c>
      <c r="D4165" s="15">
        <v>33</v>
      </c>
      <c r="E4165" s="23">
        <v>1079.8400000000001</v>
      </c>
      <c r="F4165" s="17">
        <v>0</v>
      </c>
      <c r="G4165" s="17">
        <v>8</v>
      </c>
      <c r="H4165" s="23">
        <v>1079.8400000000001</v>
      </c>
    </row>
    <row r="4166" spans="2:8" x14ac:dyDescent="0.3">
      <c r="B4166" s="14" t="s">
        <v>4207</v>
      </c>
      <c r="C4166" s="16">
        <v>43132</v>
      </c>
      <c r="D4166" s="15">
        <v>47</v>
      </c>
      <c r="E4166" s="23">
        <v>55.05</v>
      </c>
      <c r="F4166" s="17">
        <v>-1</v>
      </c>
      <c r="G4166" s="17">
        <v>2</v>
      </c>
      <c r="H4166" s="23">
        <v>55.05</v>
      </c>
    </row>
    <row r="4167" spans="2:8" x14ac:dyDescent="0.3">
      <c r="B4167" s="14" t="s">
        <v>4208</v>
      </c>
      <c r="C4167" s="16">
        <v>42833</v>
      </c>
      <c r="D4167" s="15">
        <v>57</v>
      </c>
      <c r="E4167" s="23">
        <v>3371.05</v>
      </c>
      <c r="F4167" s="17">
        <v>1</v>
      </c>
      <c r="G4167" s="17">
        <v>16</v>
      </c>
      <c r="H4167" s="23">
        <v>3371.05</v>
      </c>
    </row>
    <row r="4168" spans="2:8" x14ac:dyDescent="0.3">
      <c r="B4168" s="14" t="s">
        <v>4209</v>
      </c>
      <c r="C4168" s="16">
        <v>43087</v>
      </c>
      <c r="D4168" s="15">
        <v>49</v>
      </c>
      <c r="E4168" s="23">
        <v>3919.2400000000002</v>
      </c>
      <c r="F4168" s="17">
        <v>1</v>
      </c>
      <c r="G4168" s="17">
        <v>9</v>
      </c>
      <c r="H4168" s="23">
        <v>3919.2400000000002</v>
      </c>
    </row>
    <row r="4169" spans="2:8" x14ac:dyDescent="0.3">
      <c r="B4169" s="14" t="s">
        <v>4210</v>
      </c>
      <c r="C4169" s="16">
        <v>43094</v>
      </c>
      <c r="D4169" s="15">
        <v>49</v>
      </c>
      <c r="E4169" s="23">
        <v>374.97</v>
      </c>
      <c r="F4169" s="17">
        <v>-1</v>
      </c>
      <c r="G4169" s="17">
        <v>3</v>
      </c>
      <c r="H4169" s="23">
        <v>374.97</v>
      </c>
    </row>
    <row r="4170" spans="2:8" x14ac:dyDescent="0.3">
      <c r="B4170" s="14" t="s">
        <v>4211</v>
      </c>
      <c r="C4170" s="16">
        <v>43093</v>
      </c>
      <c r="D4170" s="15">
        <v>49</v>
      </c>
      <c r="E4170" s="23">
        <v>319.98</v>
      </c>
      <c r="F4170" s="17">
        <v>-1</v>
      </c>
      <c r="G4170" s="17">
        <v>2</v>
      </c>
      <c r="H4170" s="23">
        <v>319.98</v>
      </c>
    </row>
    <row r="4171" spans="2:8" x14ac:dyDescent="0.3">
      <c r="B4171" s="14" t="s">
        <v>4212</v>
      </c>
      <c r="C4171" s="16">
        <v>43768</v>
      </c>
      <c r="D4171" s="15">
        <v>27</v>
      </c>
      <c r="E4171" s="23">
        <v>515.97</v>
      </c>
      <c r="F4171" s="17">
        <v>-1</v>
      </c>
      <c r="G4171" s="17">
        <v>3</v>
      </c>
      <c r="H4171" s="23">
        <v>515.97</v>
      </c>
    </row>
    <row r="4172" spans="2:8" x14ac:dyDescent="0.3">
      <c r="B4172" s="14" t="s">
        <v>4213</v>
      </c>
      <c r="C4172" s="16">
        <v>42966</v>
      </c>
      <c r="D4172" s="15">
        <v>53</v>
      </c>
      <c r="E4172" s="23">
        <v>826.97</v>
      </c>
      <c r="F4172" s="17">
        <v>-1</v>
      </c>
      <c r="G4172" s="17">
        <v>3</v>
      </c>
      <c r="H4172" s="23">
        <v>826.97</v>
      </c>
    </row>
    <row r="4173" spans="2:8" x14ac:dyDescent="0.3">
      <c r="B4173" s="14" t="s">
        <v>4214</v>
      </c>
      <c r="C4173" s="16">
        <v>43861</v>
      </c>
      <c r="D4173" s="15">
        <v>24</v>
      </c>
      <c r="E4173" s="23">
        <v>654.78</v>
      </c>
      <c r="F4173" s="17">
        <v>-1</v>
      </c>
      <c r="G4173" s="17">
        <v>6</v>
      </c>
      <c r="H4173" s="23">
        <v>654.78</v>
      </c>
    </row>
    <row r="4174" spans="2:8" x14ac:dyDescent="0.3">
      <c r="B4174" s="14" t="s">
        <v>4215</v>
      </c>
      <c r="C4174" s="16">
        <v>42972</v>
      </c>
      <c r="D4174" s="15">
        <v>53</v>
      </c>
      <c r="E4174" s="23">
        <v>2010.04</v>
      </c>
      <c r="F4174" s="17">
        <v>1</v>
      </c>
      <c r="G4174" s="17">
        <v>12</v>
      </c>
      <c r="H4174" s="23">
        <v>2010.04</v>
      </c>
    </row>
    <row r="4175" spans="2:8" x14ac:dyDescent="0.3">
      <c r="B4175" s="14" t="s">
        <v>4216</v>
      </c>
      <c r="C4175" s="16">
        <v>43120</v>
      </c>
      <c r="D4175" s="15">
        <v>48</v>
      </c>
      <c r="E4175" s="23">
        <v>548.86</v>
      </c>
      <c r="F4175" s="17">
        <v>-1</v>
      </c>
      <c r="G4175" s="17">
        <v>10</v>
      </c>
      <c r="H4175" s="23">
        <v>548.86</v>
      </c>
    </row>
    <row r="4176" spans="2:8" x14ac:dyDescent="0.3">
      <c r="B4176" s="14" t="s">
        <v>4217</v>
      </c>
      <c r="C4176" s="16">
        <v>43507</v>
      </c>
      <c r="D4176" s="15">
        <v>35</v>
      </c>
      <c r="E4176" s="23">
        <v>797.93000000000006</v>
      </c>
      <c r="F4176" s="17">
        <v>-1</v>
      </c>
      <c r="G4176" s="17">
        <v>3</v>
      </c>
      <c r="H4176" s="23">
        <v>797.93000000000006</v>
      </c>
    </row>
    <row r="4177" spans="2:8" x14ac:dyDescent="0.3">
      <c r="B4177" s="14" t="s">
        <v>4218</v>
      </c>
      <c r="C4177" s="16">
        <v>43762</v>
      </c>
      <c r="D4177" s="15">
        <v>27</v>
      </c>
      <c r="E4177" s="23">
        <v>197.35999999999999</v>
      </c>
      <c r="F4177" s="17">
        <v>-1</v>
      </c>
      <c r="G4177" s="17">
        <v>3</v>
      </c>
      <c r="H4177" s="23">
        <v>197.35999999999999</v>
      </c>
    </row>
    <row r="4178" spans="2:8" x14ac:dyDescent="0.3">
      <c r="B4178" s="14" t="s">
        <v>4219</v>
      </c>
      <c r="C4178" s="16">
        <v>43905</v>
      </c>
      <c r="D4178" s="15">
        <v>22</v>
      </c>
      <c r="E4178" s="23">
        <v>1314.98</v>
      </c>
      <c r="F4178" s="17">
        <v>0</v>
      </c>
      <c r="G4178" s="17">
        <v>3</v>
      </c>
      <c r="H4178" s="23">
        <v>1314.98</v>
      </c>
    </row>
    <row r="4179" spans="2:8" x14ac:dyDescent="0.3">
      <c r="B4179" s="14" t="s">
        <v>4220</v>
      </c>
      <c r="C4179" s="16">
        <v>43034</v>
      </c>
      <c r="D4179" s="15">
        <v>51</v>
      </c>
      <c r="E4179" s="23">
        <v>178.98</v>
      </c>
      <c r="F4179" s="17">
        <v>-1</v>
      </c>
      <c r="G4179" s="17">
        <v>2</v>
      </c>
      <c r="H4179" s="23">
        <v>178.98</v>
      </c>
    </row>
    <row r="4180" spans="2:8" x14ac:dyDescent="0.3">
      <c r="B4180" s="14" t="s">
        <v>4221</v>
      </c>
      <c r="C4180" s="16">
        <v>43911</v>
      </c>
      <c r="D4180" s="15">
        <v>22</v>
      </c>
      <c r="E4180" s="23">
        <v>1499.99</v>
      </c>
      <c r="F4180" s="17">
        <v>0</v>
      </c>
      <c r="G4180" s="17">
        <v>1</v>
      </c>
      <c r="H4180" s="23">
        <v>1499.99</v>
      </c>
    </row>
    <row r="4181" spans="2:8" x14ac:dyDescent="0.3">
      <c r="B4181" s="14" t="s">
        <v>4222</v>
      </c>
      <c r="C4181" s="16">
        <v>43719</v>
      </c>
      <c r="D4181" s="15">
        <v>28</v>
      </c>
      <c r="E4181" s="23">
        <v>395.97</v>
      </c>
      <c r="F4181" s="17">
        <v>-1</v>
      </c>
      <c r="G4181" s="17">
        <v>6</v>
      </c>
      <c r="H4181" s="23">
        <v>395.97</v>
      </c>
    </row>
    <row r="4182" spans="2:8" x14ac:dyDescent="0.3">
      <c r="B4182" s="14" t="s">
        <v>4223</v>
      </c>
      <c r="C4182" s="16">
        <v>43082</v>
      </c>
      <c r="D4182" s="15">
        <v>49</v>
      </c>
      <c r="E4182" s="23">
        <v>610.15</v>
      </c>
      <c r="F4182" s="17">
        <v>-1</v>
      </c>
      <c r="G4182" s="17">
        <v>10</v>
      </c>
      <c r="H4182" s="23">
        <v>610.15</v>
      </c>
    </row>
    <row r="4183" spans="2:8" x14ac:dyDescent="0.3">
      <c r="B4183" s="14" t="s">
        <v>4224</v>
      </c>
      <c r="C4183" s="16">
        <v>43172</v>
      </c>
      <c r="D4183" s="15">
        <v>46</v>
      </c>
      <c r="E4183" s="23">
        <v>1637.42</v>
      </c>
      <c r="F4183" s="17">
        <v>0</v>
      </c>
      <c r="G4183" s="17">
        <v>7</v>
      </c>
      <c r="H4183" s="23">
        <v>1637.42</v>
      </c>
    </row>
    <row r="4184" spans="2:8" x14ac:dyDescent="0.3">
      <c r="B4184" s="14" t="s">
        <v>4225</v>
      </c>
      <c r="C4184" s="16">
        <v>43203</v>
      </c>
      <c r="D4184" s="15">
        <v>45</v>
      </c>
      <c r="E4184" s="23">
        <v>399.98</v>
      </c>
      <c r="F4184" s="17">
        <v>-1</v>
      </c>
      <c r="G4184" s="17">
        <v>2</v>
      </c>
      <c r="H4184" s="23">
        <v>399.98</v>
      </c>
    </row>
    <row r="4185" spans="2:8" x14ac:dyDescent="0.3">
      <c r="B4185" s="14" t="s">
        <v>4226</v>
      </c>
      <c r="C4185" s="16">
        <v>43077</v>
      </c>
      <c r="D4185" s="15">
        <v>49</v>
      </c>
      <c r="E4185" s="23">
        <v>1621.9900000000002</v>
      </c>
      <c r="F4185" s="17">
        <v>0</v>
      </c>
      <c r="G4185" s="17">
        <v>9</v>
      </c>
      <c r="H4185" s="23">
        <v>1621.9900000000002</v>
      </c>
    </row>
    <row r="4186" spans="2:8" x14ac:dyDescent="0.3">
      <c r="B4186" s="14" t="s">
        <v>4227</v>
      </c>
      <c r="C4186" s="16">
        <v>42436</v>
      </c>
      <c r="D4186" s="15">
        <v>70</v>
      </c>
      <c r="E4186" s="23">
        <v>8161.880000000001</v>
      </c>
      <c r="F4186" s="17">
        <v>1</v>
      </c>
      <c r="G4186" s="17">
        <v>12</v>
      </c>
      <c r="H4186" s="23">
        <v>8161.880000000001</v>
      </c>
    </row>
    <row r="4187" spans="2:8" x14ac:dyDescent="0.3">
      <c r="B4187" s="14" t="s">
        <v>4228</v>
      </c>
      <c r="C4187" s="16">
        <v>43144</v>
      </c>
      <c r="D4187" s="15">
        <v>47</v>
      </c>
      <c r="E4187" s="23">
        <v>2148.6099999999997</v>
      </c>
      <c r="F4187" s="17">
        <v>1</v>
      </c>
      <c r="G4187" s="17">
        <v>7</v>
      </c>
      <c r="H4187" s="23">
        <v>2148.6099999999997</v>
      </c>
    </row>
    <row r="4188" spans="2:8" x14ac:dyDescent="0.3">
      <c r="B4188" s="14" t="s">
        <v>4229</v>
      </c>
      <c r="C4188" s="16">
        <v>43707</v>
      </c>
      <c r="D4188" s="15">
        <v>29</v>
      </c>
      <c r="E4188" s="23">
        <v>515.9</v>
      </c>
      <c r="F4188" s="17">
        <v>-1</v>
      </c>
      <c r="G4188" s="17">
        <v>10</v>
      </c>
      <c r="H4188" s="23">
        <v>515.9</v>
      </c>
    </row>
    <row r="4189" spans="2:8" x14ac:dyDescent="0.3">
      <c r="B4189" s="14" t="s">
        <v>4230</v>
      </c>
      <c r="C4189" s="16">
        <v>42895</v>
      </c>
      <c r="D4189" s="15">
        <v>55</v>
      </c>
      <c r="E4189" s="23">
        <v>7268.43</v>
      </c>
      <c r="F4189" s="17">
        <v>1</v>
      </c>
      <c r="G4189" s="17">
        <v>19</v>
      </c>
      <c r="H4189" s="23">
        <v>7268.43</v>
      </c>
    </row>
    <row r="4190" spans="2:8" x14ac:dyDescent="0.3">
      <c r="B4190" s="14" t="s">
        <v>4231</v>
      </c>
      <c r="C4190" s="16">
        <v>43027</v>
      </c>
      <c r="D4190" s="15">
        <v>51</v>
      </c>
      <c r="E4190" s="23">
        <v>1305.5300000000002</v>
      </c>
      <c r="F4190" s="17">
        <v>0</v>
      </c>
      <c r="G4190" s="17">
        <v>3</v>
      </c>
      <c r="H4190" s="23">
        <v>1305.5300000000002</v>
      </c>
    </row>
    <row r="4191" spans="2:8" x14ac:dyDescent="0.3">
      <c r="B4191" s="14" t="s">
        <v>4232</v>
      </c>
      <c r="C4191" s="16">
        <v>43149</v>
      </c>
      <c r="D4191" s="15">
        <v>47</v>
      </c>
      <c r="E4191" s="23">
        <v>4041.76</v>
      </c>
      <c r="F4191" s="17">
        <v>1</v>
      </c>
      <c r="G4191" s="17">
        <v>7</v>
      </c>
      <c r="H4191" s="23">
        <v>4041.76</v>
      </c>
    </row>
    <row r="4192" spans="2:8" x14ac:dyDescent="0.3">
      <c r="B4192" s="14" t="s">
        <v>4233</v>
      </c>
      <c r="C4192" s="16">
        <v>43251</v>
      </c>
      <c r="D4192" s="15">
        <v>44</v>
      </c>
      <c r="E4192" s="23">
        <v>166.69</v>
      </c>
      <c r="F4192" s="17">
        <v>-1</v>
      </c>
      <c r="G4192" s="17">
        <v>4</v>
      </c>
      <c r="H4192" s="23">
        <v>166.69</v>
      </c>
    </row>
    <row r="4193" spans="2:8" x14ac:dyDescent="0.3">
      <c r="B4193" s="14" t="s">
        <v>4234</v>
      </c>
      <c r="C4193" s="16">
        <v>42746</v>
      </c>
      <c r="D4193" s="15">
        <v>60</v>
      </c>
      <c r="E4193" s="23">
        <v>275.93</v>
      </c>
      <c r="F4193" s="17">
        <v>-1</v>
      </c>
      <c r="G4193" s="17">
        <v>7</v>
      </c>
      <c r="H4193" s="23">
        <v>275.93</v>
      </c>
    </row>
    <row r="4194" spans="2:8" x14ac:dyDescent="0.3">
      <c r="B4194" s="14" t="s">
        <v>4235</v>
      </c>
      <c r="C4194" s="16">
        <v>42987</v>
      </c>
      <c r="D4194" s="15">
        <v>52</v>
      </c>
      <c r="E4194" s="23">
        <v>554.42000000000007</v>
      </c>
      <c r="F4194" s="17">
        <v>-1</v>
      </c>
      <c r="G4194" s="17">
        <v>8</v>
      </c>
      <c r="H4194" s="23">
        <v>554.42000000000007</v>
      </c>
    </row>
    <row r="4195" spans="2:8" x14ac:dyDescent="0.3">
      <c r="B4195" s="14" t="s">
        <v>4236</v>
      </c>
      <c r="C4195" s="16">
        <v>43925</v>
      </c>
      <c r="D4195" s="15">
        <v>21</v>
      </c>
      <c r="E4195" s="23">
        <v>47.9</v>
      </c>
      <c r="F4195" s="17">
        <v>-1</v>
      </c>
      <c r="G4195" s="17">
        <v>1</v>
      </c>
      <c r="H4195" s="23">
        <v>47.9</v>
      </c>
    </row>
    <row r="4196" spans="2:8" x14ac:dyDescent="0.3">
      <c r="B4196" s="14" t="s">
        <v>4237</v>
      </c>
      <c r="C4196" s="16">
        <v>42928</v>
      </c>
      <c r="D4196" s="15">
        <v>54</v>
      </c>
      <c r="E4196" s="23">
        <v>2195.0700000000002</v>
      </c>
      <c r="F4196" s="17">
        <v>1</v>
      </c>
      <c r="G4196" s="17">
        <v>3</v>
      </c>
      <c r="H4196" s="23">
        <v>2195.0700000000002</v>
      </c>
    </row>
    <row r="4197" spans="2:8" x14ac:dyDescent="0.3">
      <c r="B4197" s="14" t="s">
        <v>4238</v>
      </c>
      <c r="C4197" s="16">
        <v>43069</v>
      </c>
      <c r="D4197" s="15">
        <v>50</v>
      </c>
      <c r="E4197" s="23">
        <v>2052.48</v>
      </c>
      <c r="F4197" s="17">
        <v>1</v>
      </c>
      <c r="G4197" s="17">
        <v>5</v>
      </c>
      <c r="H4197" s="23">
        <v>2052.48</v>
      </c>
    </row>
    <row r="4198" spans="2:8" x14ac:dyDescent="0.3">
      <c r="B4198" s="14" t="s">
        <v>4239</v>
      </c>
      <c r="C4198" s="16">
        <v>43092</v>
      </c>
      <c r="D4198" s="15">
        <v>49</v>
      </c>
      <c r="E4198" s="23">
        <v>1213.76</v>
      </c>
      <c r="F4198" s="17">
        <v>0</v>
      </c>
      <c r="G4198" s="17">
        <v>4</v>
      </c>
      <c r="H4198" s="23">
        <v>1213.76</v>
      </c>
    </row>
    <row r="4199" spans="2:8" x14ac:dyDescent="0.3">
      <c r="B4199" s="14" t="s">
        <v>4240</v>
      </c>
      <c r="C4199" s="16">
        <v>43148</v>
      </c>
      <c r="D4199" s="15">
        <v>47</v>
      </c>
      <c r="E4199" s="23">
        <v>21489.949999999997</v>
      </c>
      <c r="F4199" s="17">
        <v>1</v>
      </c>
      <c r="G4199" s="17">
        <v>5</v>
      </c>
      <c r="H4199" s="23">
        <v>21489.949999999997</v>
      </c>
    </row>
    <row r="4200" spans="2:8" x14ac:dyDescent="0.3">
      <c r="B4200" s="14" t="s">
        <v>4241</v>
      </c>
      <c r="C4200" s="16">
        <v>43145</v>
      </c>
      <c r="D4200" s="15">
        <v>47</v>
      </c>
      <c r="E4200" s="23">
        <v>879.58</v>
      </c>
      <c r="F4200" s="17">
        <v>-1</v>
      </c>
      <c r="G4200" s="17">
        <v>2</v>
      </c>
      <c r="H4200" s="23">
        <v>879.58</v>
      </c>
    </row>
    <row r="4201" spans="2:8" x14ac:dyDescent="0.3">
      <c r="B4201" s="14" t="s">
        <v>4242</v>
      </c>
      <c r="C4201" s="16">
        <v>43020</v>
      </c>
      <c r="D4201" s="15">
        <v>51</v>
      </c>
      <c r="E4201" s="23">
        <v>73.78</v>
      </c>
      <c r="F4201" s="17">
        <v>-1</v>
      </c>
      <c r="G4201" s="17">
        <v>2</v>
      </c>
      <c r="H4201" s="23">
        <v>73.78</v>
      </c>
    </row>
    <row r="4202" spans="2:8" x14ac:dyDescent="0.3">
      <c r="B4202" s="14" t="s">
        <v>4243</v>
      </c>
      <c r="C4202" s="16">
        <v>43178</v>
      </c>
      <c r="D4202" s="15">
        <v>46</v>
      </c>
      <c r="E4202" s="23">
        <v>446.91999999999996</v>
      </c>
      <c r="F4202" s="17">
        <v>-1</v>
      </c>
      <c r="G4202" s="17">
        <v>6</v>
      </c>
      <c r="H4202" s="23">
        <v>446.91999999999996</v>
      </c>
    </row>
    <row r="4203" spans="2:8" x14ac:dyDescent="0.3">
      <c r="B4203" s="14" t="s">
        <v>4244</v>
      </c>
      <c r="C4203" s="16">
        <v>43347</v>
      </c>
      <c r="D4203" s="15">
        <v>40</v>
      </c>
      <c r="E4203" s="23">
        <v>1094.28</v>
      </c>
      <c r="F4203" s="17">
        <v>0</v>
      </c>
      <c r="G4203" s="17">
        <v>6</v>
      </c>
      <c r="H4203" s="23">
        <v>1094.28</v>
      </c>
    </row>
    <row r="4204" spans="2:8" x14ac:dyDescent="0.3">
      <c r="B4204" s="14" t="s">
        <v>4245</v>
      </c>
      <c r="C4204" s="16">
        <v>43849</v>
      </c>
      <c r="D4204" s="15">
        <v>24</v>
      </c>
      <c r="E4204" s="23">
        <v>229.66000000000003</v>
      </c>
      <c r="F4204" s="17">
        <v>-1</v>
      </c>
      <c r="G4204" s="17">
        <v>4</v>
      </c>
      <c r="H4204" s="23">
        <v>229.66000000000003</v>
      </c>
    </row>
    <row r="4205" spans="2:8" x14ac:dyDescent="0.3">
      <c r="B4205" s="14" t="s">
        <v>4246</v>
      </c>
      <c r="C4205" s="16">
        <v>42746</v>
      </c>
      <c r="D4205" s="15">
        <v>60</v>
      </c>
      <c r="E4205" s="23">
        <v>1150.3999999999999</v>
      </c>
      <c r="F4205" s="17">
        <v>0</v>
      </c>
      <c r="G4205" s="17">
        <v>17</v>
      </c>
      <c r="H4205" s="23">
        <v>1150.3999999999999</v>
      </c>
    </row>
    <row r="4206" spans="2:8" x14ac:dyDescent="0.3">
      <c r="B4206" s="14" t="s">
        <v>4247</v>
      </c>
      <c r="C4206" s="16">
        <v>42898</v>
      </c>
      <c r="D4206" s="15">
        <v>55</v>
      </c>
      <c r="E4206" s="23">
        <v>398.28</v>
      </c>
      <c r="F4206" s="17">
        <v>-1</v>
      </c>
      <c r="G4206" s="17">
        <v>4</v>
      </c>
      <c r="H4206" s="23">
        <v>398.28</v>
      </c>
    </row>
    <row r="4207" spans="2:8" x14ac:dyDescent="0.3">
      <c r="B4207" s="14" t="s">
        <v>4248</v>
      </c>
      <c r="C4207" s="16">
        <v>43034</v>
      </c>
      <c r="D4207" s="15">
        <v>51</v>
      </c>
      <c r="E4207" s="23">
        <v>14149.949999999999</v>
      </c>
      <c r="F4207" s="17">
        <v>1</v>
      </c>
      <c r="G4207" s="17">
        <v>5</v>
      </c>
      <c r="H4207" s="23">
        <v>14149.949999999999</v>
      </c>
    </row>
    <row r="4208" spans="2:8" x14ac:dyDescent="0.3">
      <c r="B4208" s="14" t="s">
        <v>4249</v>
      </c>
      <c r="C4208" s="16">
        <v>43120</v>
      </c>
      <c r="D4208" s="15">
        <v>48</v>
      </c>
      <c r="E4208" s="23">
        <v>663.92</v>
      </c>
      <c r="F4208" s="17">
        <v>-1</v>
      </c>
      <c r="G4208" s="17">
        <v>8</v>
      </c>
      <c r="H4208" s="23">
        <v>663.92</v>
      </c>
    </row>
    <row r="4209" spans="2:8" x14ac:dyDescent="0.3">
      <c r="B4209" s="14" t="s">
        <v>4250</v>
      </c>
      <c r="C4209" s="16">
        <v>43726</v>
      </c>
      <c r="D4209" s="15">
        <v>28</v>
      </c>
      <c r="E4209" s="23">
        <v>334.88</v>
      </c>
      <c r="F4209" s="17">
        <v>-1</v>
      </c>
      <c r="G4209" s="17">
        <v>4</v>
      </c>
      <c r="H4209" s="23">
        <v>334.88</v>
      </c>
    </row>
    <row r="4210" spans="2:8" x14ac:dyDescent="0.3">
      <c r="B4210" s="14" t="s">
        <v>4251</v>
      </c>
      <c r="C4210" s="16">
        <v>42476</v>
      </c>
      <c r="D4210" s="15">
        <v>69</v>
      </c>
      <c r="E4210" s="23">
        <v>1274.73</v>
      </c>
      <c r="F4210" s="17">
        <v>0</v>
      </c>
      <c r="G4210" s="17">
        <v>8</v>
      </c>
      <c r="H4210" s="23">
        <v>1274.73</v>
      </c>
    </row>
    <row r="4211" spans="2:8" x14ac:dyDescent="0.3">
      <c r="B4211" s="14" t="s">
        <v>4252</v>
      </c>
      <c r="C4211" s="16">
        <v>42991</v>
      </c>
      <c r="D4211" s="15">
        <v>52</v>
      </c>
      <c r="E4211" s="23">
        <v>646.99</v>
      </c>
      <c r="F4211" s="17">
        <v>-1</v>
      </c>
      <c r="G4211" s="17">
        <v>8</v>
      </c>
      <c r="H4211" s="23">
        <v>646.99</v>
      </c>
    </row>
    <row r="4212" spans="2:8" x14ac:dyDescent="0.3">
      <c r="B4212" s="14" t="s">
        <v>4253</v>
      </c>
      <c r="C4212" s="16">
        <v>43267</v>
      </c>
      <c r="D4212" s="15">
        <v>43</v>
      </c>
      <c r="E4212" s="23">
        <v>598</v>
      </c>
      <c r="F4212" s="17">
        <v>-1</v>
      </c>
      <c r="G4212" s="17">
        <v>2</v>
      </c>
      <c r="H4212" s="23">
        <v>598</v>
      </c>
    </row>
    <row r="4213" spans="2:8" x14ac:dyDescent="0.3">
      <c r="B4213" s="14" t="s">
        <v>4254</v>
      </c>
      <c r="C4213" s="16">
        <v>43438</v>
      </c>
      <c r="D4213" s="15">
        <v>37</v>
      </c>
      <c r="E4213" s="23">
        <v>2251.4500000000003</v>
      </c>
      <c r="F4213" s="17">
        <v>1</v>
      </c>
      <c r="G4213" s="17">
        <v>7</v>
      </c>
      <c r="H4213" s="23">
        <v>2251.4500000000003</v>
      </c>
    </row>
    <row r="4214" spans="2:8" x14ac:dyDescent="0.3">
      <c r="B4214" s="14" t="s">
        <v>4255</v>
      </c>
      <c r="C4214" s="16">
        <v>43249</v>
      </c>
      <c r="D4214" s="15">
        <v>44</v>
      </c>
      <c r="E4214" s="23">
        <v>1259.9000000000001</v>
      </c>
      <c r="F4214" s="17">
        <v>0</v>
      </c>
      <c r="G4214" s="17">
        <v>8</v>
      </c>
      <c r="H4214" s="23">
        <v>1259.9000000000001</v>
      </c>
    </row>
    <row r="4215" spans="2:8" x14ac:dyDescent="0.3">
      <c r="B4215" s="14" t="s">
        <v>4256</v>
      </c>
      <c r="C4215" s="16">
        <v>42836</v>
      </c>
      <c r="D4215" s="15">
        <v>57</v>
      </c>
      <c r="E4215" s="23">
        <v>2390.89</v>
      </c>
      <c r="F4215" s="17">
        <v>1</v>
      </c>
      <c r="G4215" s="17">
        <v>6</v>
      </c>
      <c r="H4215" s="23">
        <v>2390.89</v>
      </c>
    </row>
    <row r="4216" spans="2:8" x14ac:dyDescent="0.3">
      <c r="B4216" s="14" t="s">
        <v>4257</v>
      </c>
      <c r="C4216" s="16">
        <v>43180</v>
      </c>
      <c r="D4216" s="15">
        <v>46</v>
      </c>
      <c r="E4216" s="23">
        <v>1449</v>
      </c>
      <c r="F4216" s="17">
        <v>0</v>
      </c>
      <c r="G4216" s="17">
        <v>1</v>
      </c>
      <c r="H4216" s="23">
        <v>1449</v>
      </c>
    </row>
    <row r="4217" spans="2:8" x14ac:dyDescent="0.3">
      <c r="B4217" s="14" t="s">
        <v>4258</v>
      </c>
      <c r="C4217" s="16">
        <v>43152</v>
      </c>
      <c r="D4217" s="15">
        <v>47</v>
      </c>
      <c r="E4217" s="23">
        <v>571.98</v>
      </c>
      <c r="F4217" s="17">
        <v>-1</v>
      </c>
      <c r="G4217" s="17">
        <v>6</v>
      </c>
      <c r="H4217" s="23">
        <v>571.98</v>
      </c>
    </row>
    <row r="4218" spans="2:8" x14ac:dyDescent="0.3">
      <c r="B4218" s="14" t="s">
        <v>4259</v>
      </c>
      <c r="C4218" s="16">
        <v>43699</v>
      </c>
      <c r="D4218" s="15">
        <v>29</v>
      </c>
      <c r="E4218" s="23">
        <v>699.9</v>
      </c>
      <c r="F4218" s="17">
        <v>-1</v>
      </c>
      <c r="G4218" s="17">
        <v>2</v>
      </c>
      <c r="H4218" s="23">
        <v>699.9</v>
      </c>
    </row>
    <row r="4219" spans="2:8" x14ac:dyDescent="0.3">
      <c r="B4219" s="14" t="s">
        <v>4260</v>
      </c>
      <c r="C4219" s="16">
        <v>43090</v>
      </c>
      <c r="D4219" s="15">
        <v>49</v>
      </c>
      <c r="E4219" s="23">
        <v>531.96</v>
      </c>
      <c r="F4219" s="17">
        <v>-1</v>
      </c>
      <c r="G4219" s="17">
        <v>6</v>
      </c>
      <c r="H4219" s="23">
        <v>531.96</v>
      </c>
    </row>
    <row r="4220" spans="2:8" x14ac:dyDescent="0.3">
      <c r="B4220" s="14" t="s">
        <v>4261</v>
      </c>
      <c r="C4220" s="16">
        <v>43184</v>
      </c>
      <c r="D4220" s="15">
        <v>46</v>
      </c>
      <c r="E4220" s="23">
        <v>259.88</v>
      </c>
      <c r="F4220" s="17">
        <v>-1</v>
      </c>
      <c r="G4220" s="17">
        <v>4</v>
      </c>
      <c r="H4220" s="23">
        <v>259.88</v>
      </c>
    </row>
    <row r="4221" spans="2:8" x14ac:dyDescent="0.3">
      <c r="B4221" s="14" t="s">
        <v>4262</v>
      </c>
      <c r="C4221" s="16">
        <v>43069</v>
      </c>
      <c r="D4221" s="15">
        <v>50</v>
      </c>
      <c r="E4221" s="23">
        <v>2443.96</v>
      </c>
      <c r="F4221" s="17">
        <v>1</v>
      </c>
      <c r="G4221" s="17">
        <v>6</v>
      </c>
      <c r="H4221" s="23">
        <v>2443.96</v>
      </c>
    </row>
    <row r="4222" spans="2:8" x14ac:dyDescent="0.3">
      <c r="B4222" s="14" t="s">
        <v>4263</v>
      </c>
      <c r="C4222" s="16">
        <v>44108</v>
      </c>
      <c r="D4222" s="15">
        <v>15</v>
      </c>
      <c r="E4222" s="23">
        <v>136.99</v>
      </c>
      <c r="F4222" s="17">
        <v>-1</v>
      </c>
      <c r="G4222" s="17">
        <v>1</v>
      </c>
      <c r="H4222" s="23">
        <v>136.99</v>
      </c>
    </row>
    <row r="4223" spans="2:8" x14ac:dyDescent="0.3">
      <c r="B4223" s="14" t="s">
        <v>4264</v>
      </c>
      <c r="C4223" s="16">
        <v>43055</v>
      </c>
      <c r="D4223" s="15">
        <v>50</v>
      </c>
      <c r="E4223" s="23">
        <v>2170.5</v>
      </c>
      <c r="F4223" s="17">
        <v>1</v>
      </c>
      <c r="G4223" s="17">
        <v>16</v>
      </c>
      <c r="H4223" s="23">
        <v>2170.5</v>
      </c>
    </row>
    <row r="4224" spans="2:8" x14ac:dyDescent="0.3">
      <c r="B4224" s="14" t="s">
        <v>4265</v>
      </c>
      <c r="C4224" s="16">
        <v>43907</v>
      </c>
      <c r="D4224" s="15">
        <v>22</v>
      </c>
      <c r="E4224" s="23">
        <v>799.96</v>
      </c>
      <c r="F4224" s="17">
        <v>-1</v>
      </c>
      <c r="G4224" s="17">
        <v>4</v>
      </c>
      <c r="H4224" s="23">
        <v>799.96</v>
      </c>
    </row>
    <row r="4225" spans="2:8" x14ac:dyDescent="0.3">
      <c r="B4225" s="14" t="s">
        <v>4266</v>
      </c>
      <c r="C4225" s="16">
        <v>42801</v>
      </c>
      <c r="D4225" s="15">
        <v>58</v>
      </c>
      <c r="E4225" s="23">
        <v>827.98</v>
      </c>
      <c r="F4225" s="17">
        <v>-1</v>
      </c>
      <c r="G4225" s="17">
        <v>4</v>
      </c>
      <c r="H4225" s="23">
        <v>827.98</v>
      </c>
    </row>
    <row r="4226" spans="2:8" x14ac:dyDescent="0.3">
      <c r="B4226" s="14" t="s">
        <v>4267</v>
      </c>
      <c r="C4226" s="16">
        <v>43692</v>
      </c>
      <c r="D4226" s="15">
        <v>29</v>
      </c>
      <c r="E4226" s="23">
        <v>594.97</v>
      </c>
      <c r="F4226" s="17">
        <v>-1</v>
      </c>
      <c r="G4226" s="17">
        <v>3</v>
      </c>
      <c r="H4226" s="23">
        <v>594.97</v>
      </c>
    </row>
    <row r="4227" spans="2:8" x14ac:dyDescent="0.3">
      <c r="B4227" s="14" t="s">
        <v>4268</v>
      </c>
      <c r="C4227" s="16">
        <v>43938</v>
      </c>
      <c r="D4227" s="15">
        <v>21</v>
      </c>
      <c r="E4227" s="23">
        <v>438.98</v>
      </c>
      <c r="F4227" s="17">
        <v>-1</v>
      </c>
      <c r="G4227" s="17">
        <v>6</v>
      </c>
      <c r="H4227" s="23">
        <v>438.98</v>
      </c>
    </row>
    <row r="4228" spans="2:8" x14ac:dyDescent="0.3">
      <c r="B4228" s="14" t="s">
        <v>4269</v>
      </c>
      <c r="C4228" s="16">
        <v>43272</v>
      </c>
      <c r="D4228" s="15">
        <v>43</v>
      </c>
      <c r="E4228" s="23">
        <v>691.94</v>
      </c>
      <c r="F4228" s="17">
        <v>-1</v>
      </c>
      <c r="G4228" s="17">
        <v>6</v>
      </c>
      <c r="H4228" s="23">
        <v>691.94</v>
      </c>
    </row>
    <row r="4229" spans="2:8" x14ac:dyDescent="0.3">
      <c r="B4229" s="14" t="s">
        <v>4270</v>
      </c>
      <c r="C4229" s="16">
        <v>43016</v>
      </c>
      <c r="D4229" s="15">
        <v>51</v>
      </c>
      <c r="E4229" s="23">
        <v>1390.95</v>
      </c>
      <c r="F4229" s="17">
        <v>0</v>
      </c>
      <c r="G4229" s="17">
        <v>11</v>
      </c>
      <c r="H4229" s="23">
        <v>1390.95</v>
      </c>
    </row>
    <row r="4230" spans="2:8" x14ac:dyDescent="0.3">
      <c r="B4230" s="14" t="s">
        <v>4271</v>
      </c>
      <c r="C4230" s="16">
        <v>43081</v>
      </c>
      <c r="D4230" s="15">
        <v>49</v>
      </c>
      <c r="E4230" s="23">
        <v>895.98</v>
      </c>
      <c r="F4230" s="17">
        <v>-1</v>
      </c>
      <c r="G4230" s="17">
        <v>2</v>
      </c>
      <c r="H4230" s="23">
        <v>895.98</v>
      </c>
    </row>
    <row r="4231" spans="2:8" x14ac:dyDescent="0.3">
      <c r="B4231" s="14" t="s">
        <v>4272</v>
      </c>
      <c r="C4231" s="16">
        <v>42866</v>
      </c>
      <c r="D4231" s="15">
        <v>56</v>
      </c>
      <c r="E4231" s="23">
        <v>3170.27</v>
      </c>
      <c r="F4231" s="17">
        <v>1</v>
      </c>
      <c r="G4231" s="17">
        <v>16</v>
      </c>
      <c r="H4231" s="23">
        <v>3170.27</v>
      </c>
    </row>
    <row r="4232" spans="2:8" x14ac:dyDescent="0.3">
      <c r="B4232" s="14" t="s">
        <v>4273</v>
      </c>
      <c r="C4232" s="16">
        <v>42985</v>
      </c>
      <c r="D4232" s="15">
        <v>52</v>
      </c>
      <c r="E4232" s="23">
        <v>2696.48</v>
      </c>
      <c r="F4232" s="17">
        <v>1</v>
      </c>
      <c r="G4232" s="17">
        <v>18</v>
      </c>
      <c r="H4232" s="23">
        <v>2696.48</v>
      </c>
    </row>
    <row r="4233" spans="2:8" x14ac:dyDescent="0.3">
      <c r="B4233" s="14" t="s">
        <v>4274</v>
      </c>
      <c r="C4233" s="16">
        <v>43317</v>
      </c>
      <c r="D4233" s="15">
        <v>41</v>
      </c>
      <c r="E4233" s="23">
        <v>1238.93</v>
      </c>
      <c r="F4233" s="17">
        <v>0</v>
      </c>
      <c r="G4233" s="17">
        <v>3</v>
      </c>
      <c r="H4233" s="23">
        <v>1238.93</v>
      </c>
    </row>
    <row r="4234" spans="2:8" x14ac:dyDescent="0.3">
      <c r="B4234" s="14" t="s">
        <v>4275</v>
      </c>
      <c r="C4234" s="16">
        <v>43724</v>
      </c>
      <c r="D4234" s="15">
        <v>28</v>
      </c>
      <c r="E4234" s="23">
        <v>126.97999999999999</v>
      </c>
      <c r="F4234" s="17">
        <v>-1</v>
      </c>
      <c r="G4234" s="17">
        <v>2</v>
      </c>
      <c r="H4234" s="23">
        <v>126.97999999999999</v>
      </c>
    </row>
    <row r="4235" spans="2:8" x14ac:dyDescent="0.3">
      <c r="B4235" s="14" t="s">
        <v>4276</v>
      </c>
      <c r="C4235" s="16">
        <v>43945</v>
      </c>
      <c r="D4235" s="15">
        <v>21</v>
      </c>
      <c r="E4235" s="23">
        <v>324.55</v>
      </c>
      <c r="F4235" s="17">
        <v>-1</v>
      </c>
      <c r="G4235" s="17">
        <v>2</v>
      </c>
      <c r="H4235" s="23">
        <v>324.55</v>
      </c>
    </row>
    <row r="4236" spans="2:8" x14ac:dyDescent="0.3">
      <c r="B4236" s="14" t="s">
        <v>4277</v>
      </c>
      <c r="C4236" s="16">
        <v>43102</v>
      </c>
      <c r="D4236" s="15">
        <v>48</v>
      </c>
      <c r="E4236" s="23">
        <v>1056.8999999999999</v>
      </c>
      <c r="F4236" s="17">
        <v>-1</v>
      </c>
      <c r="G4236" s="17">
        <v>9</v>
      </c>
      <c r="H4236" s="23">
        <v>1056.8999999999999</v>
      </c>
    </row>
    <row r="4237" spans="2:8" x14ac:dyDescent="0.3">
      <c r="B4237" s="14" t="s">
        <v>4278</v>
      </c>
      <c r="C4237" s="16">
        <v>43102</v>
      </c>
      <c r="D4237" s="15">
        <v>48</v>
      </c>
      <c r="E4237" s="23">
        <v>823.47</v>
      </c>
      <c r="F4237" s="17">
        <v>-1</v>
      </c>
      <c r="G4237" s="17">
        <v>4</v>
      </c>
      <c r="H4237" s="23">
        <v>823.47</v>
      </c>
    </row>
    <row r="4238" spans="2:8" x14ac:dyDescent="0.3">
      <c r="B4238" s="14" t="s">
        <v>4279</v>
      </c>
      <c r="C4238" s="16">
        <v>42806</v>
      </c>
      <c r="D4238" s="15">
        <v>58</v>
      </c>
      <c r="E4238" s="23">
        <v>93.429999999999993</v>
      </c>
      <c r="F4238" s="17">
        <v>-1</v>
      </c>
      <c r="G4238" s="17">
        <v>2</v>
      </c>
      <c r="H4238" s="23">
        <v>93.429999999999993</v>
      </c>
    </row>
    <row r="4239" spans="2:8" x14ac:dyDescent="0.3">
      <c r="B4239" s="14" t="s">
        <v>4280</v>
      </c>
      <c r="C4239" s="16">
        <v>43251</v>
      </c>
      <c r="D4239" s="15">
        <v>44</v>
      </c>
      <c r="E4239" s="23">
        <v>199.99</v>
      </c>
      <c r="F4239" s="17">
        <v>-1</v>
      </c>
      <c r="G4239" s="17">
        <v>1</v>
      </c>
      <c r="H4239" s="23">
        <v>199.99</v>
      </c>
    </row>
    <row r="4240" spans="2:8" x14ac:dyDescent="0.3">
      <c r="B4240" s="14" t="s">
        <v>4281</v>
      </c>
      <c r="C4240" s="16">
        <v>43120</v>
      </c>
      <c r="D4240" s="15">
        <v>48</v>
      </c>
      <c r="E4240" s="23">
        <v>2686.94</v>
      </c>
      <c r="F4240" s="17">
        <v>1</v>
      </c>
      <c r="G4240" s="17">
        <v>11</v>
      </c>
      <c r="H4240" s="23">
        <v>2686.94</v>
      </c>
    </row>
    <row r="4241" spans="2:8" x14ac:dyDescent="0.3">
      <c r="B4241" s="14" t="s">
        <v>4282</v>
      </c>
      <c r="C4241" s="16">
        <v>43563</v>
      </c>
      <c r="D4241" s="15">
        <v>33</v>
      </c>
      <c r="E4241" s="23">
        <v>69.98</v>
      </c>
      <c r="F4241" s="17">
        <v>-1</v>
      </c>
      <c r="G4241" s="17">
        <v>2</v>
      </c>
      <c r="H4241" s="23">
        <v>69.98</v>
      </c>
    </row>
    <row r="4242" spans="2:8" x14ac:dyDescent="0.3">
      <c r="B4242" s="14" t="s">
        <v>4283</v>
      </c>
      <c r="C4242" s="16">
        <v>42777</v>
      </c>
      <c r="D4242" s="15">
        <v>59</v>
      </c>
      <c r="E4242" s="23">
        <v>4694.95</v>
      </c>
      <c r="F4242" s="17">
        <v>1</v>
      </c>
      <c r="G4242" s="17">
        <v>5</v>
      </c>
      <c r="H4242" s="23">
        <v>4694.95</v>
      </c>
    </row>
    <row r="4243" spans="2:8" x14ac:dyDescent="0.3">
      <c r="B4243" s="14" t="s">
        <v>4284</v>
      </c>
      <c r="C4243" s="16">
        <v>43193</v>
      </c>
      <c r="D4243" s="15">
        <v>45</v>
      </c>
      <c r="E4243" s="23">
        <v>2714.13</v>
      </c>
      <c r="F4243" s="17">
        <v>1</v>
      </c>
      <c r="G4243" s="17">
        <v>18</v>
      </c>
      <c r="H4243" s="23">
        <v>2714.13</v>
      </c>
    </row>
    <row r="4244" spans="2:8" x14ac:dyDescent="0.3">
      <c r="B4244" s="14" t="s">
        <v>4285</v>
      </c>
      <c r="C4244" s="16">
        <v>43692</v>
      </c>
      <c r="D4244" s="15">
        <v>29</v>
      </c>
      <c r="E4244" s="23">
        <v>1007.86</v>
      </c>
      <c r="F4244" s="17">
        <v>-1</v>
      </c>
      <c r="G4244" s="17">
        <v>5</v>
      </c>
      <c r="H4244" s="23">
        <v>1007.86</v>
      </c>
    </row>
    <row r="4245" spans="2:8" x14ac:dyDescent="0.3">
      <c r="B4245" s="14" t="s">
        <v>4286</v>
      </c>
      <c r="C4245" s="16">
        <v>42774</v>
      </c>
      <c r="D4245" s="15">
        <v>59</v>
      </c>
      <c r="E4245" s="23">
        <v>9988.0899999999965</v>
      </c>
      <c r="F4245" s="17">
        <v>1</v>
      </c>
      <c r="G4245" s="17">
        <v>18</v>
      </c>
      <c r="H4245" s="23">
        <v>9988.0899999999965</v>
      </c>
    </row>
    <row r="4246" spans="2:8" x14ac:dyDescent="0.3">
      <c r="B4246" s="14" t="s">
        <v>4287</v>
      </c>
      <c r="C4246" s="16">
        <v>43238</v>
      </c>
      <c r="D4246" s="15">
        <v>44</v>
      </c>
      <c r="E4246" s="23">
        <v>953.97</v>
      </c>
      <c r="F4246" s="17">
        <v>-1</v>
      </c>
      <c r="G4246" s="17">
        <v>6</v>
      </c>
      <c r="H4246" s="23">
        <v>953.97</v>
      </c>
    </row>
    <row r="4247" spans="2:8" x14ac:dyDescent="0.3">
      <c r="B4247" s="14" t="s">
        <v>4288</v>
      </c>
      <c r="C4247" s="16">
        <v>43051</v>
      </c>
      <c r="D4247" s="15">
        <v>50</v>
      </c>
      <c r="E4247" s="23">
        <v>16678.89</v>
      </c>
      <c r="F4247" s="17">
        <v>1</v>
      </c>
      <c r="G4247" s="17">
        <v>10</v>
      </c>
      <c r="H4247" s="23">
        <v>16678.89</v>
      </c>
    </row>
    <row r="4248" spans="2:8" x14ac:dyDescent="0.3">
      <c r="B4248" s="14" t="s">
        <v>4289</v>
      </c>
      <c r="C4248" s="16">
        <v>43146</v>
      </c>
      <c r="D4248" s="15">
        <v>47</v>
      </c>
      <c r="E4248" s="23">
        <v>963.82</v>
      </c>
      <c r="F4248" s="17">
        <v>-1</v>
      </c>
      <c r="G4248" s="17">
        <v>11</v>
      </c>
      <c r="H4248" s="23">
        <v>963.82</v>
      </c>
    </row>
    <row r="4249" spans="2:8" x14ac:dyDescent="0.3">
      <c r="B4249" s="14" t="s">
        <v>4290</v>
      </c>
      <c r="C4249" s="16">
        <v>43105</v>
      </c>
      <c r="D4249" s="15">
        <v>48</v>
      </c>
      <c r="E4249" s="23">
        <v>89.9</v>
      </c>
      <c r="F4249" s="17">
        <v>-1</v>
      </c>
      <c r="G4249" s="17">
        <v>2</v>
      </c>
      <c r="H4249" s="23">
        <v>89.9</v>
      </c>
    </row>
    <row r="4250" spans="2:8" x14ac:dyDescent="0.3">
      <c r="B4250" s="14" t="s">
        <v>4291</v>
      </c>
      <c r="C4250" s="16">
        <v>43832</v>
      </c>
      <c r="D4250" s="15">
        <v>24</v>
      </c>
      <c r="E4250" s="23">
        <v>8397</v>
      </c>
      <c r="F4250" s="17">
        <v>1</v>
      </c>
      <c r="G4250" s="17">
        <v>3</v>
      </c>
      <c r="H4250" s="23">
        <v>8397</v>
      </c>
    </row>
    <row r="4251" spans="2:8" x14ac:dyDescent="0.3">
      <c r="B4251" s="14" t="s">
        <v>4292</v>
      </c>
      <c r="C4251" s="16">
        <v>43779</v>
      </c>
      <c r="D4251" s="15">
        <v>26</v>
      </c>
      <c r="E4251" s="23">
        <v>808.53</v>
      </c>
      <c r="F4251" s="17">
        <v>-1</v>
      </c>
      <c r="G4251" s="17">
        <v>2</v>
      </c>
      <c r="H4251" s="23">
        <v>808.53</v>
      </c>
    </row>
    <row r="4252" spans="2:8" x14ac:dyDescent="0.3">
      <c r="B4252" s="14" t="s">
        <v>4293</v>
      </c>
      <c r="C4252" s="16">
        <v>43048</v>
      </c>
      <c r="D4252" s="15">
        <v>50</v>
      </c>
      <c r="E4252" s="23">
        <v>1559.91</v>
      </c>
      <c r="F4252" s="17">
        <v>0</v>
      </c>
      <c r="G4252" s="17">
        <v>7</v>
      </c>
      <c r="H4252" s="23">
        <v>1559.91</v>
      </c>
    </row>
    <row r="4253" spans="2:8" x14ac:dyDescent="0.3">
      <c r="B4253" s="14" t="s">
        <v>4294</v>
      </c>
      <c r="C4253" s="16">
        <v>43702</v>
      </c>
      <c r="D4253" s="15">
        <v>29</v>
      </c>
      <c r="E4253" s="23">
        <v>355.96</v>
      </c>
      <c r="F4253" s="17">
        <v>-1</v>
      </c>
      <c r="G4253" s="17">
        <v>4</v>
      </c>
      <c r="H4253" s="23">
        <v>355.96</v>
      </c>
    </row>
    <row r="4254" spans="2:8" x14ac:dyDescent="0.3">
      <c r="B4254" s="14" t="s">
        <v>73</v>
      </c>
      <c r="C4254" s="16">
        <v>43685</v>
      </c>
      <c r="D4254" s="15">
        <v>29</v>
      </c>
      <c r="E4254" s="23">
        <v>565.27</v>
      </c>
      <c r="F4254" s="17">
        <v>-1</v>
      </c>
      <c r="G4254" s="17">
        <v>6</v>
      </c>
      <c r="H4254" s="23">
        <v>565.27</v>
      </c>
    </row>
    <row r="4255" spans="2:8" x14ac:dyDescent="0.3">
      <c r="B4255" s="14" t="s">
        <v>4295</v>
      </c>
      <c r="C4255" s="16">
        <v>43697</v>
      </c>
      <c r="D4255" s="15">
        <v>29</v>
      </c>
      <c r="E4255" s="23">
        <v>1087.92</v>
      </c>
      <c r="F4255" s="17">
        <v>0</v>
      </c>
      <c r="G4255" s="17">
        <v>8</v>
      </c>
      <c r="H4255" s="23">
        <v>1087.92</v>
      </c>
    </row>
    <row r="4256" spans="2:8" x14ac:dyDescent="0.3">
      <c r="B4256" s="14" t="s">
        <v>4296</v>
      </c>
      <c r="C4256" s="16">
        <v>43135</v>
      </c>
      <c r="D4256" s="15">
        <v>47</v>
      </c>
      <c r="E4256" s="23">
        <v>759.69</v>
      </c>
      <c r="F4256" s="17">
        <v>-1</v>
      </c>
      <c r="G4256" s="17">
        <v>7</v>
      </c>
      <c r="H4256" s="23">
        <v>759.69</v>
      </c>
    </row>
    <row r="4257" spans="2:8" x14ac:dyDescent="0.3">
      <c r="B4257" s="14" t="s">
        <v>4297</v>
      </c>
      <c r="C4257" s="16">
        <v>44167</v>
      </c>
      <c r="D4257" s="15">
        <v>13</v>
      </c>
      <c r="E4257" s="23">
        <v>503.92999999999995</v>
      </c>
      <c r="F4257" s="17">
        <v>-1</v>
      </c>
      <c r="G4257" s="17">
        <v>7</v>
      </c>
      <c r="H4257" s="23">
        <v>503.92999999999995</v>
      </c>
    </row>
    <row r="4258" spans="2:8" x14ac:dyDescent="0.3">
      <c r="B4258" s="14" t="s">
        <v>4298</v>
      </c>
      <c r="C4258" s="16">
        <v>43146</v>
      </c>
      <c r="D4258" s="15">
        <v>47</v>
      </c>
      <c r="E4258" s="23">
        <v>69.59</v>
      </c>
      <c r="F4258" s="17">
        <v>-1</v>
      </c>
      <c r="G4258" s="17">
        <v>1</v>
      </c>
      <c r="H4258" s="23">
        <v>69.59</v>
      </c>
    </row>
    <row r="4259" spans="2:8" x14ac:dyDescent="0.3">
      <c r="B4259" s="14" t="s">
        <v>4299</v>
      </c>
      <c r="C4259" s="16">
        <v>43239</v>
      </c>
      <c r="D4259" s="15">
        <v>44</v>
      </c>
      <c r="E4259" s="23">
        <v>273.95999999999998</v>
      </c>
      <c r="F4259" s="17">
        <v>-1</v>
      </c>
      <c r="G4259" s="17">
        <v>6</v>
      </c>
      <c r="H4259" s="23">
        <v>273.95999999999998</v>
      </c>
    </row>
    <row r="4260" spans="2:8" x14ac:dyDescent="0.3">
      <c r="B4260" s="14" t="s">
        <v>4300</v>
      </c>
      <c r="C4260" s="16">
        <v>43161</v>
      </c>
      <c r="D4260" s="15">
        <v>46</v>
      </c>
      <c r="E4260" s="23">
        <v>1753.45</v>
      </c>
      <c r="F4260" s="17">
        <v>1</v>
      </c>
      <c r="G4260" s="17">
        <v>8</v>
      </c>
      <c r="H4260" s="23">
        <v>1753.45</v>
      </c>
    </row>
    <row r="4261" spans="2:8" x14ac:dyDescent="0.3">
      <c r="B4261" s="14" t="s">
        <v>4301</v>
      </c>
      <c r="C4261" s="16">
        <v>43379</v>
      </c>
      <c r="D4261" s="15">
        <v>39</v>
      </c>
      <c r="E4261" s="23">
        <v>512.99</v>
      </c>
      <c r="F4261" s="17">
        <v>-1</v>
      </c>
      <c r="G4261" s="17">
        <v>6</v>
      </c>
      <c r="H4261" s="23">
        <v>512.99</v>
      </c>
    </row>
    <row r="4262" spans="2:8" x14ac:dyDescent="0.3">
      <c r="B4262" s="14" t="s">
        <v>4302</v>
      </c>
      <c r="C4262" s="16">
        <v>43410</v>
      </c>
      <c r="D4262" s="15">
        <v>38</v>
      </c>
      <c r="E4262" s="23">
        <v>652.34</v>
      </c>
      <c r="F4262" s="17">
        <v>-1</v>
      </c>
      <c r="G4262" s="17">
        <v>8</v>
      </c>
      <c r="H4262" s="23">
        <v>652.34</v>
      </c>
    </row>
    <row r="4263" spans="2:8" x14ac:dyDescent="0.3">
      <c r="B4263" s="14" t="s">
        <v>4303</v>
      </c>
      <c r="C4263" s="16">
        <v>44016</v>
      </c>
      <c r="D4263" s="15">
        <v>18</v>
      </c>
      <c r="E4263" s="23">
        <v>1479.88</v>
      </c>
      <c r="F4263" s="17">
        <v>0</v>
      </c>
      <c r="G4263" s="17">
        <v>8</v>
      </c>
      <c r="H4263" s="23">
        <v>1479.88</v>
      </c>
    </row>
    <row r="4264" spans="2:8" x14ac:dyDescent="0.3">
      <c r="B4264" s="14" t="s">
        <v>4304</v>
      </c>
      <c r="C4264" s="16">
        <v>43222</v>
      </c>
      <c r="D4264" s="15">
        <v>44</v>
      </c>
      <c r="E4264" s="23">
        <v>239.64999999999998</v>
      </c>
      <c r="F4264" s="17">
        <v>-1</v>
      </c>
      <c r="G4264" s="17">
        <v>5</v>
      </c>
      <c r="H4264" s="23">
        <v>239.64999999999998</v>
      </c>
    </row>
    <row r="4265" spans="2:8" x14ac:dyDescent="0.3">
      <c r="B4265" s="14" t="s">
        <v>4305</v>
      </c>
      <c r="C4265" s="16">
        <v>42776</v>
      </c>
      <c r="D4265" s="15">
        <v>59</v>
      </c>
      <c r="E4265" s="23">
        <v>7707.87</v>
      </c>
      <c r="F4265" s="17">
        <v>1</v>
      </c>
      <c r="G4265" s="17">
        <v>10</v>
      </c>
      <c r="H4265" s="23">
        <v>7707.87</v>
      </c>
    </row>
    <row r="4266" spans="2:8" x14ac:dyDescent="0.3">
      <c r="B4266" s="14" t="s">
        <v>4306</v>
      </c>
      <c r="C4266" s="16">
        <v>42988</v>
      </c>
      <c r="D4266" s="15">
        <v>52</v>
      </c>
      <c r="E4266" s="23">
        <v>911.04</v>
      </c>
      <c r="F4266" s="17">
        <v>-1</v>
      </c>
      <c r="G4266" s="17">
        <v>11</v>
      </c>
      <c r="H4266" s="23">
        <v>911.04</v>
      </c>
    </row>
    <row r="4267" spans="2:8" x14ac:dyDescent="0.3">
      <c r="B4267" s="14" t="s">
        <v>74</v>
      </c>
      <c r="C4267" s="16">
        <v>42928</v>
      </c>
      <c r="D4267" s="15">
        <v>54</v>
      </c>
      <c r="E4267" s="23">
        <v>1428.5500000000002</v>
      </c>
      <c r="F4267" s="17">
        <v>0</v>
      </c>
      <c r="G4267" s="17">
        <v>11</v>
      </c>
      <c r="H4267" s="23">
        <v>1428.5500000000002</v>
      </c>
    </row>
    <row r="4268" spans="2:8" x14ac:dyDescent="0.3">
      <c r="B4268" s="14" t="s">
        <v>4307</v>
      </c>
      <c r="C4268" s="16">
        <v>43135</v>
      </c>
      <c r="D4268" s="15">
        <v>47</v>
      </c>
      <c r="E4268" s="23">
        <v>599</v>
      </c>
      <c r="F4268" s="17">
        <v>-1</v>
      </c>
      <c r="G4268" s="17">
        <v>1</v>
      </c>
      <c r="H4268" s="23">
        <v>599</v>
      </c>
    </row>
    <row r="4269" spans="2:8" x14ac:dyDescent="0.3">
      <c r="B4269" s="14" t="s">
        <v>4308</v>
      </c>
      <c r="C4269" s="16">
        <v>43241</v>
      </c>
      <c r="D4269" s="15">
        <v>44</v>
      </c>
      <c r="E4269" s="23">
        <v>229.98</v>
      </c>
      <c r="F4269" s="17">
        <v>-1</v>
      </c>
      <c r="G4269" s="17">
        <v>1</v>
      </c>
      <c r="H4269" s="23">
        <v>229.98</v>
      </c>
    </row>
    <row r="4270" spans="2:8" x14ac:dyDescent="0.3">
      <c r="B4270" s="14" t="s">
        <v>4309</v>
      </c>
      <c r="C4270" s="16">
        <v>43846</v>
      </c>
      <c r="D4270" s="15">
        <v>24</v>
      </c>
      <c r="E4270" s="23">
        <v>119.38</v>
      </c>
      <c r="F4270" s="17">
        <v>-1</v>
      </c>
      <c r="G4270" s="17">
        <v>2</v>
      </c>
      <c r="H4270" s="23">
        <v>119.38</v>
      </c>
    </row>
    <row r="4271" spans="2:8" x14ac:dyDescent="0.3">
      <c r="B4271" s="14" t="s">
        <v>4310</v>
      </c>
      <c r="C4271" s="16">
        <v>43032</v>
      </c>
      <c r="D4271" s="15">
        <v>51</v>
      </c>
      <c r="E4271" s="23">
        <v>444.96000000000004</v>
      </c>
      <c r="F4271" s="17">
        <v>-1</v>
      </c>
      <c r="G4271" s="17">
        <v>4</v>
      </c>
      <c r="H4271" s="23">
        <v>444.96000000000004</v>
      </c>
    </row>
    <row r="4272" spans="2:8" x14ac:dyDescent="0.3">
      <c r="B4272" s="14" t="s">
        <v>4311</v>
      </c>
      <c r="C4272" s="16">
        <v>43245</v>
      </c>
      <c r="D4272" s="15">
        <v>44</v>
      </c>
      <c r="E4272" s="23">
        <v>489.97</v>
      </c>
      <c r="F4272" s="17">
        <v>-1</v>
      </c>
      <c r="G4272" s="17">
        <v>3</v>
      </c>
      <c r="H4272" s="23">
        <v>489.97</v>
      </c>
    </row>
    <row r="4273" spans="2:8" x14ac:dyDescent="0.3">
      <c r="B4273" s="14" t="s">
        <v>4312</v>
      </c>
      <c r="C4273" s="16">
        <v>43096</v>
      </c>
      <c r="D4273" s="15">
        <v>49</v>
      </c>
      <c r="E4273" s="23">
        <v>104.97999999999999</v>
      </c>
      <c r="F4273" s="17">
        <v>-1</v>
      </c>
      <c r="G4273" s="17">
        <v>2</v>
      </c>
      <c r="H4273" s="23">
        <v>104.97999999999999</v>
      </c>
    </row>
    <row r="4274" spans="2:8" x14ac:dyDescent="0.3">
      <c r="B4274" s="14" t="s">
        <v>4313</v>
      </c>
      <c r="C4274" s="16">
        <v>43817</v>
      </c>
      <c r="D4274" s="15">
        <v>25</v>
      </c>
      <c r="E4274" s="23">
        <v>931.96</v>
      </c>
      <c r="F4274" s="17">
        <v>-1</v>
      </c>
      <c r="G4274" s="17">
        <v>4</v>
      </c>
      <c r="H4274" s="23">
        <v>931.96</v>
      </c>
    </row>
    <row r="4275" spans="2:8" x14ac:dyDescent="0.3">
      <c r="B4275" s="14" t="s">
        <v>4314</v>
      </c>
      <c r="C4275" s="16">
        <v>42837</v>
      </c>
      <c r="D4275" s="15">
        <v>57</v>
      </c>
      <c r="E4275" s="23">
        <v>3077.8300000000004</v>
      </c>
      <c r="F4275" s="17">
        <v>1</v>
      </c>
      <c r="G4275" s="17">
        <v>7</v>
      </c>
      <c r="H4275" s="23">
        <v>3077.8300000000004</v>
      </c>
    </row>
    <row r="4276" spans="2:8" x14ac:dyDescent="0.3">
      <c r="B4276" s="14" t="s">
        <v>4315</v>
      </c>
      <c r="C4276" s="16">
        <v>43151</v>
      </c>
      <c r="D4276" s="15">
        <v>47</v>
      </c>
      <c r="E4276" s="23">
        <v>179.98000000000002</v>
      </c>
      <c r="F4276" s="17">
        <v>-1</v>
      </c>
      <c r="G4276" s="17">
        <v>5</v>
      </c>
      <c r="H4276" s="23">
        <v>179.98000000000002</v>
      </c>
    </row>
    <row r="4277" spans="2:8" x14ac:dyDescent="0.3">
      <c r="B4277" s="14" t="s">
        <v>4316</v>
      </c>
      <c r="C4277" s="16">
        <v>43186</v>
      </c>
      <c r="D4277" s="15">
        <v>46</v>
      </c>
      <c r="E4277" s="23">
        <v>1103.8499999999999</v>
      </c>
      <c r="F4277" s="17">
        <v>0</v>
      </c>
      <c r="G4277" s="17">
        <v>5</v>
      </c>
      <c r="H4277" s="23">
        <v>1103.8499999999999</v>
      </c>
    </row>
    <row r="4278" spans="2:8" x14ac:dyDescent="0.3">
      <c r="B4278" s="14" t="s">
        <v>4317</v>
      </c>
      <c r="C4278" s="16">
        <v>42995</v>
      </c>
      <c r="D4278" s="15">
        <v>52</v>
      </c>
      <c r="E4278" s="23">
        <v>524.69000000000005</v>
      </c>
      <c r="F4278" s="17">
        <v>-1</v>
      </c>
      <c r="G4278" s="17">
        <v>7</v>
      </c>
      <c r="H4278" s="23">
        <v>524.69000000000005</v>
      </c>
    </row>
    <row r="4279" spans="2:8" x14ac:dyDescent="0.3">
      <c r="B4279" s="14" t="s">
        <v>4318</v>
      </c>
      <c r="C4279" s="16">
        <v>44136</v>
      </c>
      <c r="D4279" s="15">
        <v>14</v>
      </c>
      <c r="E4279" s="23">
        <v>498</v>
      </c>
      <c r="F4279" s="17">
        <v>-1</v>
      </c>
      <c r="G4279" s="17">
        <v>2</v>
      </c>
      <c r="H4279" s="23">
        <v>498</v>
      </c>
    </row>
    <row r="4280" spans="2:8" x14ac:dyDescent="0.3">
      <c r="B4280" s="14" t="s">
        <v>4319</v>
      </c>
      <c r="C4280" s="16">
        <v>43018</v>
      </c>
      <c r="D4280" s="15">
        <v>51</v>
      </c>
      <c r="E4280" s="23">
        <v>627.45000000000005</v>
      </c>
      <c r="F4280" s="17">
        <v>-1</v>
      </c>
      <c r="G4280" s="17">
        <v>7</v>
      </c>
      <c r="H4280" s="23">
        <v>627.45000000000005</v>
      </c>
    </row>
    <row r="4281" spans="2:8" x14ac:dyDescent="0.3">
      <c r="B4281" s="14" t="s">
        <v>4320</v>
      </c>
      <c r="C4281" s="16">
        <v>43266</v>
      </c>
      <c r="D4281" s="15">
        <v>43</v>
      </c>
      <c r="E4281" s="23">
        <v>599.79999999999995</v>
      </c>
      <c r="F4281" s="17">
        <v>-1</v>
      </c>
      <c r="G4281" s="17">
        <v>10</v>
      </c>
      <c r="H4281" s="23">
        <v>599.79999999999995</v>
      </c>
    </row>
    <row r="4282" spans="2:8" x14ac:dyDescent="0.3">
      <c r="B4282" s="14" t="s">
        <v>4321</v>
      </c>
      <c r="C4282" s="16">
        <v>43087</v>
      </c>
      <c r="D4282" s="15">
        <v>49</v>
      </c>
      <c r="E4282" s="23">
        <v>12863.550000000001</v>
      </c>
      <c r="F4282" s="17">
        <v>1</v>
      </c>
      <c r="G4282" s="17">
        <v>18</v>
      </c>
      <c r="H4282" s="23">
        <v>12863.550000000001</v>
      </c>
    </row>
    <row r="4283" spans="2:8" x14ac:dyDescent="0.3">
      <c r="B4283" s="14" t="s">
        <v>4322</v>
      </c>
      <c r="C4283" s="16">
        <v>42863</v>
      </c>
      <c r="D4283" s="15">
        <v>56</v>
      </c>
      <c r="E4283" s="23">
        <v>9032.8700000000008</v>
      </c>
      <c r="F4283" s="17">
        <v>1</v>
      </c>
      <c r="G4283" s="17">
        <v>15</v>
      </c>
      <c r="H4283" s="23">
        <v>9032.8700000000008</v>
      </c>
    </row>
    <row r="4284" spans="2:8" x14ac:dyDescent="0.3">
      <c r="B4284" s="14" t="s">
        <v>4323</v>
      </c>
      <c r="C4284" s="16">
        <v>43563</v>
      </c>
      <c r="D4284" s="15">
        <v>33</v>
      </c>
      <c r="E4284" s="23">
        <v>1461.8700000000001</v>
      </c>
      <c r="F4284" s="17">
        <v>0</v>
      </c>
      <c r="G4284" s="17">
        <v>9</v>
      </c>
      <c r="H4284" s="23">
        <v>1461.8700000000001</v>
      </c>
    </row>
    <row r="4285" spans="2:8" x14ac:dyDescent="0.3">
      <c r="B4285" s="14" t="s">
        <v>4324</v>
      </c>
      <c r="C4285" s="16">
        <v>43194</v>
      </c>
      <c r="D4285" s="15">
        <v>45</v>
      </c>
      <c r="E4285" s="23">
        <v>957.92000000000007</v>
      </c>
      <c r="F4285" s="17">
        <v>-1</v>
      </c>
      <c r="G4285" s="17">
        <v>9</v>
      </c>
      <c r="H4285" s="23">
        <v>957.92000000000007</v>
      </c>
    </row>
    <row r="4286" spans="2:8" x14ac:dyDescent="0.3">
      <c r="B4286" s="14" t="s">
        <v>4325</v>
      </c>
      <c r="C4286" s="16">
        <v>43206</v>
      </c>
      <c r="D4286" s="15">
        <v>45</v>
      </c>
      <c r="E4286" s="23">
        <v>271.57</v>
      </c>
      <c r="F4286" s="17">
        <v>-1</v>
      </c>
      <c r="G4286" s="17">
        <v>2</v>
      </c>
      <c r="H4286" s="23">
        <v>271.57</v>
      </c>
    </row>
    <row r="4287" spans="2:8" x14ac:dyDescent="0.3">
      <c r="B4287" s="14" t="s">
        <v>4326</v>
      </c>
      <c r="C4287" s="16">
        <v>43250</v>
      </c>
      <c r="D4287" s="15">
        <v>44</v>
      </c>
      <c r="E4287" s="23">
        <v>149.99</v>
      </c>
      <c r="F4287" s="17">
        <v>-1</v>
      </c>
      <c r="G4287" s="17">
        <v>1</v>
      </c>
      <c r="H4287" s="23">
        <v>149.99</v>
      </c>
    </row>
    <row r="4288" spans="2:8" x14ac:dyDescent="0.3">
      <c r="B4288" s="14" t="s">
        <v>4327</v>
      </c>
      <c r="C4288" s="16">
        <v>42778</v>
      </c>
      <c r="D4288" s="15">
        <v>59</v>
      </c>
      <c r="E4288" s="23">
        <v>723.92000000000007</v>
      </c>
      <c r="F4288" s="17">
        <v>-1</v>
      </c>
      <c r="G4288" s="17">
        <v>9</v>
      </c>
      <c r="H4288" s="23">
        <v>723.92000000000007</v>
      </c>
    </row>
    <row r="4289" spans="2:8" x14ac:dyDescent="0.3">
      <c r="B4289" s="14" t="s">
        <v>4328</v>
      </c>
      <c r="C4289" s="16">
        <v>42999</v>
      </c>
      <c r="D4289" s="15">
        <v>52</v>
      </c>
      <c r="E4289" s="23">
        <v>2442.4699999999998</v>
      </c>
      <c r="F4289" s="17">
        <v>1</v>
      </c>
      <c r="G4289" s="17">
        <v>15</v>
      </c>
      <c r="H4289" s="23">
        <v>2442.4699999999998</v>
      </c>
    </row>
    <row r="4290" spans="2:8" x14ac:dyDescent="0.3">
      <c r="B4290" s="14" t="s">
        <v>4329</v>
      </c>
      <c r="C4290" s="16">
        <v>43002</v>
      </c>
      <c r="D4290" s="15">
        <v>52</v>
      </c>
      <c r="E4290" s="23">
        <v>423.59999999999997</v>
      </c>
      <c r="F4290" s="17">
        <v>-1</v>
      </c>
      <c r="G4290" s="17">
        <v>4</v>
      </c>
      <c r="H4290" s="23">
        <v>423.59999999999997</v>
      </c>
    </row>
    <row r="4291" spans="2:8" x14ac:dyDescent="0.3">
      <c r="B4291" s="14" t="s">
        <v>4330</v>
      </c>
      <c r="C4291" s="16">
        <v>43945</v>
      </c>
      <c r="D4291" s="15">
        <v>21</v>
      </c>
      <c r="E4291" s="23">
        <v>159.94999999999999</v>
      </c>
      <c r="F4291" s="17">
        <v>-1</v>
      </c>
      <c r="G4291" s="17">
        <v>1</v>
      </c>
      <c r="H4291" s="23">
        <v>159.94999999999999</v>
      </c>
    </row>
    <row r="4292" spans="2:8" x14ac:dyDescent="0.3">
      <c r="B4292" s="14" t="s">
        <v>4331</v>
      </c>
      <c r="C4292" s="16">
        <v>43233</v>
      </c>
      <c r="D4292" s="15">
        <v>44</v>
      </c>
      <c r="E4292" s="23">
        <v>516.83999999999992</v>
      </c>
      <c r="F4292" s="17">
        <v>-1</v>
      </c>
      <c r="G4292" s="17">
        <v>4</v>
      </c>
      <c r="H4292" s="23">
        <v>516.83999999999992</v>
      </c>
    </row>
    <row r="4293" spans="2:8" x14ac:dyDescent="0.3">
      <c r="B4293" s="14" t="s">
        <v>4332</v>
      </c>
      <c r="C4293" s="16">
        <v>43103</v>
      </c>
      <c r="D4293" s="15">
        <v>48</v>
      </c>
      <c r="E4293" s="23">
        <v>1080.92</v>
      </c>
      <c r="F4293" s="17">
        <v>0</v>
      </c>
      <c r="G4293" s="17">
        <v>8</v>
      </c>
      <c r="H4293" s="23">
        <v>1080.92</v>
      </c>
    </row>
    <row r="4294" spans="2:8" x14ac:dyDescent="0.3">
      <c r="B4294" s="14" t="s">
        <v>4333</v>
      </c>
      <c r="C4294" s="16">
        <v>42993</v>
      </c>
      <c r="D4294" s="15">
        <v>52</v>
      </c>
      <c r="E4294" s="23">
        <v>563.96</v>
      </c>
      <c r="F4294" s="17">
        <v>-1</v>
      </c>
      <c r="G4294" s="17">
        <v>4</v>
      </c>
      <c r="H4294" s="23">
        <v>563.96</v>
      </c>
    </row>
    <row r="4295" spans="2:8" x14ac:dyDescent="0.3">
      <c r="B4295" s="14" t="s">
        <v>4334</v>
      </c>
      <c r="C4295" s="16">
        <v>43863</v>
      </c>
      <c r="D4295" s="15">
        <v>23</v>
      </c>
      <c r="E4295" s="23">
        <v>3638.98</v>
      </c>
      <c r="F4295" s="17">
        <v>1</v>
      </c>
      <c r="G4295" s="17">
        <v>3</v>
      </c>
      <c r="H4295" s="23">
        <v>3638.98</v>
      </c>
    </row>
    <row r="4296" spans="2:8" x14ac:dyDescent="0.3">
      <c r="B4296" s="14" t="s">
        <v>4335</v>
      </c>
      <c r="C4296" s="16">
        <v>43566</v>
      </c>
      <c r="D4296" s="15">
        <v>33</v>
      </c>
      <c r="E4296" s="23">
        <v>1792.88</v>
      </c>
      <c r="F4296" s="17">
        <v>1</v>
      </c>
      <c r="G4296" s="17">
        <v>8</v>
      </c>
      <c r="H4296" s="23">
        <v>1792.88</v>
      </c>
    </row>
    <row r="4297" spans="2:8" x14ac:dyDescent="0.3">
      <c r="B4297" s="14" t="s">
        <v>4336</v>
      </c>
      <c r="C4297" s="16">
        <v>42747</v>
      </c>
      <c r="D4297" s="15">
        <v>60</v>
      </c>
      <c r="E4297" s="23">
        <v>4697.9699999999993</v>
      </c>
      <c r="F4297" s="17">
        <v>1</v>
      </c>
      <c r="G4297" s="17">
        <v>3</v>
      </c>
      <c r="H4297" s="23">
        <v>4697.9699999999993</v>
      </c>
    </row>
    <row r="4298" spans="2:8" x14ac:dyDescent="0.3">
      <c r="B4298" s="14" t="s">
        <v>4337</v>
      </c>
      <c r="C4298" s="16">
        <v>42864</v>
      </c>
      <c r="D4298" s="15">
        <v>56</v>
      </c>
      <c r="E4298" s="23">
        <v>1799.96</v>
      </c>
      <c r="F4298" s="17">
        <v>1</v>
      </c>
      <c r="G4298" s="17">
        <v>7</v>
      </c>
      <c r="H4298" s="23">
        <v>1799.96</v>
      </c>
    </row>
    <row r="4299" spans="2:8" x14ac:dyDescent="0.3">
      <c r="B4299" s="14" t="s">
        <v>4338</v>
      </c>
      <c r="C4299" s="16">
        <v>43025</v>
      </c>
      <c r="D4299" s="15">
        <v>51</v>
      </c>
      <c r="E4299" s="23">
        <v>1031.97</v>
      </c>
      <c r="F4299" s="17">
        <v>-1</v>
      </c>
      <c r="G4299" s="17">
        <v>6</v>
      </c>
      <c r="H4299" s="23">
        <v>1031.97</v>
      </c>
    </row>
    <row r="4300" spans="2:8" x14ac:dyDescent="0.3">
      <c r="B4300" s="14" t="s">
        <v>4339</v>
      </c>
      <c r="C4300" s="16">
        <v>43222</v>
      </c>
      <c r="D4300" s="15">
        <v>44</v>
      </c>
      <c r="E4300" s="23">
        <v>1349.94</v>
      </c>
      <c r="F4300" s="17">
        <v>0</v>
      </c>
      <c r="G4300" s="17">
        <v>3</v>
      </c>
      <c r="H4300" s="23">
        <v>1349.94</v>
      </c>
    </row>
    <row r="4301" spans="2:8" x14ac:dyDescent="0.3">
      <c r="B4301" s="14" t="s">
        <v>4340</v>
      </c>
      <c r="C4301" s="16">
        <v>43163</v>
      </c>
      <c r="D4301" s="15">
        <v>46</v>
      </c>
      <c r="E4301" s="23">
        <v>792.96</v>
      </c>
      <c r="F4301" s="17">
        <v>-1</v>
      </c>
      <c r="G4301" s="17">
        <v>3</v>
      </c>
      <c r="H4301" s="23">
        <v>792.96</v>
      </c>
    </row>
    <row r="4302" spans="2:8" x14ac:dyDescent="0.3">
      <c r="B4302" s="14" t="s">
        <v>4341</v>
      </c>
      <c r="C4302" s="16">
        <v>42893</v>
      </c>
      <c r="D4302" s="15">
        <v>55</v>
      </c>
      <c r="E4302" s="23">
        <v>4347.09</v>
      </c>
      <c r="F4302" s="17">
        <v>1</v>
      </c>
      <c r="G4302" s="17">
        <v>13</v>
      </c>
      <c r="H4302" s="23">
        <v>4347.09</v>
      </c>
    </row>
    <row r="4303" spans="2:8" x14ac:dyDescent="0.3">
      <c r="B4303" s="14" t="s">
        <v>4342</v>
      </c>
      <c r="C4303" s="16">
        <v>43251</v>
      </c>
      <c r="D4303" s="15">
        <v>44</v>
      </c>
      <c r="E4303" s="23">
        <v>4349.88</v>
      </c>
      <c r="F4303" s="17">
        <v>1</v>
      </c>
      <c r="G4303" s="17">
        <v>12</v>
      </c>
      <c r="H4303" s="23">
        <v>4349.88</v>
      </c>
    </row>
    <row r="4304" spans="2:8" x14ac:dyDescent="0.3">
      <c r="B4304" s="14" t="s">
        <v>4343</v>
      </c>
      <c r="C4304" s="16">
        <v>43057</v>
      </c>
      <c r="D4304" s="15">
        <v>50</v>
      </c>
      <c r="E4304" s="23">
        <v>2334.79</v>
      </c>
      <c r="F4304" s="17">
        <v>1</v>
      </c>
      <c r="G4304" s="17">
        <v>8</v>
      </c>
      <c r="H4304" s="23">
        <v>2334.79</v>
      </c>
    </row>
    <row r="4305" spans="2:8" x14ac:dyDescent="0.3">
      <c r="B4305" s="14" t="s">
        <v>4344</v>
      </c>
      <c r="C4305" s="16">
        <v>42491</v>
      </c>
      <c r="D4305" s="15">
        <v>68</v>
      </c>
      <c r="E4305" s="23">
        <v>153.95999999999998</v>
      </c>
      <c r="F4305" s="17">
        <v>-1</v>
      </c>
      <c r="G4305" s="17">
        <v>4</v>
      </c>
      <c r="H4305" s="23">
        <v>153.95999999999998</v>
      </c>
    </row>
    <row r="4306" spans="2:8" x14ac:dyDescent="0.3">
      <c r="B4306" s="14" t="s">
        <v>4345</v>
      </c>
      <c r="C4306" s="16">
        <v>43091</v>
      </c>
      <c r="D4306" s="15">
        <v>49</v>
      </c>
      <c r="E4306" s="23">
        <v>2232.91</v>
      </c>
      <c r="F4306" s="17">
        <v>1</v>
      </c>
      <c r="G4306" s="17">
        <v>12</v>
      </c>
      <c r="H4306" s="23">
        <v>2232.91</v>
      </c>
    </row>
    <row r="4307" spans="2:8" x14ac:dyDescent="0.3">
      <c r="B4307" s="14" t="s">
        <v>4346</v>
      </c>
      <c r="C4307" s="16">
        <v>42972</v>
      </c>
      <c r="D4307" s="15">
        <v>53</v>
      </c>
      <c r="E4307" s="23">
        <v>1700.92</v>
      </c>
      <c r="F4307" s="17">
        <v>0</v>
      </c>
      <c r="G4307" s="17">
        <v>10</v>
      </c>
      <c r="H4307" s="23">
        <v>1700.92</v>
      </c>
    </row>
    <row r="4308" spans="2:8" x14ac:dyDescent="0.3">
      <c r="B4308" s="14" t="s">
        <v>4347</v>
      </c>
      <c r="C4308" s="16">
        <v>43034</v>
      </c>
      <c r="D4308" s="15">
        <v>51</v>
      </c>
      <c r="E4308" s="23">
        <v>135</v>
      </c>
      <c r="F4308" s="17">
        <v>-1</v>
      </c>
      <c r="G4308" s="17">
        <v>1</v>
      </c>
      <c r="H4308" s="23">
        <v>135</v>
      </c>
    </row>
    <row r="4309" spans="2:8" x14ac:dyDescent="0.3">
      <c r="B4309" s="14" t="s">
        <v>4348</v>
      </c>
      <c r="C4309" s="16">
        <v>43039</v>
      </c>
      <c r="D4309" s="15">
        <v>51</v>
      </c>
      <c r="E4309" s="23">
        <v>583.48</v>
      </c>
      <c r="F4309" s="17">
        <v>-1</v>
      </c>
      <c r="G4309" s="17">
        <v>4</v>
      </c>
      <c r="H4309" s="23">
        <v>583.48</v>
      </c>
    </row>
    <row r="4310" spans="2:8" x14ac:dyDescent="0.3">
      <c r="B4310" s="14" t="s">
        <v>4349</v>
      </c>
      <c r="C4310" s="16">
        <v>43145</v>
      </c>
      <c r="D4310" s="15">
        <v>47</v>
      </c>
      <c r="E4310" s="23">
        <v>98.36</v>
      </c>
      <c r="F4310" s="17">
        <v>-1</v>
      </c>
      <c r="G4310" s="17">
        <v>2</v>
      </c>
      <c r="H4310" s="23">
        <v>98.36</v>
      </c>
    </row>
    <row r="4311" spans="2:8" x14ac:dyDescent="0.3">
      <c r="B4311" s="14" t="s">
        <v>4350</v>
      </c>
      <c r="C4311" s="16">
        <v>43124</v>
      </c>
      <c r="D4311" s="15">
        <v>48</v>
      </c>
      <c r="E4311" s="23">
        <v>797.84</v>
      </c>
      <c r="F4311" s="17">
        <v>-1</v>
      </c>
      <c r="G4311" s="17">
        <v>10</v>
      </c>
      <c r="H4311" s="23">
        <v>797.84</v>
      </c>
    </row>
    <row r="4312" spans="2:8" x14ac:dyDescent="0.3">
      <c r="B4312" s="14" t="s">
        <v>4351</v>
      </c>
      <c r="C4312" s="16">
        <v>43882</v>
      </c>
      <c r="D4312" s="15">
        <v>23</v>
      </c>
      <c r="E4312" s="23">
        <v>99.99</v>
      </c>
      <c r="F4312" s="17">
        <v>-1</v>
      </c>
      <c r="G4312" s="17">
        <v>1</v>
      </c>
      <c r="H4312" s="23">
        <v>99.99</v>
      </c>
    </row>
    <row r="4313" spans="2:8" x14ac:dyDescent="0.3">
      <c r="B4313" s="14" t="s">
        <v>4352</v>
      </c>
      <c r="C4313" s="16">
        <v>42866</v>
      </c>
      <c r="D4313" s="15">
        <v>56</v>
      </c>
      <c r="E4313" s="23">
        <v>1728.02</v>
      </c>
      <c r="F4313" s="17">
        <v>1</v>
      </c>
      <c r="G4313" s="17">
        <v>3</v>
      </c>
      <c r="H4313" s="23">
        <v>1728.02</v>
      </c>
    </row>
    <row r="4314" spans="2:8" x14ac:dyDescent="0.3">
      <c r="B4314" s="14" t="s">
        <v>4353</v>
      </c>
      <c r="C4314" s="16">
        <v>42966</v>
      </c>
      <c r="D4314" s="15">
        <v>53</v>
      </c>
      <c r="E4314" s="23">
        <v>734.94</v>
      </c>
      <c r="F4314" s="17">
        <v>-1</v>
      </c>
      <c r="G4314" s="17">
        <v>6</v>
      </c>
      <c r="H4314" s="23">
        <v>734.94</v>
      </c>
    </row>
    <row r="4315" spans="2:8" x14ac:dyDescent="0.3">
      <c r="B4315" s="14" t="s">
        <v>4354</v>
      </c>
      <c r="C4315" s="16">
        <v>43189</v>
      </c>
      <c r="D4315" s="15">
        <v>46</v>
      </c>
      <c r="E4315" s="23">
        <v>5199.99</v>
      </c>
      <c r="F4315" s="17">
        <v>1</v>
      </c>
      <c r="G4315" s="17">
        <v>1</v>
      </c>
      <c r="H4315" s="23">
        <v>5199.99</v>
      </c>
    </row>
    <row r="4316" spans="2:8" x14ac:dyDescent="0.3">
      <c r="B4316" s="14" t="s">
        <v>4355</v>
      </c>
      <c r="C4316" s="16">
        <v>43035</v>
      </c>
      <c r="D4316" s="15">
        <v>51</v>
      </c>
      <c r="E4316" s="23">
        <v>6309.8099999999995</v>
      </c>
      <c r="F4316" s="17">
        <v>1</v>
      </c>
      <c r="G4316" s="17">
        <v>19</v>
      </c>
      <c r="H4316" s="23">
        <v>6309.8099999999995</v>
      </c>
    </row>
    <row r="4317" spans="2:8" x14ac:dyDescent="0.3">
      <c r="B4317" s="14" t="s">
        <v>4356</v>
      </c>
      <c r="C4317" s="16">
        <v>42973</v>
      </c>
      <c r="D4317" s="15">
        <v>53</v>
      </c>
      <c r="E4317" s="23">
        <v>595.83999999999992</v>
      </c>
      <c r="F4317" s="17">
        <v>-1</v>
      </c>
      <c r="G4317" s="17">
        <v>8</v>
      </c>
      <c r="H4317" s="23">
        <v>595.83999999999992</v>
      </c>
    </row>
    <row r="4318" spans="2:8" x14ac:dyDescent="0.3">
      <c r="B4318" s="14" t="s">
        <v>4357</v>
      </c>
      <c r="C4318" s="16">
        <v>43948</v>
      </c>
      <c r="D4318" s="15">
        <v>21</v>
      </c>
      <c r="E4318" s="23">
        <v>644.99</v>
      </c>
      <c r="F4318" s="17">
        <v>-1</v>
      </c>
      <c r="G4318" s="17">
        <v>3</v>
      </c>
      <c r="H4318" s="23">
        <v>644.99</v>
      </c>
    </row>
    <row r="4319" spans="2:8" x14ac:dyDescent="0.3">
      <c r="B4319" s="14" t="s">
        <v>4358</v>
      </c>
      <c r="C4319" s="16">
        <v>43156</v>
      </c>
      <c r="D4319" s="15">
        <v>47</v>
      </c>
      <c r="E4319" s="23">
        <v>1559.93</v>
      </c>
      <c r="F4319" s="17">
        <v>0</v>
      </c>
      <c r="G4319" s="17">
        <v>7</v>
      </c>
      <c r="H4319" s="23">
        <v>1559.93</v>
      </c>
    </row>
    <row r="4320" spans="2:8" x14ac:dyDescent="0.3">
      <c r="B4320" s="14" t="s">
        <v>4359</v>
      </c>
      <c r="C4320" s="16">
        <v>43114</v>
      </c>
      <c r="D4320" s="15">
        <v>48</v>
      </c>
      <c r="E4320" s="23">
        <v>567.99</v>
      </c>
      <c r="F4320" s="17">
        <v>-1</v>
      </c>
      <c r="G4320" s="17">
        <v>2</v>
      </c>
      <c r="H4320" s="23">
        <v>567.99</v>
      </c>
    </row>
    <row r="4321" spans="2:8" x14ac:dyDescent="0.3">
      <c r="B4321" s="14" t="s">
        <v>4360</v>
      </c>
      <c r="C4321" s="16">
        <v>43132</v>
      </c>
      <c r="D4321" s="15">
        <v>47</v>
      </c>
      <c r="E4321" s="23">
        <v>524.59</v>
      </c>
      <c r="F4321" s="17">
        <v>-1</v>
      </c>
      <c r="G4321" s="17">
        <v>7</v>
      </c>
      <c r="H4321" s="23">
        <v>524.59</v>
      </c>
    </row>
    <row r="4322" spans="2:8" x14ac:dyDescent="0.3">
      <c r="B4322" s="14" t="s">
        <v>4361</v>
      </c>
      <c r="C4322" s="16">
        <v>42927</v>
      </c>
      <c r="D4322" s="15">
        <v>54</v>
      </c>
      <c r="E4322" s="23">
        <v>4441.9400000000005</v>
      </c>
      <c r="F4322" s="17">
        <v>1</v>
      </c>
      <c r="G4322" s="17">
        <v>14</v>
      </c>
      <c r="H4322" s="23">
        <v>4441.9400000000005</v>
      </c>
    </row>
    <row r="4323" spans="2:8" x14ac:dyDescent="0.3">
      <c r="B4323" s="14" t="s">
        <v>4362</v>
      </c>
      <c r="C4323" s="16">
        <v>43997</v>
      </c>
      <c r="D4323" s="15">
        <v>19</v>
      </c>
      <c r="E4323" s="23">
        <v>94.99</v>
      </c>
      <c r="F4323" s="17">
        <v>-1</v>
      </c>
      <c r="G4323" s="17">
        <v>1</v>
      </c>
      <c r="H4323" s="23">
        <v>94.99</v>
      </c>
    </row>
    <row r="4324" spans="2:8" x14ac:dyDescent="0.3">
      <c r="B4324" s="14" t="s">
        <v>4363</v>
      </c>
      <c r="C4324" s="16">
        <v>42743</v>
      </c>
      <c r="D4324" s="15">
        <v>60</v>
      </c>
      <c r="E4324" s="23">
        <v>59.99</v>
      </c>
      <c r="F4324" s="17">
        <v>-1</v>
      </c>
      <c r="G4324" s="17">
        <v>1</v>
      </c>
      <c r="H4324" s="23">
        <v>59.99</v>
      </c>
    </row>
    <row r="4325" spans="2:8" x14ac:dyDescent="0.3">
      <c r="B4325" s="14" t="s">
        <v>4364</v>
      </c>
      <c r="C4325" s="16">
        <v>42940</v>
      </c>
      <c r="D4325" s="15">
        <v>54</v>
      </c>
      <c r="E4325" s="23">
        <v>397.90000000000003</v>
      </c>
      <c r="F4325" s="17">
        <v>-1</v>
      </c>
      <c r="G4325" s="17">
        <v>6</v>
      </c>
      <c r="H4325" s="23">
        <v>397.90000000000003</v>
      </c>
    </row>
    <row r="4326" spans="2:8" x14ac:dyDescent="0.3">
      <c r="B4326" s="14" t="s">
        <v>4365</v>
      </c>
      <c r="C4326" s="16">
        <v>43052</v>
      </c>
      <c r="D4326" s="15">
        <v>50</v>
      </c>
      <c r="E4326" s="23">
        <v>765.9</v>
      </c>
      <c r="F4326" s="17">
        <v>-1</v>
      </c>
      <c r="G4326" s="17">
        <v>10</v>
      </c>
      <c r="H4326" s="23">
        <v>765.9</v>
      </c>
    </row>
    <row r="4327" spans="2:8" x14ac:dyDescent="0.3">
      <c r="B4327" s="14" t="s">
        <v>4366</v>
      </c>
      <c r="C4327" s="16">
        <v>43280</v>
      </c>
      <c r="D4327" s="15">
        <v>43</v>
      </c>
      <c r="E4327" s="23">
        <v>430.73</v>
      </c>
      <c r="F4327" s="17">
        <v>-1</v>
      </c>
      <c r="G4327" s="17">
        <v>7</v>
      </c>
      <c r="H4327" s="23">
        <v>430.73</v>
      </c>
    </row>
    <row r="4328" spans="2:8" x14ac:dyDescent="0.3">
      <c r="B4328" s="14" t="s">
        <v>4367</v>
      </c>
      <c r="C4328" s="16">
        <v>42957</v>
      </c>
      <c r="D4328" s="15">
        <v>53</v>
      </c>
      <c r="E4328" s="23">
        <v>1556.53</v>
      </c>
      <c r="F4328" s="17">
        <v>0</v>
      </c>
      <c r="G4328" s="17">
        <v>13</v>
      </c>
      <c r="H4328" s="23">
        <v>1556.53</v>
      </c>
    </row>
    <row r="4329" spans="2:8" x14ac:dyDescent="0.3">
      <c r="B4329" s="14" t="s">
        <v>4368</v>
      </c>
      <c r="C4329" s="16">
        <v>43165</v>
      </c>
      <c r="D4329" s="15">
        <v>46</v>
      </c>
      <c r="E4329" s="23">
        <v>3992</v>
      </c>
      <c r="F4329" s="17">
        <v>1</v>
      </c>
      <c r="G4329" s="17">
        <v>4</v>
      </c>
      <c r="H4329" s="23">
        <v>3992</v>
      </c>
    </row>
    <row r="4330" spans="2:8" x14ac:dyDescent="0.3">
      <c r="B4330" s="14" t="s">
        <v>4369</v>
      </c>
      <c r="C4330" s="16">
        <v>43176</v>
      </c>
      <c r="D4330" s="15">
        <v>46</v>
      </c>
      <c r="E4330" s="23">
        <v>3451.2299999999996</v>
      </c>
      <c r="F4330" s="17">
        <v>1</v>
      </c>
      <c r="G4330" s="17">
        <v>23</v>
      </c>
      <c r="H4330" s="23">
        <v>3451.2299999999996</v>
      </c>
    </row>
    <row r="4331" spans="2:8" x14ac:dyDescent="0.3">
      <c r="B4331" s="14" t="s">
        <v>4370</v>
      </c>
      <c r="C4331" s="16">
        <v>43225</v>
      </c>
      <c r="D4331" s="15">
        <v>44</v>
      </c>
      <c r="E4331" s="23">
        <v>214.09</v>
      </c>
      <c r="F4331" s="17">
        <v>-1</v>
      </c>
      <c r="G4331" s="17">
        <v>1</v>
      </c>
      <c r="H4331" s="23">
        <v>214.09</v>
      </c>
    </row>
    <row r="4332" spans="2:8" x14ac:dyDescent="0.3">
      <c r="B4332" s="14" t="s">
        <v>4371</v>
      </c>
      <c r="C4332" s="16">
        <v>43234</v>
      </c>
      <c r="D4332" s="15">
        <v>44</v>
      </c>
      <c r="E4332" s="23">
        <v>3139.95</v>
      </c>
      <c r="F4332" s="17">
        <v>1</v>
      </c>
      <c r="G4332" s="17">
        <v>5</v>
      </c>
      <c r="H4332" s="23">
        <v>3139.95</v>
      </c>
    </row>
    <row r="4333" spans="2:8" x14ac:dyDescent="0.3">
      <c r="B4333" s="14" t="s">
        <v>4372</v>
      </c>
      <c r="C4333" s="16">
        <v>42835</v>
      </c>
      <c r="D4333" s="15">
        <v>57</v>
      </c>
      <c r="E4333" s="23">
        <v>504.99</v>
      </c>
      <c r="F4333" s="17">
        <v>-1</v>
      </c>
      <c r="G4333" s="17">
        <v>10</v>
      </c>
      <c r="H4333" s="23">
        <v>504.99</v>
      </c>
    </row>
    <row r="4334" spans="2:8" x14ac:dyDescent="0.3">
      <c r="B4334" s="14" t="s">
        <v>4373</v>
      </c>
      <c r="C4334" s="16">
        <v>43950</v>
      </c>
      <c r="D4334" s="15">
        <v>21</v>
      </c>
      <c r="E4334" s="23">
        <v>1345.78</v>
      </c>
      <c r="F4334" s="17">
        <v>0</v>
      </c>
      <c r="G4334" s="17">
        <v>4</v>
      </c>
      <c r="H4334" s="23">
        <v>1345.78</v>
      </c>
    </row>
    <row r="4335" spans="2:8" x14ac:dyDescent="0.3">
      <c r="B4335" s="14" t="s">
        <v>4374</v>
      </c>
      <c r="C4335" s="16">
        <v>43128</v>
      </c>
      <c r="D4335" s="15">
        <v>48</v>
      </c>
      <c r="E4335" s="23">
        <v>309.58</v>
      </c>
      <c r="F4335" s="17">
        <v>-1</v>
      </c>
      <c r="G4335" s="17">
        <v>4</v>
      </c>
      <c r="H4335" s="23">
        <v>309.58</v>
      </c>
    </row>
    <row r="4336" spans="2:8" x14ac:dyDescent="0.3">
      <c r="B4336" s="14" t="s">
        <v>4375</v>
      </c>
      <c r="C4336" s="16">
        <v>43308</v>
      </c>
      <c r="D4336" s="15">
        <v>42</v>
      </c>
      <c r="E4336" s="23">
        <v>2851.9100000000003</v>
      </c>
      <c r="F4336" s="17">
        <v>1</v>
      </c>
      <c r="G4336" s="17">
        <v>9</v>
      </c>
      <c r="H4336" s="23">
        <v>2851.9100000000003</v>
      </c>
    </row>
    <row r="4337" spans="2:8" x14ac:dyDescent="0.3">
      <c r="B4337" s="14" t="s">
        <v>4376</v>
      </c>
      <c r="C4337" s="16">
        <v>43242</v>
      </c>
      <c r="D4337" s="15">
        <v>44</v>
      </c>
      <c r="E4337" s="23">
        <v>239.96</v>
      </c>
      <c r="F4337" s="17">
        <v>-1</v>
      </c>
      <c r="G4337" s="17">
        <v>4</v>
      </c>
      <c r="H4337" s="23">
        <v>239.96</v>
      </c>
    </row>
    <row r="4338" spans="2:8" x14ac:dyDescent="0.3">
      <c r="B4338" s="14" t="s">
        <v>4377</v>
      </c>
      <c r="C4338" s="16">
        <v>42962</v>
      </c>
      <c r="D4338" s="15">
        <v>53</v>
      </c>
      <c r="E4338" s="23">
        <v>869.94</v>
      </c>
      <c r="F4338" s="17">
        <v>-1</v>
      </c>
      <c r="G4338" s="17">
        <v>6</v>
      </c>
      <c r="H4338" s="23">
        <v>869.94</v>
      </c>
    </row>
    <row r="4339" spans="2:8" x14ac:dyDescent="0.3">
      <c r="B4339" s="14" t="s">
        <v>4378</v>
      </c>
      <c r="C4339" s="16">
        <v>42998</v>
      </c>
      <c r="D4339" s="15">
        <v>52</v>
      </c>
      <c r="E4339" s="23">
        <v>869.97</v>
      </c>
      <c r="F4339" s="17">
        <v>-1</v>
      </c>
      <c r="G4339" s="17">
        <v>3</v>
      </c>
      <c r="H4339" s="23">
        <v>869.97</v>
      </c>
    </row>
    <row r="4340" spans="2:8" x14ac:dyDescent="0.3">
      <c r="B4340" s="14" t="s">
        <v>4379</v>
      </c>
      <c r="C4340" s="16">
        <v>43161</v>
      </c>
      <c r="D4340" s="15">
        <v>46</v>
      </c>
      <c r="E4340" s="23">
        <v>1569.95</v>
      </c>
      <c r="F4340" s="17">
        <v>0</v>
      </c>
      <c r="G4340" s="17">
        <v>6</v>
      </c>
      <c r="H4340" s="23">
        <v>1569.95</v>
      </c>
    </row>
    <row r="4341" spans="2:8" x14ac:dyDescent="0.3">
      <c r="B4341" s="14" t="s">
        <v>4380</v>
      </c>
      <c r="C4341" s="16">
        <v>43006</v>
      </c>
      <c r="D4341" s="15">
        <v>52</v>
      </c>
      <c r="E4341" s="23">
        <v>1458.9</v>
      </c>
      <c r="F4341" s="17">
        <v>0</v>
      </c>
      <c r="G4341" s="17">
        <v>11</v>
      </c>
      <c r="H4341" s="23">
        <v>1458.9</v>
      </c>
    </row>
    <row r="4342" spans="2:8" x14ac:dyDescent="0.3">
      <c r="B4342" s="14" t="s">
        <v>4381</v>
      </c>
      <c r="C4342" s="16">
        <v>43005</v>
      </c>
      <c r="D4342" s="15">
        <v>52</v>
      </c>
      <c r="E4342" s="23">
        <v>1430.18</v>
      </c>
      <c r="F4342" s="17">
        <v>0</v>
      </c>
      <c r="G4342" s="17">
        <v>9</v>
      </c>
      <c r="H4342" s="23">
        <v>1430.18</v>
      </c>
    </row>
    <row r="4343" spans="2:8" x14ac:dyDescent="0.3">
      <c r="B4343" s="14" t="s">
        <v>4382</v>
      </c>
      <c r="C4343" s="16">
        <v>43218</v>
      </c>
      <c r="D4343" s="15">
        <v>45</v>
      </c>
      <c r="E4343" s="23">
        <v>65.989999999999995</v>
      </c>
      <c r="F4343" s="17">
        <v>-1</v>
      </c>
      <c r="G4343" s="17">
        <v>1</v>
      </c>
      <c r="H4343" s="23">
        <v>65.989999999999995</v>
      </c>
    </row>
    <row r="4344" spans="2:8" x14ac:dyDescent="0.3">
      <c r="B4344" s="14" t="s">
        <v>4383</v>
      </c>
      <c r="C4344" s="16">
        <v>43225</v>
      </c>
      <c r="D4344" s="15">
        <v>44</v>
      </c>
      <c r="E4344" s="23">
        <v>4954.8200000000006</v>
      </c>
      <c r="F4344" s="17">
        <v>1</v>
      </c>
      <c r="G4344" s="17">
        <v>10</v>
      </c>
      <c r="H4344" s="23">
        <v>4954.8200000000006</v>
      </c>
    </row>
    <row r="4345" spans="2:8" x14ac:dyDescent="0.3">
      <c r="B4345" s="14" t="s">
        <v>4384</v>
      </c>
      <c r="C4345" s="16">
        <v>43047</v>
      </c>
      <c r="D4345" s="15">
        <v>50</v>
      </c>
      <c r="E4345" s="23">
        <v>859.19</v>
      </c>
      <c r="F4345" s="17">
        <v>-1</v>
      </c>
      <c r="G4345" s="17">
        <v>9</v>
      </c>
      <c r="H4345" s="23">
        <v>859.19</v>
      </c>
    </row>
    <row r="4346" spans="2:8" x14ac:dyDescent="0.3">
      <c r="B4346" s="14" t="s">
        <v>4385</v>
      </c>
      <c r="C4346" s="16">
        <v>43047</v>
      </c>
      <c r="D4346" s="15">
        <v>50</v>
      </c>
      <c r="E4346" s="23">
        <v>419.69</v>
      </c>
      <c r="F4346" s="17">
        <v>-1</v>
      </c>
      <c r="G4346" s="17">
        <v>7</v>
      </c>
      <c r="H4346" s="23">
        <v>419.69</v>
      </c>
    </row>
    <row r="4347" spans="2:8" x14ac:dyDescent="0.3">
      <c r="B4347" s="14" t="s">
        <v>75</v>
      </c>
      <c r="C4347" s="16">
        <v>43022</v>
      </c>
      <c r="D4347" s="15">
        <v>51</v>
      </c>
      <c r="E4347" s="23">
        <v>116.88</v>
      </c>
      <c r="F4347" s="17">
        <v>-1</v>
      </c>
      <c r="G4347" s="17">
        <v>2</v>
      </c>
      <c r="H4347" s="23">
        <v>116.88</v>
      </c>
    </row>
    <row r="4348" spans="2:8" x14ac:dyDescent="0.3">
      <c r="B4348" s="14" t="s">
        <v>4386</v>
      </c>
      <c r="C4348" s="16">
        <v>43186</v>
      </c>
      <c r="D4348" s="15">
        <v>46</v>
      </c>
      <c r="E4348" s="23">
        <v>1146.6500000000001</v>
      </c>
      <c r="F4348" s="17">
        <v>0</v>
      </c>
      <c r="G4348" s="17">
        <v>13</v>
      </c>
      <c r="H4348" s="23">
        <v>1146.6500000000001</v>
      </c>
    </row>
    <row r="4349" spans="2:8" x14ac:dyDescent="0.3">
      <c r="B4349" s="14" t="s">
        <v>4387</v>
      </c>
      <c r="C4349" s="16">
        <v>43057</v>
      </c>
      <c r="D4349" s="15">
        <v>50</v>
      </c>
      <c r="E4349" s="23">
        <v>415.89</v>
      </c>
      <c r="F4349" s="17">
        <v>-1</v>
      </c>
      <c r="G4349" s="17">
        <v>4</v>
      </c>
      <c r="H4349" s="23">
        <v>415.89</v>
      </c>
    </row>
    <row r="4350" spans="2:8" x14ac:dyDescent="0.3">
      <c r="B4350" s="14" t="s">
        <v>4388</v>
      </c>
      <c r="C4350" s="16">
        <v>42999</v>
      </c>
      <c r="D4350" s="15">
        <v>52</v>
      </c>
      <c r="E4350" s="23">
        <v>3379.0299999999997</v>
      </c>
      <c r="F4350" s="17">
        <v>1</v>
      </c>
      <c r="G4350" s="17">
        <v>13</v>
      </c>
      <c r="H4350" s="23">
        <v>3379.0299999999997</v>
      </c>
    </row>
    <row r="4351" spans="2:8" x14ac:dyDescent="0.3">
      <c r="B4351" s="14" t="s">
        <v>4389</v>
      </c>
      <c r="C4351" s="16">
        <v>43732</v>
      </c>
      <c r="D4351" s="15">
        <v>28</v>
      </c>
      <c r="E4351" s="23">
        <v>1431.9</v>
      </c>
      <c r="F4351" s="17">
        <v>0</v>
      </c>
      <c r="G4351" s="17">
        <v>10</v>
      </c>
      <c r="H4351" s="23">
        <v>1431.9</v>
      </c>
    </row>
    <row r="4352" spans="2:8" x14ac:dyDescent="0.3">
      <c r="B4352" s="14" t="s">
        <v>4390</v>
      </c>
      <c r="C4352" s="16">
        <v>42963</v>
      </c>
      <c r="D4352" s="15">
        <v>53</v>
      </c>
      <c r="E4352" s="23">
        <v>1903.17</v>
      </c>
      <c r="F4352" s="17">
        <v>1</v>
      </c>
      <c r="G4352" s="17">
        <v>11</v>
      </c>
      <c r="H4352" s="23">
        <v>1903.17</v>
      </c>
    </row>
    <row r="4353" spans="2:8" x14ac:dyDescent="0.3">
      <c r="B4353" s="14" t="s">
        <v>4391</v>
      </c>
      <c r="C4353" s="16">
        <v>43060</v>
      </c>
      <c r="D4353" s="15">
        <v>50</v>
      </c>
      <c r="E4353" s="23">
        <v>532.48</v>
      </c>
      <c r="F4353" s="17">
        <v>-1</v>
      </c>
      <c r="G4353" s="17">
        <v>4</v>
      </c>
      <c r="H4353" s="23">
        <v>532.48</v>
      </c>
    </row>
    <row r="4354" spans="2:8" x14ac:dyDescent="0.3">
      <c r="B4354" s="14" t="s">
        <v>4392</v>
      </c>
      <c r="C4354" s="16">
        <v>42999</v>
      </c>
      <c r="D4354" s="15">
        <v>52</v>
      </c>
      <c r="E4354" s="23">
        <v>287.97000000000003</v>
      </c>
      <c r="F4354" s="17">
        <v>-1</v>
      </c>
      <c r="G4354" s="17">
        <v>3</v>
      </c>
      <c r="H4354" s="23">
        <v>287.97000000000003</v>
      </c>
    </row>
    <row r="4355" spans="2:8" x14ac:dyDescent="0.3">
      <c r="B4355" s="14" t="s">
        <v>4393</v>
      </c>
      <c r="C4355" s="16">
        <v>42924</v>
      </c>
      <c r="D4355" s="15">
        <v>54</v>
      </c>
      <c r="E4355" s="23">
        <v>1047</v>
      </c>
      <c r="F4355" s="17">
        <v>-1</v>
      </c>
      <c r="G4355" s="17">
        <v>3</v>
      </c>
      <c r="H4355" s="23">
        <v>1047</v>
      </c>
    </row>
    <row r="4356" spans="2:8" x14ac:dyDescent="0.3">
      <c r="B4356" s="14" t="s">
        <v>4394</v>
      </c>
      <c r="C4356" s="16">
        <v>42895</v>
      </c>
      <c r="D4356" s="15">
        <v>55</v>
      </c>
      <c r="E4356" s="23">
        <v>2873.84</v>
      </c>
      <c r="F4356" s="17">
        <v>1</v>
      </c>
      <c r="G4356" s="17">
        <v>7</v>
      </c>
      <c r="H4356" s="23">
        <v>2873.84</v>
      </c>
    </row>
    <row r="4357" spans="2:8" x14ac:dyDescent="0.3">
      <c r="B4357" s="14" t="s">
        <v>4395</v>
      </c>
      <c r="C4357" s="16">
        <v>42802</v>
      </c>
      <c r="D4357" s="15">
        <v>58</v>
      </c>
      <c r="E4357" s="23">
        <v>143.94999999999999</v>
      </c>
      <c r="F4357" s="17">
        <v>-1</v>
      </c>
      <c r="G4357" s="17">
        <v>4</v>
      </c>
      <c r="H4357" s="23">
        <v>143.94999999999999</v>
      </c>
    </row>
    <row r="4358" spans="2:8" x14ac:dyDescent="0.3">
      <c r="B4358" s="14" t="s">
        <v>4396</v>
      </c>
      <c r="C4358" s="16">
        <v>43050</v>
      </c>
      <c r="D4358" s="15">
        <v>50</v>
      </c>
      <c r="E4358" s="23">
        <v>594.44000000000005</v>
      </c>
      <c r="F4358" s="17">
        <v>-1</v>
      </c>
      <c r="G4358" s="17">
        <v>5</v>
      </c>
      <c r="H4358" s="23">
        <v>594.44000000000005</v>
      </c>
    </row>
    <row r="4359" spans="2:8" x14ac:dyDescent="0.3">
      <c r="B4359" s="14" t="s">
        <v>4397</v>
      </c>
      <c r="C4359" s="16">
        <v>43102</v>
      </c>
      <c r="D4359" s="15">
        <v>48</v>
      </c>
      <c r="E4359" s="23">
        <v>6931.6500000000005</v>
      </c>
      <c r="F4359" s="17">
        <v>1</v>
      </c>
      <c r="G4359" s="17">
        <v>12</v>
      </c>
      <c r="H4359" s="23">
        <v>6931.6500000000005</v>
      </c>
    </row>
    <row r="4360" spans="2:8" x14ac:dyDescent="0.3">
      <c r="B4360" s="14" t="s">
        <v>4398</v>
      </c>
      <c r="C4360" s="16">
        <v>43925</v>
      </c>
      <c r="D4360" s="15">
        <v>21</v>
      </c>
      <c r="E4360" s="23">
        <v>18.98</v>
      </c>
      <c r="F4360" s="17">
        <v>-1</v>
      </c>
      <c r="G4360" s="17">
        <v>1</v>
      </c>
      <c r="H4360" s="23">
        <v>18.98</v>
      </c>
    </row>
    <row r="4361" spans="2:8" x14ac:dyDescent="0.3">
      <c r="B4361" s="14" t="s">
        <v>4399</v>
      </c>
      <c r="C4361" s="16">
        <v>43249</v>
      </c>
      <c r="D4361" s="15">
        <v>44</v>
      </c>
      <c r="E4361" s="23">
        <v>299.99</v>
      </c>
      <c r="F4361" s="17">
        <v>-1</v>
      </c>
      <c r="G4361" s="17">
        <v>1</v>
      </c>
      <c r="H4361" s="23">
        <v>299.99</v>
      </c>
    </row>
    <row r="4362" spans="2:8" x14ac:dyDescent="0.3">
      <c r="B4362" s="14" t="s">
        <v>4400</v>
      </c>
      <c r="C4362" s="16">
        <v>43003</v>
      </c>
      <c r="D4362" s="15">
        <v>52</v>
      </c>
      <c r="E4362" s="23">
        <v>1056.0999999999999</v>
      </c>
      <c r="F4362" s="17">
        <v>-1</v>
      </c>
      <c r="G4362" s="17">
        <v>5</v>
      </c>
      <c r="H4362" s="23">
        <v>1056.0999999999999</v>
      </c>
    </row>
    <row r="4363" spans="2:8" x14ac:dyDescent="0.3">
      <c r="B4363" s="14" t="s">
        <v>4401</v>
      </c>
      <c r="C4363" s="16">
        <v>42963</v>
      </c>
      <c r="D4363" s="15">
        <v>53</v>
      </c>
      <c r="E4363" s="23">
        <v>939.94</v>
      </c>
      <c r="F4363" s="17">
        <v>-1</v>
      </c>
      <c r="G4363" s="17">
        <v>6</v>
      </c>
      <c r="H4363" s="23">
        <v>939.94</v>
      </c>
    </row>
    <row r="4364" spans="2:8" x14ac:dyDescent="0.3">
      <c r="B4364" s="14" t="s">
        <v>4402</v>
      </c>
      <c r="C4364" s="16">
        <v>43701</v>
      </c>
      <c r="D4364" s="15">
        <v>29</v>
      </c>
      <c r="E4364" s="23">
        <v>392</v>
      </c>
      <c r="F4364" s="17">
        <v>-1</v>
      </c>
      <c r="G4364" s="17">
        <v>4</v>
      </c>
      <c r="H4364" s="23">
        <v>392</v>
      </c>
    </row>
    <row r="4365" spans="2:8" x14ac:dyDescent="0.3">
      <c r="B4365" s="14" t="s">
        <v>4403</v>
      </c>
      <c r="C4365" s="16">
        <v>43196</v>
      </c>
      <c r="D4365" s="15">
        <v>45</v>
      </c>
      <c r="E4365" s="23">
        <v>13844.679999999998</v>
      </c>
      <c r="F4365" s="17">
        <v>1</v>
      </c>
      <c r="G4365" s="17">
        <v>16</v>
      </c>
      <c r="H4365" s="23">
        <v>13844.679999999998</v>
      </c>
    </row>
    <row r="4366" spans="2:8" x14ac:dyDescent="0.3">
      <c r="B4366" s="14" t="s">
        <v>4404</v>
      </c>
      <c r="C4366" s="16">
        <v>43068</v>
      </c>
      <c r="D4366" s="15">
        <v>50</v>
      </c>
      <c r="E4366" s="23">
        <v>16166.64</v>
      </c>
      <c r="F4366" s="17">
        <v>1</v>
      </c>
      <c r="G4366" s="17">
        <v>13</v>
      </c>
      <c r="H4366" s="23">
        <v>16166.64</v>
      </c>
    </row>
    <row r="4367" spans="2:8" x14ac:dyDescent="0.3">
      <c r="B4367" s="14" t="s">
        <v>4405</v>
      </c>
      <c r="C4367" s="16">
        <v>43236</v>
      </c>
      <c r="D4367" s="15">
        <v>44</v>
      </c>
      <c r="E4367" s="23">
        <v>2173.87</v>
      </c>
      <c r="F4367" s="17">
        <v>1</v>
      </c>
      <c r="G4367" s="17">
        <v>6</v>
      </c>
      <c r="H4367" s="23">
        <v>2173.87</v>
      </c>
    </row>
    <row r="4368" spans="2:8" x14ac:dyDescent="0.3">
      <c r="B4368" s="14" t="s">
        <v>4406</v>
      </c>
      <c r="C4368" s="16">
        <v>43114</v>
      </c>
      <c r="D4368" s="15">
        <v>48</v>
      </c>
      <c r="E4368" s="23">
        <v>912.52</v>
      </c>
      <c r="F4368" s="17">
        <v>-1</v>
      </c>
      <c r="G4368" s="17">
        <v>7</v>
      </c>
      <c r="H4368" s="23">
        <v>912.52</v>
      </c>
    </row>
    <row r="4369" spans="2:8" x14ac:dyDescent="0.3">
      <c r="B4369" s="14" t="s">
        <v>4407</v>
      </c>
      <c r="C4369" s="16">
        <v>43244</v>
      </c>
      <c r="D4369" s="15">
        <v>44</v>
      </c>
      <c r="E4369" s="23">
        <v>10567.939999999999</v>
      </c>
      <c r="F4369" s="17">
        <v>1</v>
      </c>
      <c r="G4369" s="17">
        <v>6</v>
      </c>
      <c r="H4369" s="23">
        <v>10567.939999999999</v>
      </c>
    </row>
    <row r="4370" spans="2:8" x14ac:dyDescent="0.3">
      <c r="B4370" s="14" t="s">
        <v>4408</v>
      </c>
      <c r="C4370" s="16">
        <v>42999</v>
      </c>
      <c r="D4370" s="15">
        <v>52</v>
      </c>
      <c r="E4370" s="23">
        <v>1647.8200000000002</v>
      </c>
      <c r="F4370" s="17">
        <v>0</v>
      </c>
      <c r="G4370" s="17">
        <v>12</v>
      </c>
      <c r="H4370" s="23">
        <v>1647.8200000000002</v>
      </c>
    </row>
    <row r="4371" spans="2:8" x14ac:dyDescent="0.3">
      <c r="B4371" s="14" t="s">
        <v>4409</v>
      </c>
      <c r="C4371" s="16">
        <v>42926</v>
      </c>
      <c r="D4371" s="15">
        <v>54</v>
      </c>
      <c r="E4371" s="23">
        <v>1568.96</v>
      </c>
      <c r="F4371" s="17">
        <v>0</v>
      </c>
      <c r="G4371" s="17">
        <v>6</v>
      </c>
      <c r="H4371" s="23">
        <v>1568.96</v>
      </c>
    </row>
    <row r="4372" spans="2:8" x14ac:dyDescent="0.3">
      <c r="B4372" s="14" t="s">
        <v>4410</v>
      </c>
      <c r="C4372" s="16">
        <v>43095</v>
      </c>
      <c r="D4372" s="15">
        <v>49</v>
      </c>
      <c r="E4372" s="23">
        <v>1933.98</v>
      </c>
      <c r="F4372" s="17">
        <v>1</v>
      </c>
      <c r="G4372" s="17">
        <v>9</v>
      </c>
      <c r="H4372" s="23">
        <v>1933.98</v>
      </c>
    </row>
    <row r="4373" spans="2:8" x14ac:dyDescent="0.3">
      <c r="B4373" s="14" t="s">
        <v>4411</v>
      </c>
      <c r="C4373" s="16">
        <v>43179</v>
      </c>
      <c r="D4373" s="15">
        <v>46</v>
      </c>
      <c r="E4373" s="23">
        <v>1554.88</v>
      </c>
      <c r="F4373" s="17">
        <v>0</v>
      </c>
      <c r="G4373" s="17">
        <v>13</v>
      </c>
      <c r="H4373" s="23">
        <v>1554.88</v>
      </c>
    </row>
    <row r="4374" spans="2:8" x14ac:dyDescent="0.3">
      <c r="B4374" s="14" t="s">
        <v>4412</v>
      </c>
      <c r="C4374" s="16">
        <v>43924</v>
      </c>
      <c r="D4374" s="15">
        <v>21</v>
      </c>
      <c r="E4374" s="23">
        <v>1075.48</v>
      </c>
      <c r="F4374" s="17">
        <v>0</v>
      </c>
      <c r="G4374" s="17">
        <v>4</v>
      </c>
      <c r="H4374" s="23">
        <v>1075.48</v>
      </c>
    </row>
    <row r="4375" spans="2:8" x14ac:dyDescent="0.3">
      <c r="B4375" s="14" t="s">
        <v>4413</v>
      </c>
      <c r="C4375" s="16">
        <v>43204</v>
      </c>
      <c r="D4375" s="15">
        <v>45</v>
      </c>
      <c r="E4375" s="23">
        <v>338.99</v>
      </c>
      <c r="F4375" s="17">
        <v>-1</v>
      </c>
      <c r="G4375" s="17">
        <v>2</v>
      </c>
      <c r="H4375" s="23">
        <v>338.99</v>
      </c>
    </row>
    <row r="4376" spans="2:8" x14ac:dyDescent="0.3">
      <c r="B4376" s="14" t="s">
        <v>4414</v>
      </c>
      <c r="C4376" s="16">
        <v>43257</v>
      </c>
      <c r="D4376" s="15">
        <v>43</v>
      </c>
      <c r="E4376" s="23">
        <v>61.99</v>
      </c>
      <c r="F4376" s="17">
        <v>-1</v>
      </c>
      <c r="G4376" s="17">
        <v>1</v>
      </c>
      <c r="H4376" s="23">
        <v>61.99</v>
      </c>
    </row>
    <row r="4377" spans="2:8" x14ac:dyDescent="0.3">
      <c r="B4377" s="14" t="s">
        <v>4415</v>
      </c>
      <c r="C4377" s="16">
        <v>43209</v>
      </c>
      <c r="D4377" s="15">
        <v>45</v>
      </c>
      <c r="E4377" s="23">
        <v>869.91</v>
      </c>
      <c r="F4377" s="17">
        <v>-1</v>
      </c>
      <c r="G4377" s="17">
        <v>16</v>
      </c>
      <c r="H4377" s="23">
        <v>869.91</v>
      </c>
    </row>
    <row r="4378" spans="2:8" x14ac:dyDescent="0.3">
      <c r="B4378" s="14" t="s">
        <v>4416</v>
      </c>
      <c r="C4378" s="16">
        <v>43069</v>
      </c>
      <c r="D4378" s="15">
        <v>50</v>
      </c>
      <c r="E4378" s="23">
        <v>6420.35</v>
      </c>
      <c r="F4378" s="17">
        <v>1</v>
      </c>
      <c r="G4378" s="17">
        <v>17</v>
      </c>
      <c r="H4378" s="23">
        <v>6420.35</v>
      </c>
    </row>
    <row r="4379" spans="2:8" x14ac:dyDescent="0.3">
      <c r="B4379" s="14" t="s">
        <v>4417</v>
      </c>
      <c r="C4379" s="16">
        <v>42927</v>
      </c>
      <c r="D4379" s="15">
        <v>54</v>
      </c>
      <c r="E4379" s="23">
        <v>1596.9</v>
      </c>
      <c r="F4379" s="17">
        <v>0</v>
      </c>
      <c r="G4379" s="17">
        <v>10</v>
      </c>
      <c r="H4379" s="23">
        <v>1596.9</v>
      </c>
    </row>
    <row r="4380" spans="2:8" x14ac:dyDescent="0.3">
      <c r="B4380" s="14" t="s">
        <v>4418</v>
      </c>
      <c r="C4380" s="16">
        <v>43164</v>
      </c>
      <c r="D4380" s="15">
        <v>46</v>
      </c>
      <c r="E4380" s="23">
        <v>534.95000000000005</v>
      </c>
      <c r="F4380" s="17">
        <v>-1</v>
      </c>
      <c r="G4380" s="17">
        <v>5</v>
      </c>
      <c r="H4380" s="23">
        <v>534.95000000000005</v>
      </c>
    </row>
    <row r="4381" spans="2:8" x14ac:dyDescent="0.3">
      <c r="B4381" s="14" t="s">
        <v>4419</v>
      </c>
      <c r="C4381" s="16">
        <v>43034</v>
      </c>
      <c r="D4381" s="15">
        <v>51</v>
      </c>
      <c r="E4381" s="23">
        <v>814.22</v>
      </c>
      <c r="F4381" s="17">
        <v>-1</v>
      </c>
      <c r="G4381" s="17">
        <v>10</v>
      </c>
      <c r="H4381" s="23">
        <v>814.22</v>
      </c>
    </row>
    <row r="4382" spans="2:8" x14ac:dyDescent="0.3">
      <c r="B4382" s="14" t="s">
        <v>4420</v>
      </c>
      <c r="C4382" s="16">
        <v>43318</v>
      </c>
      <c r="D4382" s="15">
        <v>41</v>
      </c>
      <c r="E4382" s="23">
        <v>455.96000000000004</v>
      </c>
      <c r="F4382" s="17">
        <v>-1</v>
      </c>
      <c r="G4382" s="17">
        <v>4</v>
      </c>
      <c r="H4382" s="23">
        <v>455.96000000000004</v>
      </c>
    </row>
    <row r="4383" spans="2:8" x14ac:dyDescent="0.3">
      <c r="B4383" s="14" t="s">
        <v>4421</v>
      </c>
      <c r="C4383" s="16">
        <v>44010</v>
      </c>
      <c r="D4383" s="15">
        <v>19</v>
      </c>
      <c r="E4383" s="23">
        <v>37.96</v>
      </c>
      <c r="F4383" s="17">
        <v>-1</v>
      </c>
      <c r="G4383" s="17">
        <v>2</v>
      </c>
      <c r="H4383" s="23">
        <v>37.96</v>
      </c>
    </row>
    <row r="4384" spans="2:8" x14ac:dyDescent="0.3">
      <c r="B4384" s="14" t="s">
        <v>4422</v>
      </c>
      <c r="C4384" s="16">
        <v>42987</v>
      </c>
      <c r="D4384" s="15">
        <v>52</v>
      </c>
      <c r="E4384" s="23">
        <v>2861</v>
      </c>
      <c r="F4384" s="17">
        <v>1</v>
      </c>
      <c r="G4384" s="17">
        <v>10</v>
      </c>
      <c r="H4384" s="23">
        <v>2861</v>
      </c>
    </row>
    <row r="4385" spans="2:8" x14ac:dyDescent="0.3">
      <c r="B4385" s="14" t="s">
        <v>4423</v>
      </c>
      <c r="C4385" s="16">
        <v>43246</v>
      </c>
      <c r="D4385" s="15">
        <v>44</v>
      </c>
      <c r="E4385" s="23">
        <v>76.989999999999995</v>
      </c>
      <c r="F4385" s="17">
        <v>-1</v>
      </c>
      <c r="G4385" s="17">
        <v>1</v>
      </c>
      <c r="H4385" s="23">
        <v>76.989999999999995</v>
      </c>
    </row>
    <row r="4386" spans="2:8" x14ac:dyDescent="0.3">
      <c r="B4386" s="14" t="s">
        <v>4424</v>
      </c>
      <c r="C4386" s="16">
        <v>42867</v>
      </c>
      <c r="D4386" s="15">
        <v>56</v>
      </c>
      <c r="E4386" s="23">
        <v>3224.2899999999995</v>
      </c>
      <c r="F4386" s="17">
        <v>1</v>
      </c>
      <c r="G4386" s="17">
        <v>10</v>
      </c>
      <c r="H4386" s="23">
        <v>3224.2899999999995</v>
      </c>
    </row>
    <row r="4387" spans="2:8" x14ac:dyDescent="0.3">
      <c r="B4387" s="14" t="s">
        <v>4425</v>
      </c>
      <c r="C4387" s="16">
        <v>43155</v>
      </c>
      <c r="D4387" s="15">
        <v>47</v>
      </c>
      <c r="E4387" s="23">
        <v>140.99</v>
      </c>
      <c r="F4387" s="17">
        <v>-1</v>
      </c>
      <c r="G4387" s="17">
        <v>1</v>
      </c>
      <c r="H4387" s="23">
        <v>140.99</v>
      </c>
    </row>
    <row r="4388" spans="2:8" x14ac:dyDescent="0.3">
      <c r="B4388" s="14" t="s">
        <v>4426</v>
      </c>
      <c r="C4388" s="16">
        <v>43066</v>
      </c>
      <c r="D4388" s="15">
        <v>50</v>
      </c>
      <c r="E4388" s="23">
        <v>816.66</v>
      </c>
      <c r="F4388" s="17">
        <v>-1</v>
      </c>
      <c r="G4388" s="17">
        <v>10</v>
      </c>
      <c r="H4388" s="23">
        <v>816.66</v>
      </c>
    </row>
    <row r="4389" spans="2:8" x14ac:dyDescent="0.3">
      <c r="B4389" s="14" t="s">
        <v>4427</v>
      </c>
      <c r="C4389" s="16">
        <v>42745</v>
      </c>
      <c r="D4389" s="15">
        <v>60</v>
      </c>
      <c r="E4389" s="23">
        <v>611.01</v>
      </c>
      <c r="F4389" s="17">
        <v>-1</v>
      </c>
      <c r="G4389" s="17">
        <v>7</v>
      </c>
      <c r="H4389" s="23">
        <v>611.01</v>
      </c>
    </row>
    <row r="4390" spans="2:8" x14ac:dyDescent="0.3">
      <c r="B4390" s="14" t="s">
        <v>4428</v>
      </c>
      <c r="C4390" s="16">
        <v>43090</v>
      </c>
      <c r="D4390" s="15">
        <v>49</v>
      </c>
      <c r="E4390" s="23">
        <v>5354.48</v>
      </c>
      <c r="F4390" s="17">
        <v>1</v>
      </c>
      <c r="G4390" s="17">
        <v>3</v>
      </c>
      <c r="H4390" s="23">
        <v>5354.48</v>
      </c>
    </row>
    <row r="4391" spans="2:8" x14ac:dyDescent="0.3">
      <c r="B4391" s="14" t="s">
        <v>4429</v>
      </c>
      <c r="C4391" s="16">
        <v>42927</v>
      </c>
      <c r="D4391" s="15">
        <v>54</v>
      </c>
      <c r="E4391" s="23">
        <v>3405.61</v>
      </c>
      <c r="F4391" s="17">
        <v>1</v>
      </c>
      <c r="G4391" s="17">
        <v>7</v>
      </c>
      <c r="H4391" s="23">
        <v>3405.61</v>
      </c>
    </row>
    <row r="4392" spans="2:8" x14ac:dyDescent="0.3">
      <c r="B4392" s="14" t="s">
        <v>4430</v>
      </c>
      <c r="C4392" s="16">
        <v>43223</v>
      </c>
      <c r="D4392" s="15">
        <v>44</v>
      </c>
      <c r="E4392" s="23">
        <v>4522.2700000000004</v>
      </c>
      <c r="F4392" s="17">
        <v>1</v>
      </c>
      <c r="G4392" s="17">
        <v>14</v>
      </c>
      <c r="H4392" s="23">
        <v>4522.2700000000004</v>
      </c>
    </row>
    <row r="4393" spans="2:8" x14ac:dyDescent="0.3">
      <c r="B4393" s="14" t="s">
        <v>4431</v>
      </c>
      <c r="C4393" s="16">
        <v>43123</v>
      </c>
      <c r="D4393" s="15">
        <v>48</v>
      </c>
      <c r="E4393" s="23">
        <v>308.96000000000004</v>
      </c>
      <c r="F4393" s="17">
        <v>-1</v>
      </c>
      <c r="G4393" s="17">
        <v>3</v>
      </c>
      <c r="H4393" s="23">
        <v>308.96000000000004</v>
      </c>
    </row>
    <row r="4394" spans="2:8" x14ac:dyDescent="0.3">
      <c r="B4394" s="14" t="s">
        <v>4432</v>
      </c>
      <c r="C4394" s="16">
        <v>43161</v>
      </c>
      <c r="D4394" s="15">
        <v>46</v>
      </c>
      <c r="E4394" s="23">
        <v>3007.5</v>
      </c>
      <c r="F4394" s="17">
        <v>1</v>
      </c>
      <c r="G4394" s="17">
        <v>8</v>
      </c>
      <c r="H4394" s="23">
        <v>3007.5</v>
      </c>
    </row>
    <row r="4395" spans="2:8" x14ac:dyDescent="0.3">
      <c r="B4395" s="14" t="s">
        <v>4433</v>
      </c>
      <c r="C4395" s="16">
        <v>43656</v>
      </c>
      <c r="D4395" s="15">
        <v>30</v>
      </c>
      <c r="E4395" s="23">
        <v>147.82</v>
      </c>
      <c r="F4395" s="17">
        <v>-1</v>
      </c>
      <c r="G4395" s="17">
        <v>2</v>
      </c>
      <c r="H4395" s="23">
        <v>147.82</v>
      </c>
    </row>
    <row r="4396" spans="2:8" x14ac:dyDescent="0.3">
      <c r="B4396" s="14" t="s">
        <v>4434</v>
      </c>
      <c r="C4396" s="16">
        <v>43016</v>
      </c>
      <c r="D4396" s="15">
        <v>51</v>
      </c>
      <c r="E4396" s="23">
        <v>3016.94</v>
      </c>
      <c r="F4396" s="17">
        <v>1</v>
      </c>
      <c r="G4396" s="17">
        <v>13</v>
      </c>
      <c r="H4396" s="23">
        <v>3016.94</v>
      </c>
    </row>
    <row r="4397" spans="2:8" x14ac:dyDescent="0.3">
      <c r="B4397" s="14" t="s">
        <v>4435</v>
      </c>
      <c r="C4397" s="16">
        <v>43067</v>
      </c>
      <c r="D4397" s="15">
        <v>50</v>
      </c>
      <c r="E4397" s="23">
        <v>449.74</v>
      </c>
      <c r="F4397" s="17">
        <v>-1</v>
      </c>
      <c r="G4397" s="17">
        <v>6</v>
      </c>
      <c r="H4397" s="23">
        <v>449.74</v>
      </c>
    </row>
    <row r="4398" spans="2:8" x14ac:dyDescent="0.3">
      <c r="B4398" s="14" t="s">
        <v>4436</v>
      </c>
      <c r="C4398" s="16">
        <v>43196</v>
      </c>
      <c r="D4398" s="15">
        <v>45</v>
      </c>
      <c r="E4398" s="23">
        <v>2929.88</v>
      </c>
      <c r="F4398" s="17">
        <v>1</v>
      </c>
      <c r="G4398" s="17">
        <v>7</v>
      </c>
      <c r="H4398" s="23">
        <v>2929.88</v>
      </c>
    </row>
    <row r="4399" spans="2:8" x14ac:dyDescent="0.3">
      <c r="B4399" s="14" t="s">
        <v>4437</v>
      </c>
      <c r="C4399" s="16">
        <v>43068</v>
      </c>
      <c r="D4399" s="15">
        <v>50</v>
      </c>
      <c r="E4399" s="23">
        <v>1771.95</v>
      </c>
      <c r="F4399" s="17">
        <v>1</v>
      </c>
      <c r="G4399" s="17">
        <v>11</v>
      </c>
      <c r="H4399" s="23">
        <v>1771.95</v>
      </c>
    </row>
    <row r="4400" spans="2:8" x14ac:dyDescent="0.3">
      <c r="B4400" s="14" t="s">
        <v>4438</v>
      </c>
      <c r="C4400" s="16">
        <v>42803</v>
      </c>
      <c r="D4400" s="15">
        <v>58</v>
      </c>
      <c r="E4400" s="23">
        <v>2926.86</v>
      </c>
      <c r="F4400" s="17">
        <v>1</v>
      </c>
      <c r="G4400" s="17">
        <v>14</v>
      </c>
      <c r="H4400" s="23">
        <v>2926.86</v>
      </c>
    </row>
    <row r="4401" spans="2:8" x14ac:dyDescent="0.3">
      <c r="B4401" s="14" t="s">
        <v>4439</v>
      </c>
      <c r="C4401" s="16">
        <v>42801</v>
      </c>
      <c r="D4401" s="15">
        <v>58</v>
      </c>
      <c r="E4401" s="23">
        <v>773.88999999999987</v>
      </c>
      <c r="F4401" s="17">
        <v>-1</v>
      </c>
      <c r="G4401" s="17">
        <v>11</v>
      </c>
      <c r="H4401" s="23">
        <v>773.88999999999987</v>
      </c>
    </row>
    <row r="4402" spans="2:8" x14ac:dyDescent="0.3">
      <c r="B4402" s="14" t="s">
        <v>4440</v>
      </c>
      <c r="C4402" s="16">
        <v>43505</v>
      </c>
      <c r="D4402" s="15">
        <v>35</v>
      </c>
      <c r="E4402" s="23">
        <v>4414.9599999999991</v>
      </c>
      <c r="F4402" s="17">
        <v>1</v>
      </c>
      <c r="G4402" s="17">
        <v>4</v>
      </c>
      <c r="H4402" s="23">
        <v>4414.9599999999991</v>
      </c>
    </row>
    <row r="4403" spans="2:8" x14ac:dyDescent="0.3">
      <c r="B4403" s="14" t="s">
        <v>4441</v>
      </c>
      <c r="C4403" s="16">
        <v>43135</v>
      </c>
      <c r="D4403" s="15">
        <v>47</v>
      </c>
      <c r="E4403" s="23">
        <v>4664.04</v>
      </c>
      <c r="F4403" s="17">
        <v>1</v>
      </c>
      <c r="G4403" s="17">
        <v>7</v>
      </c>
      <c r="H4403" s="23">
        <v>4664.04</v>
      </c>
    </row>
    <row r="4404" spans="2:8" x14ac:dyDescent="0.3">
      <c r="B4404" s="14" t="s">
        <v>4442</v>
      </c>
      <c r="C4404" s="16">
        <v>43121</v>
      </c>
      <c r="D4404" s="15">
        <v>48</v>
      </c>
      <c r="E4404" s="23">
        <v>478.56000000000006</v>
      </c>
      <c r="F4404" s="17">
        <v>-1</v>
      </c>
      <c r="G4404" s="17">
        <v>8</v>
      </c>
      <c r="H4404" s="23">
        <v>478.56000000000006</v>
      </c>
    </row>
    <row r="4405" spans="2:8" x14ac:dyDescent="0.3">
      <c r="B4405" s="14" t="s">
        <v>4443</v>
      </c>
      <c r="C4405" s="16">
        <v>43059</v>
      </c>
      <c r="D4405" s="15">
        <v>50</v>
      </c>
      <c r="E4405" s="23">
        <v>6037.7599999999993</v>
      </c>
      <c r="F4405" s="17">
        <v>1</v>
      </c>
      <c r="G4405" s="17">
        <v>6</v>
      </c>
      <c r="H4405" s="23">
        <v>6037.7599999999993</v>
      </c>
    </row>
    <row r="4406" spans="2:8" x14ac:dyDescent="0.3">
      <c r="B4406" s="14" t="s">
        <v>4444</v>
      </c>
      <c r="C4406" s="16">
        <v>42995</v>
      </c>
      <c r="D4406" s="15">
        <v>52</v>
      </c>
      <c r="E4406" s="23">
        <v>9461.7099999999991</v>
      </c>
      <c r="F4406" s="17">
        <v>1</v>
      </c>
      <c r="G4406" s="17">
        <v>5</v>
      </c>
      <c r="H4406" s="23">
        <v>9461.7099999999991</v>
      </c>
    </row>
    <row r="4407" spans="2:8" x14ac:dyDescent="0.3">
      <c r="B4407" s="14" t="s">
        <v>4445</v>
      </c>
      <c r="C4407" s="16">
        <v>42898</v>
      </c>
      <c r="D4407" s="15">
        <v>55</v>
      </c>
      <c r="E4407" s="23">
        <v>1653.9</v>
      </c>
      <c r="F4407" s="17">
        <v>0</v>
      </c>
      <c r="G4407" s="17">
        <v>9</v>
      </c>
      <c r="H4407" s="23">
        <v>1653.9</v>
      </c>
    </row>
    <row r="4408" spans="2:8" x14ac:dyDescent="0.3">
      <c r="B4408" s="14" t="s">
        <v>4446</v>
      </c>
      <c r="C4408" s="16">
        <v>43173</v>
      </c>
      <c r="D4408" s="15">
        <v>46</v>
      </c>
      <c r="E4408" s="23">
        <v>692.89999999999986</v>
      </c>
      <c r="F4408" s="17">
        <v>-1</v>
      </c>
      <c r="G4408" s="17">
        <v>7</v>
      </c>
      <c r="H4408" s="23">
        <v>692.89999999999986</v>
      </c>
    </row>
    <row r="4409" spans="2:8" x14ac:dyDescent="0.3">
      <c r="B4409" s="14" t="s">
        <v>4447</v>
      </c>
      <c r="C4409" s="16">
        <v>43817</v>
      </c>
      <c r="D4409" s="15">
        <v>25</v>
      </c>
      <c r="E4409" s="23">
        <v>295.64</v>
      </c>
      <c r="F4409" s="17">
        <v>-1</v>
      </c>
      <c r="G4409" s="17">
        <v>4</v>
      </c>
      <c r="H4409" s="23">
        <v>295.64</v>
      </c>
    </row>
    <row r="4410" spans="2:8" x14ac:dyDescent="0.3">
      <c r="B4410" s="14" t="s">
        <v>4448</v>
      </c>
      <c r="C4410" s="16">
        <v>44170</v>
      </c>
      <c r="D4410" s="15">
        <v>13</v>
      </c>
      <c r="E4410" s="23">
        <v>359.99</v>
      </c>
      <c r="F4410" s="17">
        <v>-1</v>
      </c>
      <c r="G4410" s="17">
        <v>1</v>
      </c>
      <c r="H4410" s="23">
        <v>359.99</v>
      </c>
    </row>
    <row r="4411" spans="2:8" x14ac:dyDescent="0.3">
      <c r="B4411" s="14" t="s">
        <v>4449</v>
      </c>
      <c r="C4411" s="16">
        <v>43092</v>
      </c>
      <c r="D4411" s="15">
        <v>49</v>
      </c>
      <c r="E4411" s="23">
        <v>2797.1299999999997</v>
      </c>
      <c r="F4411" s="17">
        <v>1</v>
      </c>
      <c r="G4411" s="17">
        <v>23</v>
      </c>
      <c r="H4411" s="23">
        <v>2797.1299999999997</v>
      </c>
    </row>
    <row r="4412" spans="2:8" x14ac:dyDescent="0.3">
      <c r="B4412" s="14" t="s">
        <v>4450</v>
      </c>
      <c r="C4412" s="16">
        <v>42896</v>
      </c>
      <c r="D4412" s="15">
        <v>55</v>
      </c>
      <c r="E4412" s="23">
        <v>1218</v>
      </c>
      <c r="F4412" s="17">
        <v>0</v>
      </c>
      <c r="G4412" s="17">
        <v>2</v>
      </c>
      <c r="H4412" s="23">
        <v>1218</v>
      </c>
    </row>
    <row r="4413" spans="2:8" x14ac:dyDescent="0.3">
      <c r="B4413" s="14" t="s">
        <v>4451</v>
      </c>
      <c r="C4413" s="16">
        <v>43242</v>
      </c>
      <c r="D4413" s="15">
        <v>44</v>
      </c>
      <c r="E4413" s="23">
        <v>4739.9400000000005</v>
      </c>
      <c r="F4413" s="17">
        <v>1</v>
      </c>
      <c r="G4413" s="17">
        <v>6</v>
      </c>
      <c r="H4413" s="23">
        <v>4739.9400000000005</v>
      </c>
    </row>
    <row r="4414" spans="2:8" x14ac:dyDescent="0.3">
      <c r="B4414" s="14" t="s">
        <v>4452</v>
      </c>
      <c r="C4414" s="16">
        <v>43410</v>
      </c>
      <c r="D4414" s="15">
        <v>38</v>
      </c>
      <c r="E4414" s="23">
        <v>2459.9299999999998</v>
      </c>
      <c r="F4414" s="17">
        <v>1</v>
      </c>
      <c r="G4414" s="17">
        <v>12</v>
      </c>
      <c r="H4414" s="23">
        <v>2459.9299999999998</v>
      </c>
    </row>
    <row r="4415" spans="2:8" x14ac:dyDescent="0.3">
      <c r="B4415" s="14" t="s">
        <v>4453</v>
      </c>
      <c r="C4415" s="16">
        <v>43346</v>
      </c>
      <c r="D4415" s="15">
        <v>40</v>
      </c>
      <c r="E4415" s="23">
        <v>687.48</v>
      </c>
      <c r="F4415" s="17">
        <v>-1</v>
      </c>
      <c r="G4415" s="17">
        <v>7</v>
      </c>
      <c r="H4415" s="23">
        <v>687.48</v>
      </c>
    </row>
    <row r="4416" spans="2:8" x14ac:dyDescent="0.3">
      <c r="B4416" s="14" t="s">
        <v>76</v>
      </c>
      <c r="C4416" s="16">
        <v>43253</v>
      </c>
      <c r="D4416" s="15">
        <v>43</v>
      </c>
      <c r="E4416" s="23">
        <v>1207.6399999999999</v>
      </c>
      <c r="F4416" s="17">
        <v>0</v>
      </c>
      <c r="G4416" s="17">
        <v>20</v>
      </c>
      <c r="H4416" s="23">
        <v>1207.6399999999999</v>
      </c>
    </row>
    <row r="4417" spans="2:8" x14ac:dyDescent="0.3">
      <c r="B4417" s="14" t="s">
        <v>4454</v>
      </c>
      <c r="C4417" s="16">
        <v>43236</v>
      </c>
      <c r="D4417" s="15">
        <v>44</v>
      </c>
      <c r="E4417" s="23">
        <v>8977.9299999999985</v>
      </c>
      <c r="F4417" s="17">
        <v>1</v>
      </c>
      <c r="G4417" s="17">
        <v>7</v>
      </c>
      <c r="H4417" s="23">
        <v>8977.9299999999985</v>
      </c>
    </row>
    <row r="4418" spans="2:8" x14ac:dyDescent="0.3">
      <c r="B4418" s="14" t="s">
        <v>4455</v>
      </c>
      <c r="C4418" s="16">
        <v>42959</v>
      </c>
      <c r="D4418" s="15">
        <v>53</v>
      </c>
      <c r="E4418" s="23">
        <v>5208.9699999999993</v>
      </c>
      <c r="F4418" s="17">
        <v>1</v>
      </c>
      <c r="G4418" s="17">
        <v>4</v>
      </c>
      <c r="H4418" s="23">
        <v>5208.9699999999993</v>
      </c>
    </row>
    <row r="4419" spans="2:8" x14ac:dyDescent="0.3">
      <c r="B4419" s="14" t="s">
        <v>4456</v>
      </c>
      <c r="C4419" s="16">
        <v>43851</v>
      </c>
      <c r="D4419" s="15">
        <v>24</v>
      </c>
      <c r="E4419" s="23">
        <v>87.92</v>
      </c>
      <c r="F4419" s="17">
        <v>-1</v>
      </c>
      <c r="G4419" s="17">
        <v>2</v>
      </c>
      <c r="H4419" s="23">
        <v>87.92</v>
      </c>
    </row>
    <row r="4420" spans="2:8" x14ac:dyDescent="0.3">
      <c r="B4420" s="14" t="s">
        <v>4457</v>
      </c>
      <c r="C4420" s="16">
        <v>43695</v>
      </c>
      <c r="D4420" s="15">
        <v>29</v>
      </c>
      <c r="E4420" s="23">
        <v>219.99</v>
      </c>
      <c r="F4420" s="17">
        <v>-1</v>
      </c>
      <c r="G4420" s="17">
        <v>1</v>
      </c>
      <c r="H4420" s="23">
        <v>219.99</v>
      </c>
    </row>
    <row r="4421" spans="2:8" x14ac:dyDescent="0.3">
      <c r="B4421" s="14" t="s">
        <v>4458</v>
      </c>
      <c r="C4421" s="16">
        <v>43213</v>
      </c>
      <c r="D4421" s="15">
        <v>45</v>
      </c>
      <c r="E4421" s="23">
        <v>958.82</v>
      </c>
      <c r="F4421" s="17">
        <v>-1</v>
      </c>
      <c r="G4421" s="17">
        <v>8</v>
      </c>
      <c r="H4421" s="23">
        <v>958.82</v>
      </c>
    </row>
    <row r="4422" spans="2:8" x14ac:dyDescent="0.3">
      <c r="B4422" s="14" t="s">
        <v>4459</v>
      </c>
      <c r="C4422" s="16">
        <v>43023</v>
      </c>
      <c r="D4422" s="15">
        <v>51</v>
      </c>
      <c r="E4422" s="23">
        <v>1912.8000000000002</v>
      </c>
      <c r="F4422" s="17">
        <v>1</v>
      </c>
      <c r="G4422" s="17">
        <v>10</v>
      </c>
      <c r="H4422" s="23">
        <v>1912.8000000000002</v>
      </c>
    </row>
    <row r="4423" spans="2:8" x14ac:dyDescent="0.3">
      <c r="B4423" s="14" t="s">
        <v>4460</v>
      </c>
      <c r="C4423" s="16">
        <v>43811</v>
      </c>
      <c r="D4423" s="15">
        <v>25</v>
      </c>
      <c r="E4423" s="23">
        <v>434.95</v>
      </c>
      <c r="F4423" s="17">
        <v>-1</v>
      </c>
      <c r="G4423" s="17">
        <v>5</v>
      </c>
      <c r="H4423" s="23">
        <v>434.95</v>
      </c>
    </row>
    <row r="4424" spans="2:8" x14ac:dyDescent="0.3">
      <c r="B4424" s="14" t="s">
        <v>4461</v>
      </c>
      <c r="C4424" s="16">
        <v>43437</v>
      </c>
      <c r="D4424" s="15">
        <v>37</v>
      </c>
      <c r="E4424" s="23">
        <v>460.46000000000004</v>
      </c>
      <c r="F4424" s="17">
        <v>-1</v>
      </c>
      <c r="G4424" s="17">
        <v>2</v>
      </c>
      <c r="H4424" s="23">
        <v>460.46000000000004</v>
      </c>
    </row>
    <row r="4425" spans="2:8" x14ac:dyDescent="0.3">
      <c r="B4425" s="14" t="s">
        <v>4462</v>
      </c>
      <c r="C4425" s="16">
        <v>43797</v>
      </c>
      <c r="D4425" s="15">
        <v>26</v>
      </c>
      <c r="E4425" s="23">
        <v>69.989999999999995</v>
      </c>
      <c r="F4425" s="17">
        <v>-1</v>
      </c>
      <c r="G4425" s="17">
        <v>1</v>
      </c>
      <c r="H4425" s="23">
        <v>69.989999999999995</v>
      </c>
    </row>
    <row r="4426" spans="2:8" x14ac:dyDescent="0.3">
      <c r="B4426" s="14" t="s">
        <v>4463</v>
      </c>
      <c r="C4426" s="16">
        <v>43438</v>
      </c>
      <c r="D4426" s="15">
        <v>37</v>
      </c>
      <c r="E4426" s="23">
        <v>113.56</v>
      </c>
      <c r="F4426" s="17">
        <v>-1</v>
      </c>
      <c r="G4426" s="17">
        <v>2</v>
      </c>
      <c r="H4426" s="23">
        <v>113.56</v>
      </c>
    </row>
    <row r="4427" spans="2:8" x14ac:dyDescent="0.3">
      <c r="B4427" s="14" t="s">
        <v>4464</v>
      </c>
      <c r="C4427" s="16">
        <v>43760</v>
      </c>
      <c r="D4427" s="15">
        <v>27</v>
      </c>
      <c r="E4427" s="23">
        <v>445</v>
      </c>
      <c r="F4427" s="17">
        <v>-1</v>
      </c>
      <c r="G4427" s="17">
        <v>5</v>
      </c>
      <c r="H4427" s="23">
        <v>445</v>
      </c>
    </row>
    <row r="4428" spans="2:8" x14ac:dyDescent="0.3">
      <c r="B4428" s="14" t="s">
        <v>4465</v>
      </c>
      <c r="C4428" s="16">
        <v>43565</v>
      </c>
      <c r="D4428" s="15">
        <v>33</v>
      </c>
      <c r="E4428" s="23">
        <v>835.37999999999988</v>
      </c>
      <c r="F4428" s="17">
        <v>-1</v>
      </c>
      <c r="G4428" s="17">
        <v>9</v>
      </c>
      <c r="H4428" s="23">
        <v>835.37999999999988</v>
      </c>
    </row>
    <row r="4429" spans="2:8" x14ac:dyDescent="0.3">
      <c r="B4429" s="14" t="s">
        <v>4466</v>
      </c>
      <c r="C4429" s="16">
        <v>42971</v>
      </c>
      <c r="D4429" s="15">
        <v>53</v>
      </c>
      <c r="E4429" s="23">
        <v>840.36999999999989</v>
      </c>
      <c r="F4429" s="17">
        <v>-1</v>
      </c>
      <c r="G4429" s="17">
        <v>10</v>
      </c>
      <c r="H4429" s="23">
        <v>840.36999999999989</v>
      </c>
    </row>
    <row r="4430" spans="2:8" x14ac:dyDescent="0.3">
      <c r="B4430" s="14" t="s">
        <v>4467</v>
      </c>
      <c r="C4430" s="16">
        <v>43276</v>
      </c>
      <c r="D4430" s="15">
        <v>43</v>
      </c>
      <c r="E4430" s="23">
        <v>15714.45</v>
      </c>
      <c r="F4430" s="17">
        <v>1</v>
      </c>
      <c r="G4430" s="17">
        <v>6</v>
      </c>
      <c r="H4430" s="23">
        <v>15714.45</v>
      </c>
    </row>
    <row r="4431" spans="2:8" x14ac:dyDescent="0.3">
      <c r="B4431" s="14" t="s">
        <v>4468</v>
      </c>
      <c r="C4431" s="16">
        <v>42744</v>
      </c>
      <c r="D4431" s="15">
        <v>60</v>
      </c>
      <c r="E4431" s="23">
        <v>1389.96</v>
      </c>
      <c r="F4431" s="17">
        <v>0</v>
      </c>
      <c r="G4431" s="17">
        <v>4</v>
      </c>
      <c r="H4431" s="23">
        <v>1389.96</v>
      </c>
    </row>
    <row r="4432" spans="2:8" x14ac:dyDescent="0.3">
      <c r="B4432" s="14" t="s">
        <v>4469</v>
      </c>
      <c r="C4432" s="16">
        <v>42978</v>
      </c>
      <c r="D4432" s="15">
        <v>53</v>
      </c>
      <c r="E4432" s="23">
        <v>2337.8000000000002</v>
      </c>
      <c r="F4432" s="17">
        <v>1</v>
      </c>
      <c r="G4432" s="17">
        <v>17</v>
      </c>
      <c r="H4432" s="23">
        <v>2337.8000000000002</v>
      </c>
    </row>
    <row r="4433" spans="2:8" x14ac:dyDescent="0.3">
      <c r="B4433" s="14" t="s">
        <v>4470</v>
      </c>
      <c r="C4433" s="16">
        <v>43795</v>
      </c>
      <c r="D4433" s="15">
        <v>26</v>
      </c>
      <c r="E4433" s="23">
        <v>119.98</v>
      </c>
      <c r="F4433" s="17">
        <v>-1</v>
      </c>
      <c r="G4433" s="17">
        <v>2</v>
      </c>
      <c r="H4433" s="23">
        <v>119.98</v>
      </c>
    </row>
    <row r="4434" spans="2:8" x14ac:dyDescent="0.3">
      <c r="B4434" s="14" t="s">
        <v>4471</v>
      </c>
      <c r="C4434" s="16">
        <v>43008</v>
      </c>
      <c r="D4434" s="15">
        <v>52</v>
      </c>
      <c r="E4434" s="23">
        <v>4725.7299999999996</v>
      </c>
      <c r="F4434" s="17">
        <v>1</v>
      </c>
      <c r="G4434" s="17">
        <v>7</v>
      </c>
      <c r="H4434" s="23">
        <v>4725.7299999999996</v>
      </c>
    </row>
    <row r="4435" spans="2:8" x14ac:dyDescent="0.3">
      <c r="B4435" s="14" t="s">
        <v>4472</v>
      </c>
      <c r="C4435" s="16">
        <v>42966</v>
      </c>
      <c r="D4435" s="15">
        <v>53</v>
      </c>
      <c r="E4435" s="23">
        <v>65.98</v>
      </c>
      <c r="F4435" s="17">
        <v>-1</v>
      </c>
      <c r="G4435" s="17">
        <v>2</v>
      </c>
      <c r="H4435" s="23">
        <v>65.98</v>
      </c>
    </row>
    <row r="4436" spans="2:8" x14ac:dyDescent="0.3">
      <c r="B4436" s="14" t="s">
        <v>4473</v>
      </c>
      <c r="C4436" s="16">
        <v>43102</v>
      </c>
      <c r="D4436" s="15">
        <v>48</v>
      </c>
      <c r="E4436" s="23">
        <v>776.98</v>
      </c>
      <c r="F4436" s="17">
        <v>-1</v>
      </c>
      <c r="G4436" s="17">
        <v>2</v>
      </c>
      <c r="H4436" s="23">
        <v>776.98</v>
      </c>
    </row>
    <row r="4437" spans="2:8" x14ac:dyDescent="0.3">
      <c r="B4437" s="14" t="s">
        <v>4474</v>
      </c>
      <c r="C4437" s="16">
        <v>43656</v>
      </c>
      <c r="D4437" s="15">
        <v>30</v>
      </c>
      <c r="E4437" s="23">
        <v>234.59</v>
      </c>
      <c r="F4437" s="17">
        <v>-1</v>
      </c>
      <c r="G4437" s="17">
        <v>1</v>
      </c>
      <c r="H4437" s="23">
        <v>234.59</v>
      </c>
    </row>
    <row r="4438" spans="2:8" x14ac:dyDescent="0.3">
      <c r="B4438" s="14" t="s">
        <v>4475</v>
      </c>
      <c r="C4438" s="16">
        <v>43473</v>
      </c>
      <c r="D4438" s="15">
        <v>36</v>
      </c>
      <c r="E4438" s="23">
        <v>1664.92</v>
      </c>
      <c r="F4438" s="17">
        <v>0</v>
      </c>
      <c r="G4438" s="17">
        <v>8</v>
      </c>
      <c r="H4438" s="23">
        <v>1664.92</v>
      </c>
    </row>
    <row r="4439" spans="2:8" x14ac:dyDescent="0.3">
      <c r="B4439" s="14" t="s">
        <v>4476</v>
      </c>
      <c r="C4439" s="16">
        <v>43068</v>
      </c>
      <c r="D4439" s="15">
        <v>50</v>
      </c>
      <c r="E4439" s="23">
        <v>2195.54</v>
      </c>
      <c r="F4439" s="17">
        <v>1</v>
      </c>
      <c r="G4439" s="17">
        <v>4</v>
      </c>
      <c r="H4439" s="23">
        <v>2195.54</v>
      </c>
    </row>
    <row r="4440" spans="2:8" x14ac:dyDescent="0.3">
      <c r="B4440" s="14" t="s">
        <v>4477</v>
      </c>
      <c r="C4440" s="16">
        <v>42801</v>
      </c>
      <c r="D4440" s="15">
        <v>58</v>
      </c>
      <c r="E4440" s="23">
        <v>1164.81</v>
      </c>
      <c r="F4440" s="17">
        <v>0</v>
      </c>
      <c r="G4440" s="17">
        <v>12</v>
      </c>
      <c r="H4440" s="23">
        <v>1164.81</v>
      </c>
    </row>
    <row r="4441" spans="2:8" x14ac:dyDescent="0.3">
      <c r="B4441" s="14" t="s">
        <v>4478</v>
      </c>
      <c r="C4441" s="16">
        <v>43296</v>
      </c>
      <c r="D4441" s="15">
        <v>42</v>
      </c>
      <c r="E4441" s="23">
        <v>193.3</v>
      </c>
      <c r="F4441" s="17">
        <v>-1</v>
      </c>
      <c r="G4441" s="17">
        <v>3</v>
      </c>
      <c r="H4441" s="23">
        <v>193.3</v>
      </c>
    </row>
    <row r="4442" spans="2:8" x14ac:dyDescent="0.3">
      <c r="B4442" s="14" t="s">
        <v>4479</v>
      </c>
      <c r="C4442" s="16">
        <v>42971</v>
      </c>
      <c r="D4442" s="15">
        <v>53</v>
      </c>
      <c r="E4442" s="23">
        <v>2766.91</v>
      </c>
      <c r="F4442" s="17">
        <v>1</v>
      </c>
      <c r="G4442" s="17">
        <v>12</v>
      </c>
      <c r="H4442" s="23">
        <v>2766.91</v>
      </c>
    </row>
    <row r="4443" spans="2:8" x14ac:dyDescent="0.3">
      <c r="B4443" s="14" t="s">
        <v>4480</v>
      </c>
      <c r="C4443" s="16">
        <v>43036</v>
      </c>
      <c r="D4443" s="15">
        <v>51</v>
      </c>
      <c r="E4443" s="23">
        <v>217.97</v>
      </c>
      <c r="F4443" s="17">
        <v>-1</v>
      </c>
      <c r="G4443" s="17">
        <v>3</v>
      </c>
      <c r="H4443" s="23">
        <v>217.97</v>
      </c>
    </row>
    <row r="4444" spans="2:8" x14ac:dyDescent="0.3">
      <c r="B4444" s="14" t="s">
        <v>4481</v>
      </c>
      <c r="C4444" s="16">
        <v>43090</v>
      </c>
      <c r="D4444" s="15">
        <v>49</v>
      </c>
      <c r="E4444" s="23">
        <v>1665.69</v>
      </c>
      <c r="F4444" s="17">
        <v>0</v>
      </c>
      <c r="G4444" s="17">
        <v>15</v>
      </c>
      <c r="H4444" s="23">
        <v>1665.69</v>
      </c>
    </row>
    <row r="4445" spans="2:8" x14ac:dyDescent="0.3">
      <c r="B4445" s="14" t="s">
        <v>4482</v>
      </c>
      <c r="C4445" s="16">
        <v>43086</v>
      </c>
      <c r="D4445" s="15">
        <v>49</v>
      </c>
      <c r="E4445" s="23">
        <v>381.90999999999997</v>
      </c>
      <c r="F4445" s="17">
        <v>-1</v>
      </c>
      <c r="G4445" s="17">
        <v>7</v>
      </c>
      <c r="H4445" s="23">
        <v>381.90999999999997</v>
      </c>
    </row>
    <row r="4446" spans="2:8" x14ac:dyDescent="0.3">
      <c r="B4446" s="14" t="s">
        <v>4483</v>
      </c>
      <c r="C4446" s="16">
        <v>43685</v>
      </c>
      <c r="D4446" s="15">
        <v>29</v>
      </c>
      <c r="E4446" s="23">
        <v>22269.879999999997</v>
      </c>
      <c r="F4446" s="17">
        <v>1</v>
      </c>
      <c r="G4446" s="17">
        <v>12</v>
      </c>
      <c r="H4446" s="23">
        <v>22269.879999999997</v>
      </c>
    </row>
    <row r="4447" spans="2:8" x14ac:dyDescent="0.3">
      <c r="B4447" s="14" t="s">
        <v>4484</v>
      </c>
      <c r="C4447" s="16">
        <v>44167</v>
      </c>
      <c r="D4447" s="15">
        <v>13</v>
      </c>
      <c r="E4447" s="23">
        <v>66.989999999999995</v>
      </c>
      <c r="F4447" s="17">
        <v>-1</v>
      </c>
      <c r="G4447" s="17">
        <v>1</v>
      </c>
      <c r="H4447" s="23">
        <v>66.989999999999995</v>
      </c>
    </row>
    <row r="4448" spans="2:8" x14ac:dyDescent="0.3">
      <c r="B4448" s="14" t="s">
        <v>4485</v>
      </c>
      <c r="C4448" s="16">
        <v>43018</v>
      </c>
      <c r="D4448" s="15">
        <v>51</v>
      </c>
      <c r="E4448" s="23">
        <v>722.21</v>
      </c>
      <c r="F4448" s="17">
        <v>-1</v>
      </c>
      <c r="G4448" s="17">
        <v>6</v>
      </c>
      <c r="H4448" s="23">
        <v>722.21</v>
      </c>
    </row>
    <row r="4449" spans="2:8" x14ac:dyDescent="0.3">
      <c r="B4449" s="14" t="s">
        <v>4486</v>
      </c>
      <c r="C4449" s="16">
        <v>43203</v>
      </c>
      <c r="D4449" s="15">
        <v>45</v>
      </c>
      <c r="E4449" s="23">
        <v>1745.96</v>
      </c>
      <c r="F4449" s="17">
        <v>1</v>
      </c>
      <c r="G4449" s="17">
        <v>4</v>
      </c>
      <c r="H4449" s="23">
        <v>1745.96</v>
      </c>
    </row>
    <row r="4450" spans="2:8" x14ac:dyDescent="0.3">
      <c r="B4450" s="14" t="s">
        <v>4487</v>
      </c>
      <c r="C4450" s="16">
        <v>43100</v>
      </c>
      <c r="D4450" s="15">
        <v>49</v>
      </c>
      <c r="E4450" s="23">
        <v>546.98</v>
      </c>
      <c r="F4450" s="17">
        <v>-1</v>
      </c>
      <c r="G4450" s="17">
        <v>2</v>
      </c>
      <c r="H4450" s="23">
        <v>546.98</v>
      </c>
    </row>
    <row r="4451" spans="2:8" x14ac:dyDescent="0.3">
      <c r="B4451" s="14" t="s">
        <v>4488</v>
      </c>
      <c r="C4451" s="16">
        <v>43255</v>
      </c>
      <c r="D4451" s="15">
        <v>43</v>
      </c>
      <c r="E4451" s="23">
        <v>3221.7300000000005</v>
      </c>
      <c r="F4451" s="17">
        <v>1</v>
      </c>
      <c r="G4451" s="17">
        <v>9</v>
      </c>
      <c r="H4451" s="23">
        <v>3221.7300000000005</v>
      </c>
    </row>
    <row r="4452" spans="2:8" x14ac:dyDescent="0.3">
      <c r="B4452" s="14" t="s">
        <v>4489</v>
      </c>
      <c r="C4452" s="16">
        <v>43215</v>
      </c>
      <c r="D4452" s="15">
        <v>45</v>
      </c>
      <c r="E4452" s="23">
        <v>707.75</v>
      </c>
      <c r="F4452" s="17">
        <v>-1</v>
      </c>
      <c r="G4452" s="17">
        <v>5</v>
      </c>
      <c r="H4452" s="23">
        <v>707.75</v>
      </c>
    </row>
    <row r="4453" spans="2:8" x14ac:dyDescent="0.3">
      <c r="B4453" s="14" t="s">
        <v>4490</v>
      </c>
      <c r="C4453" s="16">
        <v>43031</v>
      </c>
      <c r="D4453" s="15">
        <v>51</v>
      </c>
      <c r="E4453" s="23">
        <v>502.92999999999995</v>
      </c>
      <c r="F4453" s="17">
        <v>-1</v>
      </c>
      <c r="G4453" s="17">
        <v>7</v>
      </c>
      <c r="H4453" s="23">
        <v>502.92999999999995</v>
      </c>
    </row>
    <row r="4454" spans="2:8" x14ac:dyDescent="0.3">
      <c r="B4454" s="14" t="s">
        <v>77</v>
      </c>
      <c r="C4454" s="16">
        <v>44109</v>
      </c>
      <c r="D4454" s="15">
        <v>15</v>
      </c>
      <c r="E4454" s="23">
        <v>511.92</v>
      </c>
      <c r="F4454" s="17">
        <v>-1</v>
      </c>
      <c r="G4454" s="17">
        <v>8</v>
      </c>
      <c r="H4454" s="23">
        <v>511.92</v>
      </c>
    </row>
    <row r="4455" spans="2:8" x14ac:dyDescent="0.3">
      <c r="B4455" s="14" t="s">
        <v>4491</v>
      </c>
      <c r="C4455" s="16">
        <v>43344</v>
      </c>
      <c r="D4455" s="15">
        <v>40</v>
      </c>
      <c r="E4455" s="23">
        <v>3904.73</v>
      </c>
      <c r="F4455" s="17">
        <v>1</v>
      </c>
      <c r="G4455" s="17">
        <v>9</v>
      </c>
      <c r="H4455" s="23">
        <v>3904.73</v>
      </c>
    </row>
    <row r="4456" spans="2:8" x14ac:dyDescent="0.3">
      <c r="B4456" s="14" t="s">
        <v>4492</v>
      </c>
      <c r="C4456" s="16">
        <v>43535</v>
      </c>
      <c r="D4456" s="15">
        <v>34</v>
      </c>
      <c r="E4456" s="23">
        <v>529.97</v>
      </c>
      <c r="F4456" s="17">
        <v>-1</v>
      </c>
      <c r="G4456" s="17">
        <v>4</v>
      </c>
      <c r="H4456" s="23">
        <v>529.97</v>
      </c>
    </row>
    <row r="4457" spans="2:8" x14ac:dyDescent="0.3">
      <c r="B4457" s="14" t="s">
        <v>4493</v>
      </c>
      <c r="C4457" s="16">
        <v>42954</v>
      </c>
      <c r="D4457" s="15">
        <v>53</v>
      </c>
      <c r="E4457" s="23">
        <v>2983.96</v>
      </c>
      <c r="F4457" s="17">
        <v>1</v>
      </c>
      <c r="G4457" s="17">
        <v>4</v>
      </c>
      <c r="H4457" s="23">
        <v>2983.96</v>
      </c>
    </row>
    <row r="4458" spans="2:8" x14ac:dyDescent="0.3">
      <c r="B4458" s="14" t="s">
        <v>4494</v>
      </c>
      <c r="C4458" s="16">
        <v>43735</v>
      </c>
      <c r="D4458" s="15">
        <v>28</v>
      </c>
      <c r="E4458" s="23">
        <v>726.97</v>
      </c>
      <c r="F4458" s="17">
        <v>-1</v>
      </c>
      <c r="G4458" s="17">
        <v>3</v>
      </c>
      <c r="H4458" s="23">
        <v>726.97</v>
      </c>
    </row>
    <row r="4459" spans="2:8" x14ac:dyDescent="0.3">
      <c r="B4459" s="14" t="s">
        <v>4495</v>
      </c>
      <c r="C4459" s="16">
        <v>43175</v>
      </c>
      <c r="D4459" s="15">
        <v>46</v>
      </c>
      <c r="E4459" s="23">
        <v>1615.9</v>
      </c>
      <c r="F4459" s="17">
        <v>0</v>
      </c>
      <c r="G4459" s="17">
        <v>4</v>
      </c>
      <c r="H4459" s="23">
        <v>1615.9</v>
      </c>
    </row>
    <row r="4460" spans="2:8" x14ac:dyDescent="0.3">
      <c r="B4460" s="14" t="s">
        <v>4496</v>
      </c>
      <c r="C4460" s="16">
        <v>43037</v>
      </c>
      <c r="D4460" s="15">
        <v>51</v>
      </c>
      <c r="E4460" s="23">
        <v>4418.99</v>
      </c>
      <c r="F4460" s="17">
        <v>1</v>
      </c>
      <c r="G4460" s="17">
        <v>4</v>
      </c>
      <c r="H4460" s="23">
        <v>4418.99</v>
      </c>
    </row>
    <row r="4461" spans="2:8" x14ac:dyDescent="0.3">
      <c r="B4461" s="14" t="s">
        <v>4497</v>
      </c>
      <c r="C4461" s="16">
        <v>43246</v>
      </c>
      <c r="D4461" s="15">
        <v>44</v>
      </c>
      <c r="E4461" s="23">
        <v>6045.94</v>
      </c>
      <c r="F4461" s="17">
        <v>1</v>
      </c>
      <c r="G4461" s="17">
        <v>6</v>
      </c>
      <c r="H4461" s="23">
        <v>6045.94</v>
      </c>
    </row>
    <row r="4462" spans="2:8" x14ac:dyDescent="0.3">
      <c r="B4462" s="14" t="s">
        <v>4498</v>
      </c>
      <c r="C4462" s="16">
        <v>43059</v>
      </c>
      <c r="D4462" s="15">
        <v>50</v>
      </c>
      <c r="E4462" s="23">
        <v>401.74</v>
      </c>
      <c r="F4462" s="17">
        <v>-1</v>
      </c>
      <c r="G4462" s="17">
        <v>1</v>
      </c>
      <c r="H4462" s="23">
        <v>401.74</v>
      </c>
    </row>
    <row r="4463" spans="2:8" x14ac:dyDescent="0.3">
      <c r="B4463" s="14" t="s">
        <v>4499</v>
      </c>
      <c r="C4463" s="16">
        <v>43758</v>
      </c>
      <c r="D4463" s="15">
        <v>27</v>
      </c>
      <c r="E4463" s="23">
        <v>1162.96</v>
      </c>
      <c r="F4463" s="17">
        <v>0</v>
      </c>
      <c r="G4463" s="17">
        <v>8</v>
      </c>
      <c r="H4463" s="23">
        <v>1162.96</v>
      </c>
    </row>
    <row r="4464" spans="2:8" x14ac:dyDescent="0.3">
      <c r="B4464" s="14" t="s">
        <v>4500</v>
      </c>
      <c r="C4464" s="16">
        <v>43008</v>
      </c>
      <c r="D4464" s="15">
        <v>52</v>
      </c>
      <c r="E4464" s="23">
        <v>926.99</v>
      </c>
      <c r="F4464" s="17">
        <v>-1</v>
      </c>
      <c r="G4464" s="17">
        <v>4</v>
      </c>
      <c r="H4464" s="23">
        <v>926.99</v>
      </c>
    </row>
    <row r="4465" spans="2:8" x14ac:dyDescent="0.3">
      <c r="B4465" s="14" t="s">
        <v>4501</v>
      </c>
      <c r="C4465" s="16">
        <v>43120</v>
      </c>
      <c r="D4465" s="15">
        <v>48</v>
      </c>
      <c r="E4465" s="23">
        <v>363.95</v>
      </c>
      <c r="F4465" s="17">
        <v>-1</v>
      </c>
      <c r="G4465" s="17">
        <v>5</v>
      </c>
      <c r="H4465" s="23">
        <v>363.95</v>
      </c>
    </row>
    <row r="4466" spans="2:8" x14ac:dyDescent="0.3">
      <c r="B4466" s="14" t="s">
        <v>4502</v>
      </c>
      <c r="C4466" s="16">
        <v>43346</v>
      </c>
      <c r="D4466" s="15">
        <v>40</v>
      </c>
      <c r="E4466" s="23">
        <v>909.93000000000006</v>
      </c>
      <c r="F4466" s="17">
        <v>-1</v>
      </c>
      <c r="G4466" s="17">
        <v>7</v>
      </c>
      <c r="H4466" s="23">
        <v>909.93000000000006</v>
      </c>
    </row>
    <row r="4467" spans="2:8" x14ac:dyDescent="0.3">
      <c r="B4467" s="14" t="s">
        <v>4503</v>
      </c>
      <c r="C4467" s="16">
        <v>43975</v>
      </c>
      <c r="D4467" s="15">
        <v>20</v>
      </c>
      <c r="E4467" s="23">
        <v>2199.9899999999998</v>
      </c>
      <c r="F4467" s="17">
        <v>1</v>
      </c>
      <c r="G4467" s="17">
        <v>1</v>
      </c>
      <c r="H4467" s="23">
        <v>2199.9899999999998</v>
      </c>
    </row>
    <row r="4468" spans="2:8" x14ac:dyDescent="0.3">
      <c r="B4468" s="14" t="s">
        <v>4504</v>
      </c>
      <c r="C4468" s="16">
        <v>43706</v>
      </c>
      <c r="D4468" s="15">
        <v>29</v>
      </c>
      <c r="E4468" s="23">
        <v>492.09</v>
      </c>
      <c r="F4468" s="17">
        <v>-1</v>
      </c>
      <c r="G4468" s="17">
        <v>1</v>
      </c>
      <c r="H4468" s="23">
        <v>492.09</v>
      </c>
    </row>
    <row r="4469" spans="2:8" x14ac:dyDescent="0.3">
      <c r="B4469" s="14" t="s">
        <v>4505</v>
      </c>
      <c r="C4469" s="16">
        <v>43059</v>
      </c>
      <c r="D4469" s="15">
        <v>50</v>
      </c>
      <c r="E4469" s="23">
        <v>4430.34</v>
      </c>
      <c r="F4469" s="17">
        <v>1</v>
      </c>
      <c r="G4469" s="17">
        <v>9</v>
      </c>
      <c r="H4469" s="23">
        <v>4430.34</v>
      </c>
    </row>
    <row r="4470" spans="2:8" x14ac:dyDescent="0.3">
      <c r="B4470" s="14" t="s">
        <v>4506</v>
      </c>
      <c r="C4470" s="16">
        <v>44011</v>
      </c>
      <c r="D4470" s="15">
        <v>19</v>
      </c>
      <c r="E4470" s="23">
        <v>435.98</v>
      </c>
      <c r="F4470" s="17">
        <v>-1</v>
      </c>
      <c r="G4470" s="17">
        <v>2</v>
      </c>
      <c r="H4470" s="23">
        <v>435.98</v>
      </c>
    </row>
    <row r="4471" spans="2:8" x14ac:dyDescent="0.3">
      <c r="B4471" s="14" t="s">
        <v>4507</v>
      </c>
      <c r="C4471" s="16">
        <v>42895</v>
      </c>
      <c r="D4471" s="15">
        <v>55</v>
      </c>
      <c r="E4471" s="23">
        <v>1374.46</v>
      </c>
      <c r="F4471" s="17">
        <v>0</v>
      </c>
      <c r="G4471" s="17">
        <v>10</v>
      </c>
      <c r="H4471" s="23">
        <v>1374.46</v>
      </c>
    </row>
    <row r="4472" spans="2:8" x14ac:dyDescent="0.3">
      <c r="B4472" s="14" t="s">
        <v>4508</v>
      </c>
      <c r="C4472" s="16">
        <v>43150</v>
      </c>
      <c r="D4472" s="15">
        <v>47</v>
      </c>
      <c r="E4472" s="23">
        <v>734.13000000000011</v>
      </c>
      <c r="F4472" s="17">
        <v>-1</v>
      </c>
      <c r="G4472" s="17">
        <v>4</v>
      </c>
      <c r="H4472" s="23">
        <v>734.13000000000011</v>
      </c>
    </row>
    <row r="4473" spans="2:8" x14ac:dyDescent="0.3">
      <c r="B4473" s="14" t="s">
        <v>4509</v>
      </c>
      <c r="C4473" s="16">
        <v>43008</v>
      </c>
      <c r="D4473" s="15">
        <v>52</v>
      </c>
      <c r="E4473" s="23">
        <v>5897.68</v>
      </c>
      <c r="F4473" s="17">
        <v>1</v>
      </c>
      <c r="G4473" s="17">
        <v>14</v>
      </c>
      <c r="H4473" s="23">
        <v>5897.68</v>
      </c>
    </row>
    <row r="4474" spans="2:8" x14ac:dyDescent="0.3">
      <c r="B4474" s="14" t="s">
        <v>4510</v>
      </c>
      <c r="C4474" s="16">
        <v>42775</v>
      </c>
      <c r="D4474" s="15">
        <v>59</v>
      </c>
      <c r="E4474" s="23">
        <v>6422.8499999999995</v>
      </c>
      <c r="F4474" s="17">
        <v>1</v>
      </c>
      <c r="G4474" s="17">
        <v>15</v>
      </c>
      <c r="H4474" s="23">
        <v>6422.8499999999995</v>
      </c>
    </row>
    <row r="4475" spans="2:8" x14ac:dyDescent="0.3">
      <c r="B4475" s="14" t="s">
        <v>4511</v>
      </c>
      <c r="C4475" s="16">
        <v>42991</v>
      </c>
      <c r="D4475" s="15">
        <v>52</v>
      </c>
      <c r="E4475" s="23">
        <v>4412.8100000000004</v>
      </c>
      <c r="F4475" s="17">
        <v>1</v>
      </c>
      <c r="G4475" s="17">
        <v>6</v>
      </c>
      <c r="H4475" s="23">
        <v>4412.8100000000004</v>
      </c>
    </row>
    <row r="4476" spans="2:8" x14ac:dyDescent="0.3">
      <c r="B4476" s="14" t="s">
        <v>4512</v>
      </c>
      <c r="C4476" s="16">
        <v>43145</v>
      </c>
      <c r="D4476" s="15">
        <v>47</v>
      </c>
      <c r="E4476" s="23">
        <v>955.14</v>
      </c>
      <c r="F4476" s="17">
        <v>-1</v>
      </c>
      <c r="G4476" s="17">
        <v>7</v>
      </c>
      <c r="H4476" s="23">
        <v>955.14</v>
      </c>
    </row>
    <row r="4477" spans="2:8" x14ac:dyDescent="0.3">
      <c r="B4477" s="14" t="s">
        <v>4513</v>
      </c>
      <c r="C4477" s="16">
        <v>43798</v>
      </c>
      <c r="D4477" s="15">
        <v>26</v>
      </c>
      <c r="E4477" s="23">
        <v>249.99</v>
      </c>
      <c r="F4477" s="17">
        <v>-1</v>
      </c>
      <c r="G4477" s="17">
        <v>1</v>
      </c>
      <c r="H4477" s="23">
        <v>249.99</v>
      </c>
    </row>
    <row r="4478" spans="2:8" x14ac:dyDescent="0.3">
      <c r="B4478" s="14" t="s">
        <v>4514</v>
      </c>
      <c r="C4478" s="16">
        <v>43208</v>
      </c>
      <c r="D4478" s="15">
        <v>45</v>
      </c>
      <c r="E4478" s="23">
        <v>1145</v>
      </c>
      <c r="F4478" s="17">
        <v>0</v>
      </c>
      <c r="G4478" s="17">
        <v>5</v>
      </c>
      <c r="H4478" s="23">
        <v>1145</v>
      </c>
    </row>
    <row r="4479" spans="2:8" x14ac:dyDescent="0.3">
      <c r="B4479" s="14" t="s">
        <v>4515</v>
      </c>
      <c r="C4479" s="16">
        <v>42986</v>
      </c>
      <c r="D4479" s="15">
        <v>52</v>
      </c>
      <c r="E4479" s="23">
        <v>2474.96</v>
      </c>
      <c r="F4479" s="17">
        <v>1</v>
      </c>
      <c r="G4479" s="17">
        <v>9</v>
      </c>
      <c r="H4479" s="23">
        <v>2474.96</v>
      </c>
    </row>
    <row r="4480" spans="2:8" x14ac:dyDescent="0.3">
      <c r="B4480" s="14" t="s">
        <v>4516</v>
      </c>
      <c r="C4480" s="16">
        <v>42990</v>
      </c>
      <c r="D4480" s="15">
        <v>52</v>
      </c>
      <c r="E4480" s="23">
        <v>2457.4</v>
      </c>
      <c r="F4480" s="17">
        <v>1</v>
      </c>
      <c r="G4480" s="17">
        <v>9</v>
      </c>
      <c r="H4480" s="23">
        <v>2457.4</v>
      </c>
    </row>
    <row r="4481" spans="2:8" x14ac:dyDescent="0.3">
      <c r="B4481" s="14" t="s">
        <v>4517</v>
      </c>
      <c r="C4481" s="16">
        <v>43054</v>
      </c>
      <c r="D4481" s="15">
        <v>50</v>
      </c>
      <c r="E4481" s="23">
        <v>2334.4</v>
      </c>
      <c r="F4481" s="17">
        <v>1</v>
      </c>
      <c r="G4481" s="17">
        <v>8</v>
      </c>
      <c r="H4481" s="23">
        <v>2334.4</v>
      </c>
    </row>
    <row r="4482" spans="2:8" x14ac:dyDescent="0.3">
      <c r="B4482" s="14" t="s">
        <v>4518</v>
      </c>
      <c r="C4482" s="16">
        <v>43913</v>
      </c>
      <c r="D4482" s="15">
        <v>22</v>
      </c>
      <c r="E4482" s="23">
        <v>849.91000000000008</v>
      </c>
      <c r="F4482" s="17">
        <v>-1</v>
      </c>
      <c r="G4482" s="17">
        <v>3</v>
      </c>
      <c r="H4482" s="23">
        <v>849.91000000000008</v>
      </c>
    </row>
    <row r="4483" spans="2:8" x14ac:dyDescent="0.3">
      <c r="B4483" s="14" t="s">
        <v>4519</v>
      </c>
      <c r="C4483" s="16">
        <v>42985</v>
      </c>
      <c r="D4483" s="15">
        <v>52</v>
      </c>
      <c r="E4483" s="23">
        <v>537.98</v>
      </c>
      <c r="F4483" s="17">
        <v>-1</v>
      </c>
      <c r="G4483" s="17">
        <v>2</v>
      </c>
      <c r="H4483" s="23">
        <v>537.98</v>
      </c>
    </row>
    <row r="4484" spans="2:8" x14ac:dyDescent="0.3">
      <c r="B4484" s="14" t="s">
        <v>4520</v>
      </c>
      <c r="C4484" s="16">
        <v>42957</v>
      </c>
      <c r="D4484" s="15">
        <v>53</v>
      </c>
      <c r="E4484" s="23">
        <v>22639.27</v>
      </c>
      <c r="F4484" s="17">
        <v>1</v>
      </c>
      <c r="G4484" s="17">
        <v>13</v>
      </c>
      <c r="H4484" s="23">
        <v>22639.27</v>
      </c>
    </row>
    <row r="4485" spans="2:8" x14ac:dyDescent="0.3">
      <c r="B4485" s="14" t="s">
        <v>4521</v>
      </c>
      <c r="C4485" s="16">
        <v>43916</v>
      </c>
      <c r="D4485" s="15">
        <v>22</v>
      </c>
      <c r="E4485" s="23">
        <v>3539.8100000000004</v>
      </c>
      <c r="F4485" s="17">
        <v>1</v>
      </c>
      <c r="G4485" s="17">
        <v>7</v>
      </c>
      <c r="H4485" s="23">
        <v>3539.8100000000004</v>
      </c>
    </row>
    <row r="4486" spans="2:8" x14ac:dyDescent="0.3">
      <c r="B4486" s="14" t="s">
        <v>4522</v>
      </c>
      <c r="C4486" s="16">
        <v>43153</v>
      </c>
      <c r="D4486" s="15">
        <v>47</v>
      </c>
      <c r="E4486" s="23">
        <v>35.99</v>
      </c>
      <c r="F4486" s="17">
        <v>-1</v>
      </c>
      <c r="G4486" s="17">
        <v>1</v>
      </c>
      <c r="H4486" s="23">
        <v>35.99</v>
      </c>
    </row>
    <row r="4487" spans="2:8" x14ac:dyDescent="0.3">
      <c r="B4487" s="14" t="s">
        <v>4523</v>
      </c>
      <c r="C4487" s="16">
        <v>42969</v>
      </c>
      <c r="D4487" s="15">
        <v>53</v>
      </c>
      <c r="E4487" s="23">
        <v>1727.96</v>
      </c>
      <c r="F4487" s="17">
        <v>1</v>
      </c>
      <c r="G4487" s="17">
        <v>9</v>
      </c>
      <c r="H4487" s="23">
        <v>1727.96</v>
      </c>
    </row>
    <row r="4488" spans="2:8" x14ac:dyDescent="0.3">
      <c r="B4488" s="14" t="s">
        <v>4524</v>
      </c>
      <c r="C4488" s="16">
        <v>43176</v>
      </c>
      <c r="D4488" s="15">
        <v>46</v>
      </c>
      <c r="E4488" s="23">
        <v>1030.53</v>
      </c>
      <c r="F4488" s="17">
        <v>-1</v>
      </c>
      <c r="G4488" s="17">
        <v>9</v>
      </c>
      <c r="H4488" s="23">
        <v>1030.53</v>
      </c>
    </row>
    <row r="4489" spans="2:8" x14ac:dyDescent="0.3">
      <c r="B4489" s="14" t="s">
        <v>4525</v>
      </c>
      <c r="C4489" s="16">
        <v>43057</v>
      </c>
      <c r="D4489" s="15">
        <v>50</v>
      </c>
      <c r="E4489" s="23">
        <v>1099.98</v>
      </c>
      <c r="F4489" s="17">
        <v>0</v>
      </c>
      <c r="G4489" s="17">
        <v>2</v>
      </c>
      <c r="H4489" s="23">
        <v>1099.98</v>
      </c>
    </row>
    <row r="4490" spans="2:8" x14ac:dyDescent="0.3">
      <c r="B4490" s="14" t="s">
        <v>4526</v>
      </c>
      <c r="C4490" s="16">
        <v>43057</v>
      </c>
      <c r="D4490" s="15">
        <v>50</v>
      </c>
      <c r="E4490" s="23">
        <v>420.99</v>
      </c>
      <c r="F4490" s="17">
        <v>-1</v>
      </c>
      <c r="G4490" s="17">
        <v>2</v>
      </c>
      <c r="H4490" s="23">
        <v>420.99</v>
      </c>
    </row>
    <row r="4491" spans="2:8" x14ac:dyDescent="0.3">
      <c r="B4491" s="14" t="s">
        <v>4527</v>
      </c>
      <c r="C4491" s="16">
        <v>42928</v>
      </c>
      <c r="D4491" s="15">
        <v>54</v>
      </c>
      <c r="E4491" s="23">
        <v>1664.93</v>
      </c>
      <c r="F4491" s="17">
        <v>0</v>
      </c>
      <c r="G4491" s="17">
        <v>7</v>
      </c>
      <c r="H4491" s="23">
        <v>1664.93</v>
      </c>
    </row>
    <row r="4492" spans="2:8" x14ac:dyDescent="0.3">
      <c r="B4492" s="14" t="s">
        <v>4528</v>
      </c>
      <c r="C4492" s="16">
        <v>43018</v>
      </c>
      <c r="D4492" s="15">
        <v>51</v>
      </c>
      <c r="E4492" s="23">
        <v>6357.9100000000008</v>
      </c>
      <c r="F4492" s="17">
        <v>1</v>
      </c>
      <c r="G4492" s="17">
        <v>9</v>
      </c>
      <c r="H4492" s="23">
        <v>6357.9100000000008</v>
      </c>
    </row>
    <row r="4493" spans="2:8" x14ac:dyDescent="0.3">
      <c r="B4493" s="14" t="s">
        <v>78</v>
      </c>
      <c r="C4493" s="16">
        <v>43701</v>
      </c>
      <c r="D4493" s="15">
        <v>29</v>
      </c>
      <c r="E4493" s="23">
        <v>37.049999999999997</v>
      </c>
      <c r="F4493" s="17">
        <v>-1</v>
      </c>
      <c r="G4493" s="17">
        <v>1</v>
      </c>
      <c r="H4493" s="23">
        <v>37.049999999999997</v>
      </c>
    </row>
    <row r="4494" spans="2:8" x14ac:dyDescent="0.3">
      <c r="B4494" s="14" t="s">
        <v>4529</v>
      </c>
      <c r="C4494" s="16">
        <v>43268</v>
      </c>
      <c r="D4494" s="15">
        <v>43</v>
      </c>
      <c r="E4494" s="23">
        <v>772.94</v>
      </c>
      <c r="F4494" s="17">
        <v>-1</v>
      </c>
      <c r="G4494" s="17">
        <v>6</v>
      </c>
      <c r="H4494" s="23">
        <v>772.94</v>
      </c>
    </row>
    <row r="4495" spans="2:8" x14ac:dyDescent="0.3">
      <c r="B4495" s="14" t="s">
        <v>4530</v>
      </c>
      <c r="C4495" s="16">
        <v>42939</v>
      </c>
      <c r="D4495" s="15">
        <v>54</v>
      </c>
      <c r="E4495" s="23">
        <v>208.95999999999998</v>
      </c>
      <c r="F4495" s="17">
        <v>-1</v>
      </c>
      <c r="G4495" s="17">
        <v>4</v>
      </c>
      <c r="H4495" s="23">
        <v>208.95999999999998</v>
      </c>
    </row>
    <row r="4496" spans="2:8" x14ac:dyDescent="0.3">
      <c r="B4496" s="14" t="s">
        <v>4531</v>
      </c>
      <c r="C4496" s="16">
        <v>43153</v>
      </c>
      <c r="D4496" s="15">
        <v>47</v>
      </c>
      <c r="E4496" s="23">
        <v>1019.97</v>
      </c>
      <c r="F4496" s="17">
        <v>-1</v>
      </c>
      <c r="G4496" s="17">
        <v>3</v>
      </c>
      <c r="H4496" s="23">
        <v>1019.97</v>
      </c>
    </row>
    <row r="4497" spans="2:8" x14ac:dyDescent="0.3">
      <c r="B4497" s="14" t="s">
        <v>4532</v>
      </c>
      <c r="C4497" s="16">
        <v>43208</v>
      </c>
      <c r="D4497" s="15">
        <v>45</v>
      </c>
      <c r="E4497" s="23">
        <v>1162.8</v>
      </c>
      <c r="F4497" s="17">
        <v>0</v>
      </c>
      <c r="G4497" s="17">
        <v>6</v>
      </c>
      <c r="H4497" s="23">
        <v>1162.8</v>
      </c>
    </row>
    <row r="4498" spans="2:8" x14ac:dyDescent="0.3">
      <c r="B4498" s="14" t="s">
        <v>4533</v>
      </c>
      <c r="C4498" s="16">
        <v>42835</v>
      </c>
      <c r="D4498" s="15">
        <v>57</v>
      </c>
      <c r="E4498" s="23">
        <v>399.99</v>
      </c>
      <c r="F4498" s="17">
        <v>-1</v>
      </c>
      <c r="G4498" s="17">
        <v>1</v>
      </c>
      <c r="H4498" s="23">
        <v>399.99</v>
      </c>
    </row>
    <row r="4499" spans="2:8" x14ac:dyDescent="0.3">
      <c r="B4499" s="14" t="s">
        <v>4534</v>
      </c>
      <c r="C4499" s="16">
        <v>43914</v>
      </c>
      <c r="D4499" s="15">
        <v>22</v>
      </c>
      <c r="E4499" s="23">
        <v>394.72</v>
      </c>
      <c r="F4499" s="17">
        <v>-1</v>
      </c>
      <c r="G4499" s="17">
        <v>2</v>
      </c>
      <c r="H4499" s="23">
        <v>394.72</v>
      </c>
    </row>
    <row r="4500" spans="2:8" x14ac:dyDescent="0.3">
      <c r="B4500" s="14" t="s">
        <v>4535</v>
      </c>
      <c r="C4500" s="16">
        <v>42806</v>
      </c>
      <c r="D4500" s="15">
        <v>58</v>
      </c>
      <c r="E4500" s="23">
        <v>3524.1899999999996</v>
      </c>
      <c r="F4500" s="17">
        <v>1</v>
      </c>
      <c r="G4500" s="17">
        <v>14</v>
      </c>
      <c r="H4500" s="23">
        <v>3524.1899999999996</v>
      </c>
    </row>
    <row r="4501" spans="2:8" x14ac:dyDescent="0.3">
      <c r="B4501" s="14" t="s">
        <v>4536</v>
      </c>
      <c r="C4501" s="16">
        <v>42940</v>
      </c>
      <c r="D4501" s="15">
        <v>54</v>
      </c>
      <c r="E4501" s="23">
        <v>922.69999999999993</v>
      </c>
      <c r="F4501" s="17">
        <v>-1</v>
      </c>
      <c r="G4501" s="17">
        <v>15</v>
      </c>
      <c r="H4501" s="23">
        <v>922.69999999999993</v>
      </c>
    </row>
    <row r="4502" spans="2:8" x14ac:dyDescent="0.3">
      <c r="B4502" s="14" t="s">
        <v>4537</v>
      </c>
      <c r="C4502" s="16">
        <v>42836</v>
      </c>
      <c r="D4502" s="15">
        <v>57</v>
      </c>
      <c r="E4502" s="23">
        <v>895.95</v>
      </c>
      <c r="F4502" s="17">
        <v>-1</v>
      </c>
      <c r="G4502" s="17">
        <v>5</v>
      </c>
      <c r="H4502" s="23">
        <v>895.95</v>
      </c>
    </row>
    <row r="4503" spans="2:8" x14ac:dyDescent="0.3">
      <c r="B4503" s="14" t="s">
        <v>4538</v>
      </c>
      <c r="C4503" s="16">
        <v>43063</v>
      </c>
      <c r="D4503" s="15">
        <v>50</v>
      </c>
      <c r="E4503" s="23">
        <v>1048.17</v>
      </c>
      <c r="F4503" s="17">
        <v>-1</v>
      </c>
      <c r="G4503" s="17">
        <v>7</v>
      </c>
      <c r="H4503" s="23">
        <v>1048.17</v>
      </c>
    </row>
    <row r="4504" spans="2:8" x14ac:dyDescent="0.3">
      <c r="B4504" s="14" t="s">
        <v>4539</v>
      </c>
      <c r="C4504" s="16">
        <v>43101</v>
      </c>
      <c r="D4504" s="15">
        <v>48</v>
      </c>
      <c r="E4504" s="23">
        <v>1184.83</v>
      </c>
      <c r="F4504" s="17">
        <v>0</v>
      </c>
      <c r="G4504" s="17">
        <v>9</v>
      </c>
      <c r="H4504" s="23">
        <v>1184.83</v>
      </c>
    </row>
    <row r="4505" spans="2:8" x14ac:dyDescent="0.3">
      <c r="B4505" s="14" t="s">
        <v>4540</v>
      </c>
      <c r="C4505" s="16">
        <v>43748</v>
      </c>
      <c r="D4505" s="15">
        <v>27</v>
      </c>
      <c r="E4505" s="23">
        <v>1889.95</v>
      </c>
      <c r="F4505" s="17">
        <v>1</v>
      </c>
      <c r="G4505" s="17">
        <v>12</v>
      </c>
      <c r="H4505" s="23">
        <v>1889.95</v>
      </c>
    </row>
    <row r="4506" spans="2:8" x14ac:dyDescent="0.3">
      <c r="B4506" s="14" t="s">
        <v>4541</v>
      </c>
      <c r="C4506" s="16">
        <v>43018</v>
      </c>
      <c r="D4506" s="15">
        <v>51</v>
      </c>
      <c r="E4506" s="23">
        <v>7638.87</v>
      </c>
      <c r="F4506" s="17">
        <v>1</v>
      </c>
      <c r="G4506" s="17">
        <v>17</v>
      </c>
      <c r="H4506" s="23">
        <v>7638.87</v>
      </c>
    </row>
    <row r="4507" spans="2:8" x14ac:dyDescent="0.3">
      <c r="B4507" s="14" t="s">
        <v>4542</v>
      </c>
      <c r="C4507" s="16">
        <v>43028</v>
      </c>
      <c r="D4507" s="15">
        <v>51</v>
      </c>
      <c r="E4507" s="23">
        <v>7336.68</v>
      </c>
      <c r="F4507" s="17">
        <v>1</v>
      </c>
      <c r="G4507" s="17">
        <v>28</v>
      </c>
      <c r="H4507" s="23">
        <v>7336.68</v>
      </c>
    </row>
    <row r="4508" spans="2:8" x14ac:dyDescent="0.3">
      <c r="B4508" s="14" t="s">
        <v>4543</v>
      </c>
      <c r="C4508" s="16">
        <v>43924</v>
      </c>
      <c r="D4508" s="15">
        <v>21</v>
      </c>
      <c r="E4508" s="23">
        <v>649.70000000000005</v>
      </c>
      <c r="F4508" s="17">
        <v>-1</v>
      </c>
      <c r="G4508" s="17">
        <v>5</v>
      </c>
      <c r="H4508" s="23">
        <v>649.70000000000005</v>
      </c>
    </row>
    <row r="4509" spans="2:8" x14ac:dyDescent="0.3">
      <c r="B4509" s="14" t="s">
        <v>4544</v>
      </c>
      <c r="C4509" s="16">
        <v>43133</v>
      </c>
      <c r="D4509" s="15">
        <v>47</v>
      </c>
      <c r="E4509" s="23">
        <v>1818.89</v>
      </c>
      <c r="F4509" s="17">
        <v>1</v>
      </c>
      <c r="G4509" s="17">
        <v>11</v>
      </c>
      <c r="H4509" s="23">
        <v>1818.89</v>
      </c>
    </row>
    <row r="4510" spans="2:8" x14ac:dyDescent="0.3">
      <c r="B4510" s="14" t="s">
        <v>4545</v>
      </c>
      <c r="C4510" s="16">
        <v>43475</v>
      </c>
      <c r="D4510" s="15">
        <v>36</v>
      </c>
      <c r="E4510" s="23">
        <v>120.04</v>
      </c>
      <c r="F4510" s="17">
        <v>-1</v>
      </c>
      <c r="G4510" s="17">
        <v>2</v>
      </c>
      <c r="H4510" s="23">
        <v>120.04</v>
      </c>
    </row>
    <row r="4511" spans="2:8" x14ac:dyDescent="0.3">
      <c r="B4511" s="14" t="s">
        <v>4546</v>
      </c>
      <c r="C4511" s="16">
        <v>42975</v>
      </c>
      <c r="D4511" s="15">
        <v>53</v>
      </c>
      <c r="E4511" s="23">
        <v>7314.94</v>
      </c>
      <c r="F4511" s="17">
        <v>1</v>
      </c>
      <c r="G4511" s="17">
        <v>6</v>
      </c>
      <c r="H4511" s="23">
        <v>7314.94</v>
      </c>
    </row>
    <row r="4512" spans="2:8" x14ac:dyDescent="0.3">
      <c r="B4512" s="14" t="s">
        <v>4547</v>
      </c>
      <c r="C4512" s="16">
        <v>44003</v>
      </c>
      <c r="D4512" s="15">
        <v>19</v>
      </c>
      <c r="E4512" s="23">
        <v>79.959999999999994</v>
      </c>
      <c r="F4512" s="17">
        <v>-1</v>
      </c>
      <c r="G4512" s="17">
        <v>1</v>
      </c>
      <c r="H4512" s="23">
        <v>79.959999999999994</v>
      </c>
    </row>
    <row r="4513" spans="2:8" x14ac:dyDescent="0.3">
      <c r="B4513" s="14" t="s">
        <v>4548</v>
      </c>
      <c r="C4513" s="16">
        <v>42968</v>
      </c>
      <c r="D4513" s="15">
        <v>53</v>
      </c>
      <c r="E4513" s="23">
        <v>2461.8599999999997</v>
      </c>
      <c r="F4513" s="17">
        <v>1</v>
      </c>
      <c r="G4513" s="17">
        <v>11</v>
      </c>
      <c r="H4513" s="23">
        <v>2461.8599999999997</v>
      </c>
    </row>
    <row r="4514" spans="2:8" x14ac:dyDescent="0.3">
      <c r="B4514" s="14" t="s">
        <v>4549</v>
      </c>
      <c r="C4514" s="16">
        <v>43056</v>
      </c>
      <c r="D4514" s="15">
        <v>50</v>
      </c>
      <c r="E4514" s="23">
        <v>3903.95</v>
      </c>
      <c r="F4514" s="17">
        <v>1</v>
      </c>
      <c r="G4514" s="17">
        <v>7</v>
      </c>
      <c r="H4514" s="23">
        <v>3903.95</v>
      </c>
    </row>
    <row r="4515" spans="2:8" x14ac:dyDescent="0.3">
      <c r="B4515" s="14" t="s">
        <v>4550</v>
      </c>
      <c r="C4515" s="16">
        <v>43086</v>
      </c>
      <c r="D4515" s="15">
        <v>49</v>
      </c>
      <c r="E4515" s="23">
        <v>2599.9299999999998</v>
      </c>
      <c r="F4515" s="17">
        <v>1</v>
      </c>
      <c r="G4515" s="17">
        <v>7</v>
      </c>
      <c r="H4515" s="23">
        <v>2599.9299999999998</v>
      </c>
    </row>
    <row r="4516" spans="2:8" x14ac:dyDescent="0.3">
      <c r="B4516" s="14" t="s">
        <v>4551</v>
      </c>
      <c r="C4516" s="16">
        <v>43086</v>
      </c>
      <c r="D4516" s="15">
        <v>49</v>
      </c>
      <c r="E4516" s="23">
        <v>1745.91</v>
      </c>
      <c r="F4516" s="17">
        <v>1</v>
      </c>
      <c r="G4516" s="17">
        <v>18</v>
      </c>
      <c r="H4516" s="23">
        <v>1745.91</v>
      </c>
    </row>
    <row r="4517" spans="2:8" x14ac:dyDescent="0.3">
      <c r="B4517" s="14" t="s">
        <v>4552</v>
      </c>
      <c r="C4517" s="16">
        <v>43239</v>
      </c>
      <c r="D4517" s="15">
        <v>44</v>
      </c>
      <c r="E4517" s="23">
        <v>249.99</v>
      </c>
      <c r="F4517" s="17">
        <v>-1</v>
      </c>
      <c r="G4517" s="17">
        <v>1</v>
      </c>
      <c r="H4517" s="23">
        <v>249.99</v>
      </c>
    </row>
    <row r="4518" spans="2:8" x14ac:dyDescent="0.3">
      <c r="B4518" s="14" t="s">
        <v>4553</v>
      </c>
      <c r="C4518" s="16">
        <v>43796</v>
      </c>
      <c r="D4518" s="15">
        <v>26</v>
      </c>
      <c r="E4518" s="23">
        <v>775.94</v>
      </c>
      <c r="F4518" s="17">
        <v>-1</v>
      </c>
      <c r="G4518" s="17">
        <v>5</v>
      </c>
      <c r="H4518" s="23">
        <v>775.94</v>
      </c>
    </row>
    <row r="4519" spans="2:8" x14ac:dyDescent="0.3">
      <c r="B4519" s="14" t="s">
        <v>4554</v>
      </c>
      <c r="C4519" s="16">
        <v>42867</v>
      </c>
      <c r="D4519" s="15">
        <v>56</v>
      </c>
      <c r="E4519" s="23">
        <v>397.96000000000004</v>
      </c>
      <c r="F4519" s="17">
        <v>-1</v>
      </c>
      <c r="G4519" s="17">
        <v>4</v>
      </c>
      <c r="H4519" s="23">
        <v>397.96000000000004</v>
      </c>
    </row>
    <row r="4520" spans="2:8" x14ac:dyDescent="0.3">
      <c r="B4520" s="14" t="s">
        <v>4555</v>
      </c>
      <c r="C4520" s="16">
        <v>43194</v>
      </c>
      <c r="D4520" s="15">
        <v>45</v>
      </c>
      <c r="E4520" s="23">
        <v>14271.869999999999</v>
      </c>
      <c r="F4520" s="17">
        <v>1</v>
      </c>
      <c r="G4520" s="17">
        <v>15</v>
      </c>
      <c r="H4520" s="23">
        <v>14271.869999999999</v>
      </c>
    </row>
    <row r="4521" spans="2:8" x14ac:dyDescent="0.3">
      <c r="B4521" s="14" t="s">
        <v>4556</v>
      </c>
      <c r="C4521" s="16">
        <v>42995</v>
      </c>
      <c r="D4521" s="15">
        <v>52</v>
      </c>
      <c r="E4521" s="23">
        <v>369.92</v>
      </c>
      <c r="F4521" s="17">
        <v>-1</v>
      </c>
      <c r="G4521" s="17">
        <v>8</v>
      </c>
      <c r="H4521" s="23">
        <v>369.92</v>
      </c>
    </row>
    <row r="4522" spans="2:8" x14ac:dyDescent="0.3">
      <c r="B4522" s="14" t="s">
        <v>4557</v>
      </c>
      <c r="C4522" s="16">
        <v>43318</v>
      </c>
      <c r="D4522" s="15">
        <v>41</v>
      </c>
      <c r="E4522" s="23">
        <v>378.48</v>
      </c>
      <c r="F4522" s="17">
        <v>-1</v>
      </c>
      <c r="G4522" s="17">
        <v>1</v>
      </c>
      <c r="H4522" s="23">
        <v>378.48</v>
      </c>
    </row>
    <row r="4523" spans="2:8" x14ac:dyDescent="0.3">
      <c r="B4523" s="14" t="s">
        <v>4558</v>
      </c>
      <c r="C4523" s="16">
        <v>43018</v>
      </c>
      <c r="D4523" s="15">
        <v>51</v>
      </c>
      <c r="E4523" s="23">
        <v>482.95000000000005</v>
      </c>
      <c r="F4523" s="17">
        <v>-1</v>
      </c>
      <c r="G4523" s="17">
        <v>5</v>
      </c>
      <c r="H4523" s="23">
        <v>482.95000000000005</v>
      </c>
    </row>
    <row r="4524" spans="2:8" x14ac:dyDescent="0.3">
      <c r="B4524" s="14" t="s">
        <v>4559</v>
      </c>
      <c r="C4524" s="16">
        <v>42990</v>
      </c>
      <c r="D4524" s="15">
        <v>52</v>
      </c>
      <c r="E4524" s="23">
        <v>2108.9899999999998</v>
      </c>
      <c r="F4524" s="17">
        <v>1</v>
      </c>
      <c r="G4524" s="17">
        <v>2</v>
      </c>
      <c r="H4524" s="23">
        <v>2108.9899999999998</v>
      </c>
    </row>
    <row r="4525" spans="2:8" x14ac:dyDescent="0.3">
      <c r="B4525" s="14" t="s">
        <v>4560</v>
      </c>
      <c r="C4525" s="16">
        <v>42928</v>
      </c>
      <c r="D4525" s="15">
        <v>54</v>
      </c>
      <c r="E4525" s="23">
        <v>1616.92</v>
      </c>
      <c r="F4525" s="17">
        <v>0</v>
      </c>
      <c r="G4525" s="17">
        <v>5</v>
      </c>
      <c r="H4525" s="23">
        <v>1616.92</v>
      </c>
    </row>
    <row r="4526" spans="2:8" x14ac:dyDescent="0.3">
      <c r="B4526" s="14" t="s">
        <v>4561</v>
      </c>
      <c r="C4526" s="16">
        <v>43135</v>
      </c>
      <c r="D4526" s="15">
        <v>47</v>
      </c>
      <c r="E4526" s="23">
        <v>789</v>
      </c>
      <c r="F4526" s="17">
        <v>-1</v>
      </c>
      <c r="G4526" s="17">
        <v>1</v>
      </c>
      <c r="H4526" s="23">
        <v>789</v>
      </c>
    </row>
    <row r="4527" spans="2:8" x14ac:dyDescent="0.3">
      <c r="B4527" s="14" t="s">
        <v>4562</v>
      </c>
      <c r="C4527" s="16">
        <v>42806</v>
      </c>
      <c r="D4527" s="15">
        <v>58</v>
      </c>
      <c r="E4527" s="23">
        <v>685.87</v>
      </c>
      <c r="F4527" s="17">
        <v>-1</v>
      </c>
      <c r="G4527" s="17">
        <v>4</v>
      </c>
      <c r="H4527" s="23">
        <v>685.87</v>
      </c>
    </row>
    <row r="4528" spans="2:8" x14ac:dyDescent="0.3">
      <c r="B4528" s="14" t="s">
        <v>4563</v>
      </c>
      <c r="C4528" s="16">
        <v>42833</v>
      </c>
      <c r="D4528" s="15">
        <v>57</v>
      </c>
      <c r="E4528" s="23">
        <v>996.47</v>
      </c>
      <c r="F4528" s="17">
        <v>-1</v>
      </c>
      <c r="G4528" s="17">
        <v>4</v>
      </c>
      <c r="H4528" s="23">
        <v>996.47</v>
      </c>
    </row>
    <row r="4529" spans="2:8" x14ac:dyDescent="0.3">
      <c r="B4529" s="14" t="s">
        <v>4564</v>
      </c>
      <c r="C4529" s="16">
        <v>42946</v>
      </c>
      <c r="D4529" s="15">
        <v>54</v>
      </c>
      <c r="E4529" s="23">
        <v>336.42</v>
      </c>
      <c r="F4529" s="17">
        <v>-1</v>
      </c>
      <c r="G4529" s="17">
        <v>4</v>
      </c>
      <c r="H4529" s="23">
        <v>336.42</v>
      </c>
    </row>
    <row r="4530" spans="2:8" x14ac:dyDescent="0.3">
      <c r="B4530" s="14" t="s">
        <v>4565</v>
      </c>
      <c r="C4530" s="16">
        <v>43879</v>
      </c>
      <c r="D4530" s="15">
        <v>23</v>
      </c>
      <c r="E4530" s="23">
        <v>758.95</v>
      </c>
      <c r="F4530" s="17">
        <v>-1</v>
      </c>
      <c r="G4530" s="17">
        <v>5</v>
      </c>
      <c r="H4530" s="23">
        <v>758.95</v>
      </c>
    </row>
    <row r="4531" spans="2:8" x14ac:dyDescent="0.3">
      <c r="B4531" s="14" t="s">
        <v>4566</v>
      </c>
      <c r="C4531" s="16">
        <v>43924</v>
      </c>
      <c r="D4531" s="15">
        <v>21</v>
      </c>
      <c r="E4531" s="23">
        <v>22.22</v>
      </c>
      <c r="F4531" s="17">
        <v>-1</v>
      </c>
      <c r="G4531" s="17">
        <v>1</v>
      </c>
      <c r="H4531" s="23">
        <v>22.22</v>
      </c>
    </row>
    <row r="4532" spans="2:8" x14ac:dyDescent="0.3">
      <c r="B4532" s="14" t="s">
        <v>4567</v>
      </c>
      <c r="C4532" s="16">
        <v>43828</v>
      </c>
      <c r="D4532" s="15">
        <v>25</v>
      </c>
      <c r="E4532" s="23">
        <v>213.98</v>
      </c>
      <c r="F4532" s="17">
        <v>-1</v>
      </c>
      <c r="G4532" s="17">
        <v>2</v>
      </c>
      <c r="H4532" s="23">
        <v>213.98</v>
      </c>
    </row>
    <row r="4533" spans="2:8" x14ac:dyDescent="0.3">
      <c r="B4533" s="14" t="s">
        <v>4568</v>
      </c>
      <c r="C4533" s="16">
        <v>42941</v>
      </c>
      <c r="D4533" s="15">
        <v>54</v>
      </c>
      <c r="E4533" s="23">
        <v>199.99</v>
      </c>
      <c r="F4533" s="17">
        <v>-1</v>
      </c>
      <c r="G4533" s="17">
        <v>1</v>
      </c>
      <c r="H4533" s="23">
        <v>199.99</v>
      </c>
    </row>
    <row r="4534" spans="2:8" x14ac:dyDescent="0.3">
      <c r="B4534" s="14" t="s">
        <v>4569</v>
      </c>
      <c r="C4534" s="16">
        <v>43535</v>
      </c>
      <c r="D4534" s="15">
        <v>34</v>
      </c>
      <c r="E4534" s="23">
        <v>1458</v>
      </c>
      <c r="F4534" s="17">
        <v>0</v>
      </c>
      <c r="G4534" s="17">
        <v>2</v>
      </c>
      <c r="H4534" s="23">
        <v>1458</v>
      </c>
    </row>
    <row r="4535" spans="2:8" x14ac:dyDescent="0.3">
      <c r="B4535" s="14" t="s">
        <v>4570</v>
      </c>
      <c r="C4535" s="16">
        <v>43914</v>
      </c>
      <c r="D4535" s="15">
        <v>22</v>
      </c>
      <c r="E4535" s="23">
        <v>5040.25</v>
      </c>
      <c r="F4535" s="17">
        <v>1</v>
      </c>
      <c r="G4535" s="17">
        <v>5</v>
      </c>
      <c r="H4535" s="23">
        <v>5040.25</v>
      </c>
    </row>
    <row r="4536" spans="2:8" x14ac:dyDescent="0.3">
      <c r="B4536" s="14" t="s">
        <v>4571</v>
      </c>
      <c r="C4536" s="16">
        <v>43114</v>
      </c>
      <c r="D4536" s="15">
        <v>48</v>
      </c>
      <c r="E4536" s="23">
        <v>526.24</v>
      </c>
      <c r="F4536" s="17">
        <v>-1</v>
      </c>
      <c r="G4536" s="17">
        <v>8</v>
      </c>
      <c r="H4536" s="23">
        <v>526.24</v>
      </c>
    </row>
    <row r="4537" spans="2:8" x14ac:dyDescent="0.3">
      <c r="B4537" s="14" t="s">
        <v>4572</v>
      </c>
      <c r="C4537" s="16">
        <v>42774</v>
      </c>
      <c r="D4537" s="15">
        <v>59</v>
      </c>
      <c r="E4537" s="23">
        <v>1139.9100000000001</v>
      </c>
      <c r="F4537" s="17">
        <v>0</v>
      </c>
      <c r="G4537" s="17">
        <v>9</v>
      </c>
      <c r="H4537" s="23">
        <v>1139.9100000000001</v>
      </c>
    </row>
    <row r="4538" spans="2:8" x14ac:dyDescent="0.3">
      <c r="B4538" s="14" t="s">
        <v>4573</v>
      </c>
      <c r="C4538" s="16">
        <v>43737</v>
      </c>
      <c r="D4538" s="15">
        <v>28</v>
      </c>
      <c r="E4538" s="23">
        <v>179.03</v>
      </c>
      <c r="F4538" s="17">
        <v>-1</v>
      </c>
      <c r="G4538" s="17">
        <v>3</v>
      </c>
      <c r="H4538" s="23">
        <v>179.03</v>
      </c>
    </row>
    <row r="4539" spans="2:8" x14ac:dyDescent="0.3">
      <c r="B4539" s="14" t="s">
        <v>4574</v>
      </c>
      <c r="C4539" s="16">
        <v>43190</v>
      </c>
      <c r="D4539" s="15">
        <v>46</v>
      </c>
      <c r="E4539" s="23">
        <v>3574.74</v>
      </c>
      <c r="F4539" s="17">
        <v>1</v>
      </c>
      <c r="G4539" s="17">
        <v>15</v>
      </c>
      <c r="H4539" s="23">
        <v>3574.74</v>
      </c>
    </row>
    <row r="4540" spans="2:8" x14ac:dyDescent="0.3">
      <c r="B4540" s="14" t="s">
        <v>4575</v>
      </c>
      <c r="C4540" s="16">
        <v>43410</v>
      </c>
      <c r="D4540" s="15">
        <v>38</v>
      </c>
      <c r="E4540" s="23">
        <v>1671.92</v>
      </c>
      <c r="F4540" s="17">
        <v>0</v>
      </c>
      <c r="G4540" s="17">
        <v>4</v>
      </c>
      <c r="H4540" s="23">
        <v>1671.92</v>
      </c>
    </row>
    <row r="4541" spans="2:8" x14ac:dyDescent="0.3">
      <c r="B4541" s="14" t="s">
        <v>4576</v>
      </c>
      <c r="C4541" s="16">
        <v>42600</v>
      </c>
      <c r="D4541" s="15">
        <v>65</v>
      </c>
      <c r="E4541" s="23">
        <v>1937.78</v>
      </c>
      <c r="F4541" s="17">
        <v>1</v>
      </c>
      <c r="G4541" s="17">
        <v>12</v>
      </c>
      <c r="H4541" s="23">
        <v>1937.78</v>
      </c>
    </row>
    <row r="4542" spans="2:8" x14ac:dyDescent="0.3">
      <c r="B4542" s="14" t="s">
        <v>4577</v>
      </c>
      <c r="C4542" s="16">
        <v>43687</v>
      </c>
      <c r="D4542" s="15">
        <v>29</v>
      </c>
      <c r="E4542" s="23">
        <v>1878.47</v>
      </c>
      <c r="F4542" s="17">
        <v>1</v>
      </c>
      <c r="G4542" s="17">
        <v>2</v>
      </c>
      <c r="H4542" s="23">
        <v>1878.47</v>
      </c>
    </row>
    <row r="4543" spans="2:8" x14ac:dyDescent="0.3">
      <c r="B4543" s="14" t="s">
        <v>4578</v>
      </c>
      <c r="C4543" s="16">
        <v>43058</v>
      </c>
      <c r="D4543" s="15">
        <v>50</v>
      </c>
      <c r="E4543" s="23">
        <v>1847.9</v>
      </c>
      <c r="F4543" s="17">
        <v>1</v>
      </c>
      <c r="G4543" s="17">
        <v>10</v>
      </c>
      <c r="H4543" s="23">
        <v>1847.9</v>
      </c>
    </row>
    <row r="4544" spans="2:8" x14ac:dyDescent="0.3">
      <c r="B4544" s="14" t="s">
        <v>4579</v>
      </c>
      <c r="C4544" s="16">
        <v>42778</v>
      </c>
      <c r="D4544" s="15">
        <v>59</v>
      </c>
      <c r="E4544" s="23">
        <v>978.75</v>
      </c>
      <c r="F4544" s="17">
        <v>-1</v>
      </c>
      <c r="G4544" s="17">
        <v>7</v>
      </c>
      <c r="H4544" s="23">
        <v>978.75</v>
      </c>
    </row>
    <row r="4545" spans="2:8" x14ac:dyDescent="0.3">
      <c r="B4545" s="14" t="s">
        <v>4580</v>
      </c>
      <c r="C4545" s="16">
        <v>43242</v>
      </c>
      <c r="D4545" s="15">
        <v>44</v>
      </c>
      <c r="E4545" s="23">
        <v>5476.1099999999988</v>
      </c>
      <c r="F4545" s="17">
        <v>1</v>
      </c>
      <c r="G4545" s="17">
        <v>7</v>
      </c>
      <c r="H4545" s="23">
        <v>5476.1099999999988</v>
      </c>
    </row>
    <row r="4546" spans="2:8" x14ac:dyDescent="0.3">
      <c r="B4546" s="14" t="s">
        <v>4581</v>
      </c>
      <c r="C4546" s="16">
        <v>42955</v>
      </c>
      <c r="D4546" s="15">
        <v>53</v>
      </c>
      <c r="E4546" s="23">
        <v>2726.0199999999995</v>
      </c>
      <c r="F4546" s="17">
        <v>1</v>
      </c>
      <c r="G4546" s="17">
        <v>6</v>
      </c>
      <c r="H4546" s="23">
        <v>2726.0199999999995</v>
      </c>
    </row>
    <row r="4547" spans="2:8" x14ac:dyDescent="0.3">
      <c r="B4547" s="14" t="s">
        <v>4582</v>
      </c>
      <c r="C4547" s="16">
        <v>42958</v>
      </c>
      <c r="D4547" s="15">
        <v>53</v>
      </c>
      <c r="E4547" s="23">
        <v>1199.97</v>
      </c>
      <c r="F4547" s="17">
        <v>0</v>
      </c>
      <c r="G4547" s="17">
        <v>3</v>
      </c>
      <c r="H4547" s="23">
        <v>1199.97</v>
      </c>
    </row>
    <row r="4548" spans="2:8" x14ac:dyDescent="0.3">
      <c r="B4548" s="14" t="s">
        <v>4583</v>
      </c>
      <c r="C4548" s="16">
        <v>43266</v>
      </c>
      <c r="D4548" s="15">
        <v>43</v>
      </c>
      <c r="E4548" s="23">
        <v>19093.98</v>
      </c>
      <c r="F4548" s="17">
        <v>1</v>
      </c>
      <c r="G4548" s="17">
        <v>8</v>
      </c>
      <c r="H4548" s="23">
        <v>19093.98</v>
      </c>
    </row>
    <row r="4549" spans="2:8" x14ac:dyDescent="0.3">
      <c r="B4549" s="14" t="s">
        <v>4584</v>
      </c>
      <c r="C4549" s="16">
        <v>42990</v>
      </c>
      <c r="D4549" s="15">
        <v>52</v>
      </c>
      <c r="E4549" s="23">
        <v>2294.88</v>
      </c>
      <c r="F4549" s="17">
        <v>1</v>
      </c>
      <c r="G4549" s="17">
        <v>5</v>
      </c>
      <c r="H4549" s="23">
        <v>2294.88</v>
      </c>
    </row>
    <row r="4550" spans="2:8" x14ac:dyDescent="0.3">
      <c r="B4550" s="14" t="s">
        <v>4585</v>
      </c>
      <c r="C4550" s="16">
        <v>43751</v>
      </c>
      <c r="D4550" s="15">
        <v>27</v>
      </c>
      <c r="E4550" s="23">
        <v>749.92</v>
      </c>
      <c r="F4550" s="17">
        <v>-1</v>
      </c>
      <c r="G4550" s="17">
        <v>8</v>
      </c>
      <c r="H4550" s="23">
        <v>749.92</v>
      </c>
    </row>
    <row r="4551" spans="2:8" x14ac:dyDescent="0.3">
      <c r="B4551" s="14" t="s">
        <v>79</v>
      </c>
      <c r="C4551" s="16">
        <v>42957</v>
      </c>
      <c r="D4551" s="15">
        <v>53</v>
      </c>
      <c r="E4551" s="23">
        <v>1999.04</v>
      </c>
      <c r="F4551" s="17">
        <v>1</v>
      </c>
      <c r="G4551" s="17">
        <v>11</v>
      </c>
      <c r="H4551" s="23">
        <v>1999.04</v>
      </c>
    </row>
    <row r="4552" spans="2:8" x14ac:dyDescent="0.3">
      <c r="B4552" s="14" t="s">
        <v>4586</v>
      </c>
      <c r="C4552" s="16">
        <v>43098</v>
      </c>
      <c r="D4552" s="15">
        <v>49</v>
      </c>
      <c r="E4552" s="23">
        <v>653.97</v>
      </c>
      <c r="F4552" s="17">
        <v>-1</v>
      </c>
      <c r="G4552" s="17">
        <v>3</v>
      </c>
      <c r="H4552" s="23">
        <v>653.97</v>
      </c>
    </row>
    <row r="4553" spans="2:8" x14ac:dyDescent="0.3">
      <c r="B4553" s="14" t="s">
        <v>4587</v>
      </c>
      <c r="C4553" s="16">
        <v>43018</v>
      </c>
      <c r="D4553" s="15">
        <v>51</v>
      </c>
      <c r="E4553" s="23">
        <v>772.41000000000008</v>
      </c>
      <c r="F4553" s="17">
        <v>-1</v>
      </c>
      <c r="G4553" s="17">
        <v>4</v>
      </c>
      <c r="H4553" s="23">
        <v>772.41000000000008</v>
      </c>
    </row>
    <row r="4554" spans="2:8" x14ac:dyDescent="0.3">
      <c r="B4554" s="14" t="s">
        <v>4588</v>
      </c>
      <c r="C4554" s="16">
        <v>43161</v>
      </c>
      <c r="D4554" s="15">
        <v>46</v>
      </c>
      <c r="E4554" s="23">
        <v>10527.94</v>
      </c>
      <c r="F4554" s="17">
        <v>1</v>
      </c>
      <c r="G4554" s="17">
        <v>10</v>
      </c>
      <c r="H4554" s="23">
        <v>10527.94</v>
      </c>
    </row>
    <row r="4555" spans="2:8" x14ac:dyDescent="0.3">
      <c r="B4555" s="14" t="s">
        <v>4589</v>
      </c>
      <c r="C4555" s="16">
        <v>43056</v>
      </c>
      <c r="D4555" s="15">
        <v>50</v>
      </c>
      <c r="E4555" s="23">
        <v>2511.96</v>
      </c>
      <c r="F4555" s="17">
        <v>1</v>
      </c>
      <c r="G4555" s="17">
        <v>4</v>
      </c>
      <c r="H4555" s="23">
        <v>2511.96</v>
      </c>
    </row>
    <row r="4556" spans="2:8" x14ac:dyDescent="0.3">
      <c r="B4556" s="14" t="s">
        <v>4590</v>
      </c>
      <c r="C4556" s="16">
        <v>43090</v>
      </c>
      <c r="D4556" s="15">
        <v>49</v>
      </c>
      <c r="E4556" s="23">
        <v>3569.95</v>
      </c>
      <c r="F4556" s="17">
        <v>1</v>
      </c>
      <c r="G4556" s="17">
        <v>10</v>
      </c>
      <c r="H4556" s="23">
        <v>3569.95</v>
      </c>
    </row>
    <row r="4557" spans="2:8" x14ac:dyDescent="0.3">
      <c r="B4557" s="14" t="s">
        <v>4591</v>
      </c>
      <c r="C4557" s="16">
        <v>43675</v>
      </c>
      <c r="D4557" s="15">
        <v>30</v>
      </c>
      <c r="E4557" s="23">
        <v>2828.58</v>
      </c>
      <c r="F4557" s="17">
        <v>1</v>
      </c>
      <c r="G4557" s="17">
        <v>14</v>
      </c>
      <c r="H4557" s="23">
        <v>2828.58</v>
      </c>
    </row>
    <row r="4558" spans="2:8" x14ac:dyDescent="0.3">
      <c r="B4558" s="14" t="s">
        <v>4592</v>
      </c>
      <c r="C4558" s="16">
        <v>43697</v>
      </c>
      <c r="D4558" s="15">
        <v>29</v>
      </c>
      <c r="E4558" s="23">
        <v>1217.94</v>
      </c>
      <c r="F4558" s="17">
        <v>0</v>
      </c>
      <c r="G4558" s="17">
        <v>4</v>
      </c>
      <c r="H4558" s="23">
        <v>1217.94</v>
      </c>
    </row>
    <row r="4559" spans="2:8" x14ac:dyDescent="0.3">
      <c r="B4559" s="14" t="s">
        <v>4593</v>
      </c>
      <c r="C4559" s="16">
        <v>43725</v>
      </c>
      <c r="D4559" s="15">
        <v>28</v>
      </c>
      <c r="E4559" s="23">
        <v>299.98</v>
      </c>
      <c r="F4559" s="17">
        <v>-1</v>
      </c>
      <c r="G4559" s="17">
        <v>2</v>
      </c>
      <c r="H4559" s="23">
        <v>299.98</v>
      </c>
    </row>
    <row r="4560" spans="2:8" x14ac:dyDescent="0.3">
      <c r="B4560" s="14" t="s">
        <v>4594</v>
      </c>
      <c r="C4560" s="16">
        <v>43027</v>
      </c>
      <c r="D4560" s="15">
        <v>51</v>
      </c>
      <c r="E4560" s="23">
        <v>1263.94</v>
      </c>
      <c r="F4560" s="17">
        <v>0</v>
      </c>
      <c r="G4560" s="17">
        <v>4</v>
      </c>
      <c r="H4560" s="23">
        <v>1263.94</v>
      </c>
    </row>
    <row r="4561" spans="2:8" x14ac:dyDescent="0.3">
      <c r="B4561" s="14" t="s">
        <v>4595</v>
      </c>
      <c r="C4561" s="16">
        <v>43046</v>
      </c>
      <c r="D4561" s="15">
        <v>50</v>
      </c>
      <c r="E4561" s="23">
        <v>4801.82</v>
      </c>
      <c r="F4561" s="17">
        <v>1</v>
      </c>
      <c r="G4561" s="17">
        <v>19</v>
      </c>
      <c r="H4561" s="23">
        <v>4801.82</v>
      </c>
    </row>
    <row r="4562" spans="2:8" x14ac:dyDescent="0.3">
      <c r="B4562" s="14" t="s">
        <v>4596</v>
      </c>
      <c r="C4562" s="16">
        <v>42924</v>
      </c>
      <c r="D4562" s="15">
        <v>54</v>
      </c>
      <c r="E4562" s="23">
        <v>1921.9</v>
      </c>
      <c r="F4562" s="17">
        <v>1</v>
      </c>
      <c r="G4562" s="17">
        <v>10</v>
      </c>
      <c r="H4562" s="23">
        <v>1921.9</v>
      </c>
    </row>
    <row r="4563" spans="2:8" x14ac:dyDescent="0.3">
      <c r="B4563" s="14" t="s">
        <v>4597</v>
      </c>
      <c r="C4563" s="16">
        <v>42805</v>
      </c>
      <c r="D4563" s="15">
        <v>58</v>
      </c>
      <c r="E4563" s="23">
        <v>1954.98</v>
      </c>
      <c r="F4563" s="17">
        <v>1</v>
      </c>
      <c r="G4563" s="17">
        <v>13</v>
      </c>
      <c r="H4563" s="23">
        <v>1954.98</v>
      </c>
    </row>
    <row r="4564" spans="2:8" x14ac:dyDescent="0.3">
      <c r="B4564" s="14" t="s">
        <v>4598</v>
      </c>
      <c r="C4564" s="16">
        <v>43892</v>
      </c>
      <c r="D4564" s="15">
        <v>22</v>
      </c>
      <c r="E4564" s="23">
        <v>439.79</v>
      </c>
      <c r="F4564" s="17">
        <v>-1</v>
      </c>
      <c r="G4564" s="17">
        <v>1</v>
      </c>
      <c r="H4564" s="23">
        <v>439.79</v>
      </c>
    </row>
    <row r="4565" spans="2:8" x14ac:dyDescent="0.3">
      <c r="B4565" s="14" t="s">
        <v>4599</v>
      </c>
      <c r="C4565" s="16">
        <v>43106</v>
      </c>
      <c r="D4565" s="15">
        <v>48</v>
      </c>
      <c r="E4565" s="23">
        <v>1045.96</v>
      </c>
      <c r="F4565" s="17">
        <v>-1</v>
      </c>
      <c r="G4565" s="17">
        <v>4</v>
      </c>
      <c r="H4565" s="23">
        <v>1045.96</v>
      </c>
    </row>
    <row r="4566" spans="2:8" x14ac:dyDescent="0.3">
      <c r="B4566" s="14" t="s">
        <v>4600</v>
      </c>
      <c r="C4566" s="16">
        <v>43033</v>
      </c>
      <c r="D4566" s="15">
        <v>51</v>
      </c>
      <c r="E4566" s="23">
        <v>577.54</v>
      </c>
      <c r="F4566" s="17">
        <v>-1</v>
      </c>
      <c r="G4566" s="17">
        <v>4</v>
      </c>
      <c r="H4566" s="23">
        <v>577.54</v>
      </c>
    </row>
    <row r="4567" spans="2:8" x14ac:dyDescent="0.3">
      <c r="B4567" s="14" t="s">
        <v>4601</v>
      </c>
      <c r="C4567" s="16">
        <v>43082</v>
      </c>
      <c r="D4567" s="15">
        <v>49</v>
      </c>
      <c r="E4567" s="23">
        <v>173.97</v>
      </c>
      <c r="F4567" s="17">
        <v>-1</v>
      </c>
      <c r="G4567" s="17">
        <v>3</v>
      </c>
      <c r="H4567" s="23">
        <v>173.97</v>
      </c>
    </row>
    <row r="4568" spans="2:8" x14ac:dyDescent="0.3">
      <c r="B4568" s="14" t="s">
        <v>4602</v>
      </c>
      <c r="C4568" s="16">
        <v>42817</v>
      </c>
      <c r="D4568" s="15">
        <v>58</v>
      </c>
      <c r="E4568" s="23">
        <v>1039.27</v>
      </c>
      <c r="F4568" s="17">
        <v>-1</v>
      </c>
      <c r="G4568" s="17">
        <v>9</v>
      </c>
      <c r="H4568" s="23">
        <v>1039.27</v>
      </c>
    </row>
    <row r="4569" spans="2:8" x14ac:dyDescent="0.3">
      <c r="B4569" s="14" t="s">
        <v>4603</v>
      </c>
      <c r="C4569" s="16">
        <v>43474</v>
      </c>
      <c r="D4569" s="15">
        <v>36</v>
      </c>
      <c r="E4569" s="23">
        <v>1180.8700000000001</v>
      </c>
      <c r="F4569" s="17">
        <v>0</v>
      </c>
      <c r="G4569" s="17">
        <v>12</v>
      </c>
      <c r="H4569" s="23">
        <v>1180.8700000000001</v>
      </c>
    </row>
    <row r="4570" spans="2:8" x14ac:dyDescent="0.3">
      <c r="B4570" s="14" t="s">
        <v>4604</v>
      </c>
      <c r="C4570" s="16">
        <v>42962</v>
      </c>
      <c r="D4570" s="15">
        <v>53</v>
      </c>
      <c r="E4570" s="23">
        <v>109.99000000000001</v>
      </c>
      <c r="F4570" s="17">
        <v>-1</v>
      </c>
      <c r="G4570" s="17">
        <v>2</v>
      </c>
      <c r="H4570" s="23">
        <v>109.99000000000001</v>
      </c>
    </row>
    <row r="4571" spans="2:8" x14ac:dyDescent="0.3">
      <c r="B4571" s="14" t="s">
        <v>4605</v>
      </c>
      <c r="C4571" s="16">
        <v>43835</v>
      </c>
      <c r="D4571" s="15">
        <v>24</v>
      </c>
      <c r="E4571" s="23">
        <v>1901.8200000000002</v>
      </c>
      <c r="F4571" s="17">
        <v>1</v>
      </c>
      <c r="G4571" s="17">
        <v>10</v>
      </c>
      <c r="H4571" s="23">
        <v>1901.8200000000002</v>
      </c>
    </row>
    <row r="4572" spans="2:8" x14ac:dyDescent="0.3">
      <c r="B4572" s="14" t="s">
        <v>4606</v>
      </c>
      <c r="C4572" s="16">
        <v>43103</v>
      </c>
      <c r="D4572" s="15">
        <v>48</v>
      </c>
      <c r="E4572" s="23">
        <v>10486.91</v>
      </c>
      <c r="F4572" s="17">
        <v>1</v>
      </c>
      <c r="G4572" s="17">
        <v>9</v>
      </c>
      <c r="H4572" s="23">
        <v>10486.91</v>
      </c>
    </row>
    <row r="4573" spans="2:8" x14ac:dyDescent="0.3">
      <c r="B4573" s="14" t="s">
        <v>4607</v>
      </c>
      <c r="C4573" s="16">
        <v>43145</v>
      </c>
      <c r="D4573" s="15">
        <v>47</v>
      </c>
      <c r="E4573" s="23">
        <v>726.69999999999993</v>
      </c>
      <c r="F4573" s="17">
        <v>-1</v>
      </c>
      <c r="G4573" s="17">
        <v>7</v>
      </c>
      <c r="H4573" s="23">
        <v>726.69999999999993</v>
      </c>
    </row>
    <row r="4574" spans="2:8" x14ac:dyDescent="0.3">
      <c r="B4574" s="14" t="s">
        <v>4608</v>
      </c>
      <c r="C4574" s="16">
        <v>43306</v>
      </c>
      <c r="D4574" s="15">
        <v>42</v>
      </c>
      <c r="E4574" s="23">
        <v>2087.52</v>
      </c>
      <c r="F4574" s="17">
        <v>1</v>
      </c>
      <c r="G4574" s="17">
        <v>8</v>
      </c>
      <c r="H4574" s="23">
        <v>2087.52</v>
      </c>
    </row>
    <row r="4575" spans="2:8" x14ac:dyDescent="0.3">
      <c r="B4575" s="14" t="s">
        <v>4609</v>
      </c>
      <c r="C4575" s="16">
        <v>42925</v>
      </c>
      <c r="D4575" s="15">
        <v>54</v>
      </c>
      <c r="E4575" s="23">
        <v>1169.96</v>
      </c>
      <c r="F4575" s="17">
        <v>0</v>
      </c>
      <c r="G4575" s="17">
        <v>8</v>
      </c>
      <c r="H4575" s="23">
        <v>1169.96</v>
      </c>
    </row>
    <row r="4576" spans="2:8" x14ac:dyDescent="0.3">
      <c r="B4576" s="14" t="s">
        <v>4610</v>
      </c>
      <c r="C4576" s="16">
        <v>43031</v>
      </c>
      <c r="D4576" s="15">
        <v>51</v>
      </c>
      <c r="E4576" s="23">
        <v>918.97</v>
      </c>
      <c r="F4576" s="17">
        <v>-1</v>
      </c>
      <c r="G4576" s="17">
        <v>3</v>
      </c>
      <c r="H4576" s="23">
        <v>918.97</v>
      </c>
    </row>
    <row r="4577" spans="2:8" x14ac:dyDescent="0.3">
      <c r="B4577" s="14" t="s">
        <v>4611</v>
      </c>
      <c r="C4577" s="16">
        <v>43082</v>
      </c>
      <c r="D4577" s="15">
        <v>49</v>
      </c>
      <c r="E4577" s="23">
        <v>972.5</v>
      </c>
      <c r="F4577" s="17">
        <v>-1</v>
      </c>
      <c r="G4577" s="17">
        <v>10</v>
      </c>
      <c r="H4577" s="23">
        <v>972.5</v>
      </c>
    </row>
    <row r="4578" spans="2:8" x14ac:dyDescent="0.3">
      <c r="B4578" s="14" t="s">
        <v>4612</v>
      </c>
      <c r="C4578" s="16">
        <v>43686</v>
      </c>
      <c r="D4578" s="15">
        <v>29</v>
      </c>
      <c r="E4578" s="23">
        <v>2711.9300000000003</v>
      </c>
      <c r="F4578" s="17">
        <v>1</v>
      </c>
      <c r="G4578" s="17">
        <v>9</v>
      </c>
      <c r="H4578" s="23">
        <v>2711.9300000000003</v>
      </c>
    </row>
    <row r="4579" spans="2:8" x14ac:dyDescent="0.3">
      <c r="B4579" s="14" t="s">
        <v>4613</v>
      </c>
      <c r="C4579" s="16">
        <v>44008</v>
      </c>
      <c r="D4579" s="15">
        <v>19</v>
      </c>
      <c r="E4579" s="23">
        <v>951.98</v>
      </c>
      <c r="F4579" s="17">
        <v>-1</v>
      </c>
      <c r="G4579" s="17">
        <v>2</v>
      </c>
      <c r="H4579" s="23">
        <v>951.98</v>
      </c>
    </row>
    <row r="4580" spans="2:8" x14ac:dyDescent="0.3">
      <c r="B4580" s="14" t="s">
        <v>4614</v>
      </c>
      <c r="C4580" s="16">
        <v>43267</v>
      </c>
      <c r="D4580" s="15">
        <v>43</v>
      </c>
      <c r="E4580" s="23">
        <v>469.89</v>
      </c>
      <c r="F4580" s="17">
        <v>-1</v>
      </c>
      <c r="G4580" s="17">
        <v>4</v>
      </c>
      <c r="H4580" s="23">
        <v>469.89</v>
      </c>
    </row>
    <row r="4581" spans="2:8" x14ac:dyDescent="0.3">
      <c r="B4581" s="14" t="s">
        <v>4615</v>
      </c>
      <c r="C4581" s="16">
        <v>43218</v>
      </c>
      <c r="D4581" s="15">
        <v>45</v>
      </c>
      <c r="E4581" s="23">
        <v>218.4</v>
      </c>
      <c r="F4581" s="17">
        <v>-1</v>
      </c>
      <c r="G4581" s="17">
        <v>2</v>
      </c>
      <c r="H4581" s="23">
        <v>218.4</v>
      </c>
    </row>
    <row r="4582" spans="2:8" x14ac:dyDescent="0.3">
      <c r="B4582" s="14" t="s">
        <v>4616</v>
      </c>
      <c r="C4582" s="16">
        <v>43751</v>
      </c>
      <c r="D4582" s="15">
        <v>27</v>
      </c>
      <c r="E4582" s="23">
        <v>555.52</v>
      </c>
      <c r="F4582" s="17">
        <v>-1</v>
      </c>
      <c r="G4582" s="17">
        <v>4</v>
      </c>
      <c r="H4582" s="23">
        <v>555.52</v>
      </c>
    </row>
    <row r="4583" spans="2:8" x14ac:dyDescent="0.3">
      <c r="B4583" s="14" t="s">
        <v>4617</v>
      </c>
      <c r="C4583" s="16">
        <v>42805</v>
      </c>
      <c r="D4583" s="15">
        <v>58</v>
      </c>
      <c r="E4583" s="23">
        <v>10431.470000000001</v>
      </c>
      <c r="F4583" s="17">
        <v>1</v>
      </c>
      <c r="G4583" s="17">
        <v>26</v>
      </c>
      <c r="H4583" s="23">
        <v>10431.470000000001</v>
      </c>
    </row>
    <row r="4584" spans="2:8" x14ac:dyDescent="0.3">
      <c r="B4584" s="14" t="s">
        <v>4618</v>
      </c>
      <c r="C4584" s="16">
        <v>42774</v>
      </c>
      <c r="D4584" s="15">
        <v>59</v>
      </c>
      <c r="E4584" s="23">
        <v>11995</v>
      </c>
      <c r="F4584" s="17">
        <v>1</v>
      </c>
      <c r="G4584" s="17">
        <v>5</v>
      </c>
      <c r="H4584" s="23">
        <v>11995</v>
      </c>
    </row>
    <row r="4585" spans="2:8" x14ac:dyDescent="0.3">
      <c r="B4585" s="14" t="s">
        <v>4619</v>
      </c>
      <c r="C4585" s="16">
        <v>43067</v>
      </c>
      <c r="D4585" s="15">
        <v>50</v>
      </c>
      <c r="E4585" s="23">
        <v>472.84000000000003</v>
      </c>
      <c r="F4585" s="17">
        <v>-1</v>
      </c>
      <c r="G4585" s="17">
        <v>12</v>
      </c>
      <c r="H4585" s="23">
        <v>472.84000000000003</v>
      </c>
    </row>
    <row r="4586" spans="2:8" x14ac:dyDescent="0.3">
      <c r="B4586" s="14" t="s">
        <v>4620</v>
      </c>
      <c r="C4586" s="16">
        <v>42988</v>
      </c>
      <c r="D4586" s="15">
        <v>52</v>
      </c>
      <c r="E4586" s="23">
        <v>2158.44</v>
      </c>
      <c r="F4586" s="17">
        <v>1</v>
      </c>
      <c r="G4586" s="17">
        <v>6</v>
      </c>
      <c r="H4586" s="23">
        <v>2158.44</v>
      </c>
    </row>
    <row r="4587" spans="2:8" x14ac:dyDescent="0.3">
      <c r="B4587" s="14" t="s">
        <v>4621</v>
      </c>
      <c r="C4587" s="16">
        <v>43179</v>
      </c>
      <c r="D4587" s="15">
        <v>46</v>
      </c>
      <c r="E4587" s="23">
        <v>363.95</v>
      </c>
      <c r="F4587" s="17">
        <v>-1</v>
      </c>
      <c r="G4587" s="17">
        <v>5</v>
      </c>
      <c r="H4587" s="23">
        <v>363.95</v>
      </c>
    </row>
    <row r="4588" spans="2:8" x14ac:dyDescent="0.3">
      <c r="B4588" s="14" t="s">
        <v>4622</v>
      </c>
      <c r="C4588" s="16">
        <v>43003</v>
      </c>
      <c r="D4588" s="15">
        <v>52</v>
      </c>
      <c r="E4588" s="23">
        <v>847.07</v>
      </c>
      <c r="F4588" s="17">
        <v>-1</v>
      </c>
      <c r="G4588" s="17">
        <v>5</v>
      </c>
      <c r="H4588" s="23">
        <v>847.07</v>
      </c>
    </row>
    <row r="4589" spans="2:8" x14ac:dyDescent="0.3">
      <c r="B4589" s="14" t="s">
        <v>4623</v>
      </c>
      <c r="C4589" s="16">
        <v>43671</v>
      </c>
      <c r="D4589" s="15">
        <v>30</v>
      </c>
      <c r="E4589" s="23">
        <v>249.97000000000003</v>
      </c>
      <c r="F4589" s="17">
        <v>-1</v>
      </c>
      <c r="G4589" s="17">
        <v>3</v>
      </c>
      <c r="H4589" s="23">
        <v>249.97000000000003</v>
      </c>
    </row>
    <row r="4590" spans="2:8" x14ac:dyDescent="0.3">
      <c r="B4590" s="14" t="s">
        <v>4624</v>
      </c>
      <c r="C4590" s="16">
        <v>43894</v>
      </c>
      <c r="D4590" s="15">
        <v>22</v>
      </c>
      <c r="E4590" s="23">
        <v>1956</v>
      </c>
      <c r="F4590" s="17">
        <v>1</v>
      </c>
      <c r="G4590" s="17">
        <v>4</v>
      </c>
      <c r="H4590" s="23">
        <v>1956</v>
      </c>
    </row>
    <row r="4591" spans="2:8" x14ac:dyDescent="0.3">
      <c r="B4591" s="14" t="s">
        <v>4625</v>
      </c>
      <c r="C4591" s="16">
        <v>42834</v>
      </c>
      <c r="D4591" s="15">
        <v>57</v>
      </c>
      <c r="E4591" s="23">
        <v>398.52</v>
      </c>
      <c r="F4591" s="17">
        <v>-1</v>
      </c>
      <c r="G4591" s="17">
        <v>6</v>
      </c>
      <c r="H4591" s="23">
        <v>398.52</v>
      </c>
    </row>
    <row r="4592" spans="2:8" x14ac:dyDescent="0.3">
      <c r="B4592" s="14" t="s">
        <v>4626</v>
      </c>
      <c r="C4592" s="16">
        <v>43130</v>
      </c>
      <c r="D4592" s="15">
        <v>48</v>
      </c>
      <c r="E4592" s="23">
        <v>1084.6100000000001</v>
      </c>
      <c r="F4592" s="17">
        <v>0</v>
      </c>
      <c r="G4592" s="17">
        <v>6</v>
      </c>
      <c r="H4592" s="23">
        <v>1084.6100000000001</v>
      </c>
    </row>
    <row r="4593" spans="2:8" x14ac:dyDescent="0.3">
      <c r="B4593" s="14" t="s">
        <v>4627</v>
      </c>
      <c r="C4593" s="16">
        <v>43248</v>
      </c>
      <c r="D4593" s="15">
        <v>44</v>
      </c>
      <c r="E4593" s="23">
        <v>2097.56</v>
      </c>
      <c r="F4593" s="17">
        <v>1</v>
      </c>
      <c r="G4593" s="17">
        <v>7</v>
      </c>
      <c r="H4593" s="23">
        <v>2097.56</v>
      </c>
    </row>
    <row r="4594" spans="2:8" x14ac:dyDescent="0.3">
      <c r="B4594" s="14" t="s">
        <v>4628</v>
      </c>
      <c r="C4594" s="16">
        <v>43908</v>
      </c>
      <c r="D4594" s="15">
        <v>22</v>
      </c>
      <c r="E4594" s="23">
        <v>599.96</v>
      </c>
      <c r="F4594" s="17">
        <v>-1</v>
      </c>
      <c r="G4594" s="17">
        <v>2</v>
      </c>
      <c r="H4594" s="23">
        <v>599.96</v>
      </c>
    </row>
    <row r="4595" spans="2:8" x14ac:dyDescent="0.3">
      <c r="B4595" s="14" t="s">
        <v>4629</v>
      </c>
      <c r="C4595" s="16">
        <v>43719</v>
      </c>
      <c r="D4595" s="15">
        <v>28</v>
      </c>
      <c r="E4595" s="23">
        <v>780.5</v>
      </c>
      <c r="F4595" s="17">
        <v>-1</v>
      </c>
      <c r="G4595" s="17">
        <v>6</v>
      </c>
      <c r="H4595" s="23">
        <v>780.5</v>
      </c>
    </row>
    <row r="4596" spans="2:8" x14ac:dyDescent="0.3">
      <c r="B4596" s="14" t="s">
        <v>4630</v>
      </c>
      <c r="C4596" s="16">
        <v>43146</v>
      </c>
      <c r="D4596" s="15">
        <v>47</v>
      </c>
      <c r="E4596" s="23">
        <v>1252.94</v>
      </c>
      <c r="F4596" s="17">
        <v>0</v>
      </c>
      <c r="G4596" s="17">
        <v>8</v>
      </c>
      <c r="H4596" s="23">
        <v>1252.94</v>
      </c>
    </row>
    <row r="4597" spans="2:8" x14ac:dyDescent="0.3">
      <c r="B4597" s="14" t="s">
        <v>4631</v>
      </c>
      <c r="C4597" s="16">
        <v>43856</v>
      </c>
      <c r="D4597" s="15">
        <v>24</v>
      </c>
      <c r="E4597" s="23">
        <v>559.96</v>
      </c>
      <c r="F4597" s="17">
        <v>-1</v>
      </c>
      <c r="G4597" s="17">
        <v>4</v>
      </c>
      <c r="H4597" s="23">
        <v>559.96</v>
      </c>
    </row>
    <row r="4598" spans="2:8" x14ac:dyDescent="0.3">
      <c r="B4598" s="14" t="s">
        <v>4632</v>
      </c>
      <c r="C4598" s="16">
        <v>43833</v>
      </c>
      <c r="D4598" s="15">
        <v>24</v>
      </c>
      <c r="E4598" s="23">
        <v>705.78</v>
      </c>
      <c r="F4598" s="17">
        <v>-1</v>
      </c>
      <c r="G4598" s="17">
        <v>3</v>
      </c>
      <c r="H4598" s="23">
        <v>705.78</v>
      </c>
    </row>
    <row r="4599" spans="2:8" x14ac:dyDescent="0.3">
      <c r="B4599" s="14" t="s">
        <v>4633</v>
      </c>
      <c r="C4599" s="16">
        <v>42835</v>
      </c>
      <c r="D4599" s="15">
        <v>57</v>
      </c>
      <c r="E4599" s="23">
        <v>949.82999999999993</v>
      </c>
      <c r="F4599" s="17">
        <v>-1</v>
      </c>
      <c r="G4599" s="17">
        <v>9</v>
      </c>
      <c r="H4599" s="23">
        <v>949.82999999999993</v>
      </c>
    </row>
    <row r="4600" spans="2:8" x14ac:dyDescent="0.3">
      <c r="B4600" s="14" t="s">
        <v>4634</v>
      </c>
      <c r="C4600" s="16">
        <v>42997</v>
      </c>
      <c r="D4600" s="15">
        <v>52</v>
      </c>
      <c r="E4600" s="23">
        <v>2359.8100000000004</v>
      </c>
      <c r="F4600" s="17">
        <v>1</v>
      </c>
      <c r="G4600" s="17">
        <v>7</v>
      </c>
      <c r="H4600" s="23">
        <v>2359.8100000000004</v>
      </c>
    </row>
    <row r="4601" spans="2:8" x14ac:dyDescent="0.3">
      <c r="B4601" s="14" t="s">
        <v>4635</v>
      </c>
      <c r="C4601" s="16">
        <v>42971</v>
      </c>
      <c r="D4601" s="15">
        <v>53</v>
      </c>
      <c r="E4601" s="23">
        <v>218.97</v>
      </c>
      <c r="F4601" s="17">
        <v>-1</v>
      </c>
      <c r="G4601" s="17">
        <v>3</v>
      </c>
      <c r="H4601" s="23">
        <v>218.97</v>
      </c>
    </row>
    <row r="4602" spans="2:8" x14ac:dyDescent="0.3">
      <c r="B4602" s="14" t="s">
        <v>4636</v>
      </c>
      <c r="C4602" s="16">
        <v>43216</v>
      </c>
      <c r="D4602" s="15">
        <v>45</v>
      </c>
      <c r="E4602" s="23">
        <v>853.72</v>
      </c>
      <c r="F4602" s="17">
        <v>-1</v>
      </c>
      <c r="G4602" s="17">
        <v>8</v>
      </c>
      <c r="H4602" s="23">
        <v>853.72</v>
      </c>
    </row>
    <row r="4603" spans="2:8" x14ac:dyDescent="0.3">
      <c r="B4603" s="14" t="s">
        <v>4637</v>
      </c>
      <c r="C4603" s="16">
        <v>43597</v>
      </c>
      <c r="D4603" s="15">
        <v>32</v>
      </c>
      <c r="E4603" s="23">
        <v>155.97</v>
      </c>
      <c r="F4603" s="17">
        <v>-1</v>
      </c>
      <c r="G4603" s="17">
        <v>3</v>
      </c>
      <c r="H4603" s="23">
        <v>155.97</v>
      </c>
    </row>
    <row r="4604" spans="2:8" x14ac:dyDescent="0.3">
      <c r="B4604" s="14" t="s">
        <v>4638</v>
      </c>
      <c r="C4604" s="16">
        <v>42833</v>
      </c>
      <c r="D4604" s="15">
        <v>57</v>
      </c>
      <c r="E4604" s="23">
        <v>3587.73</v>
      </c>
      <c r="F4604" s="17">
        <v>1</v>
      </c>
      <c r="G4604" s="17">
        <v>11</v>
      </c>
      <c r="H4604" s="23">
        <v>3587.73</v>
      </c>
    </row>
    <row r="4605" spans="2:8" x14ac:dyDescent="0.3">
      <c r="B4605" s="14" t="s">
        <v>4639</v>
      </c>
      <c r="C4605" s="16">
        <v>42971</v>
      </c>
      <c r="D4605" s="15">
        <v>53</v>
      </c>
      <c r="E4605" s="23">
        <v>1690.91</v>
      </c>
      <c r="F4605" s="17">
        <v>0</v>
      </c>
      <c r="G4605" s="17">
        <v>9</v>
      </c>
      <c r="H4605" s="23">
        <v>1690.91</v>
      </c>
    </row>
    <row r="4606" spans="2:8" x14ac:dyDescent="0.3">
      <c r="B4606" s="14" t="s">
        <v>4640</v>
      </c>
      <c r="C4606" s="16">
        <v>42955</v>
      </c>
      <c r="D4606" s="15">
        <v>53</v>
      </c>
      <c r="E4606" s="23">
        <v>787.93000000000006</v>
      </c>
      <c r="F4606" s="17">
        <v>-1</v>
      </c>
      <c r="G4606" s="17">
        <v>7</v>
      </c>
      <c r="H4606" s="23">
        <v>787.93000000000006</v>
      </c>
    </row>
    <row r="4607" spans="2:8" x14ac:dyDescent="0.3">
      <c r="B4607" s="14" t="s">
        <v>4641</v>
      </c>
      <c r="C4607" s="16">
        <v>43160</v>
      </c>
      <c r="D4607" s="15">
        <v>46</v>
      </c>
      <c r="E4607" s="23">
        <v>2531.35</v>
      </c>
      <c r="F4607" s="17">
        <v>1</v>
      </c>
      <c r="G4607" s="17">
        <v>4</v>
      </c>
      <c r="H4607" s="23">
        <v>2531.35</v>
      </c>
    </row>
    <row r="4608" spans="2:8" x14ac:dyDescent="0.3">
      <c r="B4608" s="14" t="s">
        <v>4642</v>
      </c>
      <c r="C4608" s="16">
        <v>43159</v>
      </c>
      <c r="D4608" s="15">
        <v>47</v>
      </c>
      <c r="E4608" s="23">
        <v>1730.63</v>
      </c>
      <c r="F4608" s="17">
        <v>1</v>
      </c>
      <c r="G4608" s="17">
        <v>12</v>
      </c>
      <c r="H4608" s="23">
        <v>1730.63</v>
      </c>
    </row>
    <row r="4609" spans="2:8" x14ac:dyDescent="0.3">
      <c r="B4609" s="14" t="s">
        <v>4643</v>
      </c>
      <c r="C4609" s="16">
        <v>43088</v>
      </c>
      <c r="D4609" s="15">
        <v>49</v>
      </c>
      <c r="E4609" s="23">
        <v>399.97</v>
      </c>
      <c r="F4609" s="17">
        <v>-1</v>
      </c>
      <c r="G4609" s="17">
        <v>7</v>
      </c>
      <c r="H4609" s="23">
        <v>399.97</v>
      </c>
    </row>
    <row r="4610" spans="2:8" x14ac:dyDescent="0.3">
      <c r="B4610" s="14" t="s">
        <v>4644</v>
      </c>
      <c r="C4610" s="16">
        <v>43003</v>
      </c>
      <c r="D4610" s="15">
        <v>52</v>
      </c>
      <c r="E4610" s="23">
        <v>230.8</v>
      </c>
      <c r="F4610" s="17">
        <v>-1</v>
      </c>
      <c r="G4610" s="17">
        <v>5</v>
      </c>
      <c r="H4610" s="23">
        <v>230.8</v>
      </c>
    </row>
    <row r="4611" spans="2:8" x14ac:dyDescent="0.3">
      <c r="B4611" s="14" t="s">
        <v>4645</v>
      </c>
      <c r="C4611" s="16">
        <v>43866</v>
      </c>
      <c r="D4611" s="15">
        <v>23</v>
      </c>
      <c r="E4611" s="23">
        <v>714.44</v>
      </c>
      <c r="F4611" s="17">
        <v>-1</v>
      </c>
      <c r="G4611" s="17">
        <v>12</v>
      </c>
      <c r="H4611" s="23">
        <v>714.44</v>
      </c>
    </row>
    <row r="4612" spans="2:8" x14ac:dyDescent="0.3">
      <c r="B4612" s="14" t="s">
        <v>4646</v>
      </c>
      <c r="C4612" s="16">
        <v>43023</v>
      </c>
      <c r="D4612" s="15">
        <v>51</v>
      </c>
      <c r="E4612" s="23">
        <v>800.34999999999991</v>
      </c>
      <c r="F4612" s="17">
        <v>-1</v>
      </c>
      <c r="G4612" s="17">
        <v>4</v>
      </c>
      <c r="H4612" s="23">
        <v>800.34999999999991</v>
      </c>
    </row>
    <row r="4613" spans="2:8" x14ac:dyDescent="0.3">
      <c r="B4613" s="14" t="s">
        <v>4647</v>
      </c>
      <c r="C4613" s="16">
        <v>43279</v>
      </c>
      <c r="D4613" s="15">
        <v>43</v>
      </c>
      <c r="E4613" s="23">
        <v>3185.9100000000003</v>
      </c>
      <c r="F4613" s="17">
        <v>1</v>
      </c>
      <c r="G4613" s="17">
        <v>9</v>
      </c>
      <c r="H4613" s="23">
        <v>3185.9100000000003</v>
      </c>
    </row>
    <row r="4614" spans="2:8" x14ac:dyDescent="0.3">
      <c r="B4614" s="14" t="s">
        <v>4648</v>
      </c>
      <c r="C4614" s="16">
        <v>43845</v>
      </c>
      <c r="D4614" s="15">
        <v>24</v>
      </c>
      <c r="E4614" s="23">
        <v>3637.96</v>
      </c>
      <c r="F4614" s="17">
        <v>1</v>
      </c>
      <c r="G4614" s="17">
        <v>6</v>
      </c>
      <c r="H4614" s="23">
        <v>3637.96</v>
      </c>
    </row>
    <row r="4615" spans="2:8" x14ac:dyDescent="0.3">
      <c r="B4615" s="14" t="s">
        <v>4649</v>
      </c>
      <c r="C4615" s="16">
        <v>43753</v>
      </c>
      <c r="D4615" s="15">
        <v>27</v>
      </c>
      <c r="E4615" s="23">
        <v>140.99</v>
      </c>
      <c r="F4615" s="17">
        <v>-1</v>
      </c>
      <c r="G4615" s="17">
        <v>1</v>
      </c>
      <c r="H4615" s="23">
        <v>140.99</v>
      </c>
    </row>
    <row r="4616" spans="2:8" x14ac:dyDescent="0.3">
      <c r="B4616" s="14" t="s">
        <v>4650</v>
      </c>
      <c r="C4616" s="16">
        <v>43193</v>
      </c>
      <c r="D4616" s="15">
        <v>45</v>
      </c>
      <c r="E4616" s="23">
        <v>14583.8</v>
      </c>
      <c r="F4616" s="17">
        <v>1</v>
      </c>
      <c r="G4616" s="17">
        <v>11</v>
      </c>
      <c r="H4616" s="23">
        <v>14583.8</v>
      </c>
    </row>
    <row r="4617" spans="2:8" x14ac:dyDescent="0.3">
      <c r="B4617" s="14" t="s">
        <v>4651</v>
      </c>
      <c r="C4617" s="16">
        <v>43242</v>
      </c>
      <c r="D4617" s="15">
        <v>44</v>
      </c>
      <c r="E4617" s="23">
        <v>459.97</v>
      </c>
      <c r="F4617" s="17">
        <v>-1</v>
      </c>
      <c r="G4617" s="17">
        <v>3</v>
      </c>
      <c r="H4617" s="23">
        <v>459.97</v>
      </c>
    </row>
    <row r="4618" spans="2:8" x14ac:dyDescent="0.3">
      <c r="B4618" s="14" t="s">
        <v>4652</v>
      </c>
      <c r="C4618" s="16">
        <v>43005</v>
      </c>
      <c r="D4618" s="15">
        <v>52</v>
      </c>
      <c r="E4618" s="23">
        <v>968.72</v>
      </c>
      <c r="F4618" s="17">
        <v>-1</v>
      </c>
      <c r="G4618" s="17">
        <v>4</v>
      </c>
      <c r="H4618" s="23">
        <v>968.72</v>
      </c>
    </row>
    <row r="4619" spans="2:8" x14ac:dyDescent="0.3">
      <c r="B4619" s="14" t="s">
        <v>4653</v>
      </c>
      <c r="C4619" s="16">
        <v>42936</v>
      </c>
      <c r="D4619" s="15">
        <v>54</v>
      </c>
      <c r="E4619" s="23">
        <v>866.9</v>
      </c>
      <c r="F4619" s="17">
        <v>-1</v>
      </c>
      <c r="G4619" s="17">
        <v>3</v>
      </c>
      <c r="H4619" s="23">
        <v>866.9</v>
      </c>
    </row>
    <row r="4620" spans="2:8" x14ac:dyDescent="0.3">
      <c r="B4620" s="14" t="s">
        <v>4654</v>
      </c>
      <c r="C4620" s="16">
        <v>43689</v>
      </c>
      <c r="D4620" s="15">
        <v>29</v>
      </c>
      <c r="E4620" s="23">
        <v>151.1</v>
      </c>
      <c r="F4620" s="17">
        <v>-1</v>
      </c>
      <c r="G4620" s="17">
        <v>2</v>
      </c>
      <c r="H4620" s="23">
        <v>151.1</v>
      </c>
    </row>
    <row r="4621" spans="2:8" x14ac:dyDescent="0.3">
      <c r="B4621" s="14" t="s">
        <v>4655</v>
      </c>
      <c r="C4621" s="16">
        <v>42996</v>
      </c>
      <c r="D4621" s="15">
        <v>52</v>
      </c>
      <c r="E4621" s="23">
        <v>1615.26</v>
      </c>
      <c r="F4621" s="17">
        <v>0</v>
      </c>
      <c r="G4621" s="17">
        <v>12</v>
      </c>
      <c r="H4621" s="23">
        <v>1615.26</v>
      </c>
    </row>
    <row r="4622" spans="2:8" x14ac:dyDescent="0.3">
      <c r="B4622" s="14" t="s">
        <v>4656</v>
      </c>
      <c r="C4622" s="16">
        <v>42962</v>
      </c>
      <c r="D4622" s="15">
        <v>53</v>
      </c>
      <c r="E4622" s="23">
        <v>4049.8</v>
      </c>
      <c r="F4622" s="17">
        <v>1</v>
      </c>
      <c r="G4622" s="17">
        <v>7</v>
      </c>
      <c r="H4622" s="23">
        <v>4049.8</v>
      </c>
    </row>
    <row r="4623" spans="2:8" x14ac:dyDescent="0.3">
      <c r="B4623" s="14" t="s">
        <v>4657</v>
      </c>
      <c r="C4623" s="16">
        <v>43133</v>
      </c>
      <c r="D4623" s="15">
        <v>47</v>
      </c>
      <c r="E4623" s="23">
        <v>2195.9499999999998</v>
      </c>
      <c r="F4623" s="17">
        <v>1</v>
      </c>
      <c r="G4623" s="17">
        <v>7</v>
      </c>
      <c r="H4623" s="23">
        <v>2195.9499999999998</v>
      </c>
    </row>
    <row r="4624" spans="2:8" x14ac:dyDescent="0.3">
      <c r="B4624" s="14" t="s">
        <v>4658</v>
      </c>
      <c r="C4624" s="16">
        <v>43251</v>
      </c>
      <c r="D4624" s="15">
        <v>44</v>
      </c>
      <c r="E4624" s="23">
        <v>676.36999999999989</v>
      </c>
      <c r="F4624" s="17">
        <v>-1</v>
      </c>
      <c r="G4624" s="17">
        <v>11</v>
      </c>
      <c r="H4624" s="23">
        <v>676.36999999999989</v>
      </c>
    </row>
    <row r="4625" spans="2:8" x14ac:dyDescent="0.3">
      <c r="B4625" s="14" t="s">
        <v>4659</v>
      </c>
      <c r="C4625" s="16">
        <v>43029</v>
      </c>
      <c r="D4625" s="15">
        <v>51</v>
      </c>
      <c r="E4625" s="23">
        <v>428.84000000000003</v>
      </c>
      <c r="F4625" s="17">
        <v>-1</v>
      </c>
      <c r="G4625" s="17">
        <v>9</v>
      </c>
      <c r="H4625" s="23">
        <v>428.84000000000003</v>
      </c>
    </row>
    <row r="4626" spans="2:8" x14ac:dyDescent="0.3">
      <c r="B4626" s="14" t="s">
        <v>4660</v>
      </c>
      <c r="C4626" s="16">
        <v>42993</v>
      </c>
      <c r="D4626" s="15">
        <v>52</v>
      </c>
      <c r="E4626" s="23">
        <v>902.23</v>
      </c>
      <c r="F4626" s="17">
        <v>-1</v>
      </c>
      <c r="G4626" s="17">
        <v>13</v>
      </c>
      <c r="H4626" s="23">
        <v>902.23</v>
      </c>
    </row>
    <row r="4627" spans="2:8" x14ac:dyDescent="0.3">
      <c r="B4627" s="14" t="s">
        <v>4661</v>
      </c>
      <c r="C4627" s="16">
        <v>43254</v>
      </c>
      <c r="D4627" s="15">
        <v>43</v>
      </c>
      <c r="E4627" s="23">
        <v>1815.92</v>
      </c>
      <c r="F4627" s="17">
        <v>1</v>
      </c>
      <c r="G4627" s="17">
        <v>4</v>
      </c>
      <c r="H4627" s="23">
        <v>1815.92</v>
      </c>
    </row>
    <row r="4628" spans="2:8" x14ac:dyDescent="0.3">
      <c r="B4628" s="14" t="s">
        <v>4662</v>
      </c>
      <c r="C4628" s="16">
        <v>43626</v>
      </c>
      <c r="D4628" s="15">
        <v>31</v>
      </c>
      <c r="E4628" s="23">
        <v>2299.9899999999998</v>
      </c>
      <c r="F4628" s="17">
        <v>1</v>
      </c>
      <c r="G4628" s="17">
        <v>1</v>
      </c>
      <c r="H4628" s="23">
        <v>2299.9899999999998</v>
      </c>
    </row>
    <row r="4629" spans="2:8" x14ac:dyDescent="0.3">
      <c r="B4629" s="14" t="s">
        <v>4663</v>
      </c>
      <c r="C4629" s="16">
        <v>43754</v>
      </c>
      <c r="D4629" s="15">
        <v>27</v>
      </c>
      <c r="E4629" s="23">
        <v>691.91</v>
      </c>
      <c r="F4629" s="17">
        <v>-1</v>
      </c>
      <c r="G4629" s="17">
        <v>9</v>
      </c>
      <c r="H4629" s="23">
        <v>691.91</v>
      </c>
    </row>
    <row r="4630" spans="2:8" x14ac:dyDescent="0.3">
      <c r="B4630" s="14" t="s">
        <v>4664</v>
      </c>
      <c r="C4630" s="16">
        <v>43066</v>
      </c>
      <c r="D4630" s="15">
        <v>50</v>
      </c>
      <c r="E4630" s="23">
        <v>12773.150000000001</v>
      </c>
      <c r="F4630" s="17">
        <v>1</v>
      </c>
      <c r="G4630" s="17">
        <v>9</v>
      </c>
      <c r="H4630" s="23">
        <v>12773.150000000001</v>
      </c>
    </row>
    <row r="4631" spans="2:8" x14ac:dyDescent="0.3">
      <c r="B4631" s="14" t="s">
        <v>4665</v>
      </c>
      <c r="C4631" s="16">
        <v>42895</v>
      </c>
      <c r="D4631" s="15">
        <v>55</v>
      </c>
      <c r="E4631" s="23">
        <v>2394.9700000000003</v>
      </c>
      <c r="F4631" s="17">
        <v>1</v>
      </c>
      <c r="G4631" s="17">
        <v>15</v>
      </c>
      <c r="H4631" s="23">
        <v>2394.9700000000003</v>
      </c>
    </row>
    <row r="4632" spans="2:8" x14ac:dyDescent="0.3">
      <c r="B4632" s="14" t="s">
        <v>4666</v>
      </c>
      <c r="C4632" s="16">
        <v>42956</v>
      </c>
      <c r="D4632" s="15">
        <v>53</v>
      </c>
      <c r="E4632" s="23">
        <v>1172.8900000000001</v>
      </c>
      <c r="F4632" s="17">
        <v>0</v>
      </c>
      <c r="G4632" s="17">
        <v>8</v>
      </c>
      <c r="H4632" s="23">
        <v>1172.8900000000001</v>
      </c>
    </row>
    <row r="4633" spans="2:8" x14ac:dyDescent="0.3">
      <c r="B4633" s="14" t="s">
        <v>4667</v>
      </c>
      <c r="C4633" s="16">
        <v>43177</v>
      </c>
      <c r="D4633" s="15">
        <v>46</v>
      </c>
      <c r="E4633" s="23">
        <v>492.95000000000005</v>
      </c>
      <c r="F4633" s="17">
        <v>-1</v>
      </c>
      <c r="G4633" s="17">
        <v>5</v>
      </c>
      <c r="H4633" s="23">
        <v>492.95000000000005</v>
      </c>
    </row>
    <row r="4634" spans="2:8" x14ac:dyDescent="0.3">
      <c r="B4634" s="14" t="s">
        <v>4668</v>
      </c>
      <c r="C4634" s="16">
        <v>44080</v>
      </c>
      <c r="D4634" s="15">
        <v>16</v>
      </c>
      <c r="E4634" s="23">
        <v>1499.99</v>
      </c>
      <c r="F4634" s="17">
        <v>0</v>
      </c>
      <c r="G4634" s="17">
        <v>1</v>
      </c>
      <c r="H4634" s="23">
        <v>1499.99</v>
      </c>
    </row>
    <row r="4635" spans="2:8" x14ac:dyDescent="0.3">
      <c r="B4635" s="14" t="s">
        <v>4669</v>
      </c>
      <c r="C4635" s="16">
        <v>43097</v>
      </c>
      <c r="D4635" s="15">
        <v>49</v>
      </c>
      <c r="E4635" s="23">
        <v>4268.79</v>
      </c>
      <c r="F4635" s="17">
        <v>1</v>
      </c>
      <c r="G4635" s="17">
        <v>9</v>
      </c>
      <c r="H4635" s="23">
        <v>4268.79</v>
      </c>
    </row>
    <row r="4636" spans="2:8" x14ac:dyDescent="0.3">
      <c r="B4636" s="14" t="s">
        <v>4670</v>
      </c>
      <c r="C4636" s="16">
        <v>43297</v>
      </c>
      <c r="D4636" s="15">
        <v>42</v>
      </c>
      <c r="E4636" s="23">
        <v>979.95</v>
      </c>
      <c r="F4636" s="17">
        <v>-1</v>
      </c>
      <c r="G4636" s="17">
        <v>5</v>
      </c>
      <c r="H4636" s="23">
        <v>979.95</v>
      </c>
    </row>
    <row r="4637" spans="2:8" x14ac:dyDescent="0.3">
      <c r="B4637" s="14" t="s">
        <v>4671</v>
      </c>
      <c r="C4637" s="16">
        <v>42897</v>
      </c>
      <c r="D4637" s="15">
        <v>55</v>
      </c>
      <c r="E4637" s="23">
        <v>196.47</v>
      </c>
      <c r="F4637" s="17">
        <v>-1</v>
      </c>
      <c r="G4637" s="17">
        <v>4</v>
      </c>
      <c r="H4637" s="23">
        <v>196.47</v>
      </c>
    </row>
    <row r="4638" spans="2:8" x14ac:dyDescent="0.3">
      <c r="B4638" s="14" t="s">
        <v>4672</v>
      </c>
      <c r="C4638" s="16">
        <v>43093</v>
      </c>
      <c r="D4638" s="15">
        <v>49</v>
      </c>
      <c r="E4638" s="23">
        <v>2194.8000000000002</v>
      </c>
      <c r="F4638" s="17">
        <v>1</v>
      </c>
      <c r="G4638" s="17">
        <v>9</v>
      </c>
      <c r="H4638" s="23">
        <v>2194.8000000000002</v>
      </c>
    </row>
    <row r="4639" spans="2:8" x14ac:dyDescent="0.3">
      <c r="B4639" s="14" t="s">
        <v>4673</v>
      </c>
      <c r="C4639" s="16">
        <v>43777</v>
      </c>
      <c r="D4639" s="15">
        <v>26</v>
      </c>
      <c r="E4639" s="23">
        <v>583.93000000000006</v>
      </c>
      <c r="F4639" s="17">
        <v>-1</v>
      </c>
      <c r="G4639" s="17">
        <v>7</v>
      </c>
      <c r="H4639" s="23">
        <v>583.93000000000006</v>
      </c>
    </row>
    <row r="4640" spans="2:8" x14ac:dyDescent="0.3">
      <c r="B4640" s="14" t="s">
        <v>4674</v>
      </c>
      <c r="C4640" s="16">
        <v>43088</v>
      </c>
      <c r="D4640" s="15">
        <v>49</v>
      </c>
      <c r="E4640" s="23">
        <v>292</v>
      </c>
      <c r="F4640" s="17">
        <v>-1</v>
      </c>
      <c r="G4640" s="17">
        <v>4</v>
      </c>
      <c r="H4640" s="23">
        <v>292</v>
      </c>
    </row>
    <row r="4641" spans="2:8" x14ac:dyDescent="0.3">
      <c r="B4641" s="14" t="s">
        <v>4675</v>
      </c>
      <c r="C4641" s="16">
        <v>42896</v>
      </c>
      <c r="D4641" s="15">
        <v>55</v>
      </c>
      <c r="E4641" s="23">
        <v>3579.02</v>
      </c>
      <c r="F4641" s="17">
        <v>1</v>
      </c>
      <c r="G4641" s="17">
        <v>8</v>
      </c>
      <c r="H4641" s="23">
        <v>3579.02</v>
      </c>
    </row>
    <row r="4642" spans="2:8" x14ac:dyDescent="0.3">
      <c r="B4642" s="14" t="s">
        <v>4676</v>
      </c>
      <c r="C4642" s="16">
        <v>43475</v>
      </c>
      <c r="D4642" s="15">
        <v>36</v>
      </c>
      <c r="E4642" s="23">
        <v>1919.4299999999998</v>
      </c>
      <c r="F4642" s="17">
        <v>1</v>
      </c>
      <c r="G4642" s="17">
        <v>21</v>
      </c>
      <c r="H4642" s="23">
        <v>1919.4299999999998</v>
      </c>
    </row>
    <row r="4643" spans="2:8" x14ac:dyDescent="0.3">
      <c r="B4643" s="14" t="s">
        <v>4677</v>
      </c>
      <c r="C4643" s="16">
        <v>43239</v>
      </c>
      <c r="D4643" s="15">
        <v>44</v>
      </c>
      <c r="E4643" s="23">
        <v>339.99</v>
      </c>
      <c r="F4643" s="17">
        <v>-1</v>
      </c>
      <c r="G4643" s="17">
        <v>1</v>
      </c>
      <c r="H4643" s="23">
        <v>339.99</v>
      </c>
    </row>
    <row r="4644" spans="2:8" x14ac:dyDescent="0.3">
      <c r="B4644" s="14" t="s">
        <v>4678</v>
      </c>
      <c r="C4644" s="16">
        <v>42973</v>
      </c>
      <c r="D4644" s="15">
        <v>53</v>
      </c>
      <c r="E4644" s="23">
        <v>1006.74</v>
      </c>
      <c r="F4644" s="17">
        <v>-1</v>
      </c>
      <c r="G4644" s="17">
        <v>10</v>
      </c>
      <c r="H4644" s="23">
        <v>1006.74</v>
      </c>
    </row>
    <row r="4645" spans="2:8" x14ac:dyDescent="0.3">
      <c r="B4645" s="14" t="s">
        <v>4679</v>
      </c>
      <c r="C4645" s="16">
        <v>43037</v>
      </c>
      <c r="D4645" s="15">
        <v>51</v>
      </c>
      <c r="E4645" s="23">
        <v>1166.9000000000001</v>
      </c>
      <c r="F4645" s="17">
        <v>0</v>
      </c>
      <c r="G4645" s="17">
        <v>5</v>
      </c>
      <c r="H4645" s="23">
        <v>1166.9000000000001</v>
      </c>
    </row>
    <row r="4646" spans="2:8" x14ac:dyDescent="0.3">
      <c r="B4646" s="14" t="s">
        <v>4680</v>
      </c>
      <c r="C4646" s="16">
        <v>43735</v>
      </c>
      <c r="D4646" s="15">
        <v>28</v>
      </c>
      <c r="E4646" s="23">
        <v>358.5</v>
      </c>
      <c r="F4646" s="17">
        <v>-1</v>
      </c>
      <c r="G4646" s="17">
        <v>2</v>
      </c>
      <c r="H4646" s="23">
        <v>358.5</v>
      </c>
    </row>
    <row r="4647" spans="2:8" x14ac:dyDescent="0.3">
      <c r="B4647" s="14" t="s">
        <v>4681</v>
      </c>
      <c r="C4647" s="16">
        <v>42895</v>
      </c>
      <c r="D4647" s="15">
        <v>55</v>
      </c>
      <c r="E4647" s="23">
        <v>318</v>
      </c>
      <c r="F4647" s="17">
        <v>-1</v>
      </c>
      <c r="G4647" s="17">
        <v>2</v>
      </c>
      <c r="H4647" s="23">
        <v>318</v>
      </c>
    </row>
    <row r="4648" spans="2:8" x14ac:dyDescent="0.3">
      <c r="B4648" s="14" t="s">
        <v>4682</v>
      </c>
      <c r="C4648" s="16">
        <v>43911</v>
      </c>
      <c r="D4648" s="15">
        <v>22</v>
      </c>
      <c r="E4648" s="23">
        <v>89.95</v>
      </c>
      <c r="F4648" s="17">
        <v>-1</v>
      </c>
      <c r="G4648" s="17">
        <v>1</v>
      </c>
      <c r="H4648" s="23">
        <v>89.95</v>
      </c>
    </row>
    <row r="4649" spans="2:8" x14ac:dyDescent="0.3">
      <c r="B4649" s="14" t="s">
        <v>4683</v>
      </c>
      <c r="C4649" s="16">
        <v>42998</v>
      </c>
      <c r="D4649" s="15">
        <v>52</v>
      </c>
      <c r="E4649" s="23">
        <v>4230.99</v>
      </c>
      <c r="F4649" s="17">
        <v>1</v>
      </c>
      <c r="G4649" s="17">
        <v>11</v>
      </c>
      <c r="H4649" s="23">
        <v>4230.99</v>
      </c>
    </row>
    <row r="4650" spans="2:8" x14ac:dyDescent="0.3">
      <c r="B4650" s="14" t="s">
        <v>80</v>
      </c>
      <c r="C4650" s="16">
        <v>43194</v>
      </c>
      <c r="D4650" s="15">
        <v>45</v>
      </c>
      <c r="E4650" s="23">
        <v>6109.97</v>
      </c>
      <c r="F4650" s="17">
        <v>1</v>
      </c>
      <c r="G4650" s="17">
        <v>7</v>
      </c>
      <c r="H4650" s="23">
        <v>6109.97</v>
      </c>
    </row>
    <row r="4651" spans="2:8" x14ac:dyDescent="0.3">
      <c r="B4651" s="14" t="s">
        <v>4684</v>
      </c>
      <c r="C4651" s="16">
        <v>43151</v>
      </c>
      <c r="D4651" s="15">
        <v>47</v>
      </c>
      <c r="E4651" s="23">
        <v>7246.6</v>
      </c>
      <c r="F4651" s="17">
        <v>1</v>
      </c>
      <c r="G4651" s="17">
        <v>17</v>
      </c>
      <c r="H4651" s="23">
        <v>7246.6</v>
      </c>
    </row>
    <row r="4652" spans="2:8" x14ac:dyDescent="0.3">
      <c r="B4652" s="14" t="s">
        <v>4685</v>
      </c>
      <c r="C4652" s="16">
        <v>43135</v>
      </c>
      <c r="D4652" s="15">
        <v>47</v>
      </c>
      <c r="E4652" s="23">
        <v>25.43</v>
      </c>
      <c r="F4652" s="17">
        <v>-1</v>
      </c>
      <c r="G4652" s="17">
        <v>1</v>
      </c>
      <c r="H4652" s="23">
        <v>25.43</v>
      </c>
    </row>
    <row r="4653" spans="2:8" x14ac:dyDescent="0.3">
      <c r="B4653" s="14" t="s">
        <v>4686</v>
      </c>
      <c r="C4653" s="16">
        <v>43007</v>
      </c>
      <c r="D4653" s="15">
        <v>52</v>
      </c>
      <c r="E4653" s="23">
        <v>5136.9399999999996</v>
      </c>
      <c r="F4653" s="17">
        <v>1</v>
      </c>
      <c r="G4653" s="17">
        <v>2</v>
      </c>
      <c r="H4653" s="23">
        <v>5136.9399999999996</v>
      </c>
    </row>
    <row r="4654" spans="2:8" x14ac:dyDescent="0.3">
      <c r="B4654" s="14" t="s">
        <v>4687</v>
      </c>
      <c r="C4654" s="16">
        <v>43276</v>
      </c>
      <c r="D4654" s="15">
        <v>43</v>
      </c>
      <c r="E4654" s="23">
        <v>445.99</v>
      </c>
      <c r="F4654" s="17">
        <v>-1</v>
      </c>
      <c r="G4654" s="17">
        <v>3</v>
      </c>
      <c r="H4654" s="23">
        <v>445.99</v>
      </c>
    </row>
    <row r="4655" spans="2:8" x14ac:dyDescent="0.3">
      <c r="B4655" s="14" t="s">
        <v>4688</v>
      </c>
      <c r="C4655" s="16">
        <v>42974</v>
      </c>
      <c r="D4655" s="15">
        <v>53</v>
      </c>
      <c r="E4655" s="23">
        <v>3697.77</v>
      </c>
      <c r="F4655" s="17">
        <v>1</v>
      </c>
      <c r="G4655" s="17">
        <v>21</v>
      </c>
      <c r="H4655" s="23">
        <v>3697.77</v>
      </c>
    </row>
    <row r="4656" spans="2:8" x14ac:dyDescent="0.3">
      <c r="B4656" s="14" t="s">
        <v>4689</v>
      </c>
      <c r="C4656" s="16">
        <v>43077</v>
      </c>
      <c r="D4656" s="15">
        <v>49</v>
      </c>
      <c r="E4656" s="23">
        <v>931.86</v>
      </c>
      <c r="F4656" s="17">
        <v>-1</v>
      </c>
      <c r="G4656" s="17">
        <v>4</v>
      </c>
      <c r="H4656" s="23">
        <v>931.86</v>
      </c>
    </row>
    <row r="4657" spans="2:8" x14ac:dyDescent="0.3">
      <c r="B4657" s="14" t="s">
        <v>81</v>
      </c>
      <c r="C4657" s="16">
        <v>43172</v>
      </c>
      <c r="D4657" s="15">
        <v>46</v>
      </c>
      <c r="E4657" s="23">
        <v>1947.2800000000002</v>
      </c>
      <c r="F4657" s="17">
        <v>1</v>
      </c>
      <c r="G4657" s="17">
        <v>16</v>
      </c>
      <c r="H4657" s="23">
        <v>1947.2800000000002</v>
      </c>
    </row>
    <row r="4658" spans="2:8" x14ac:dyDescent="0.3">
      <c r="B4658" s="14" t="s">
        <v>4690</v>
      </c>
      <c r="C4658" s="16">
        <v>42956</v>
      </c>
      <c r="D4658" s="15">
        <v>53</v>
      </c>
      <c r="E4658" s="23">
        <v>916</v>
      </c>
      <c r="F4658" s="17">
        <v>-1</v>
      </c>
      <c r="G4658" s="17">
        <v>2</v>
      </c>
      <c r="H4658" s="23">
        <v>916</v>
      </c>
    </row>
    <row r="4659" spans="2:8" x14ac:dyDescent="0.3">
      <c r="B4659" s="14" t="s">
        <v>4691</v>
      </c>
      <c r="C4659" s="16">
        <v>43025</v>
      </c>
      <c r="D4659" s="15">
        <v>51</v>
      </c>
      <c r="E4659" s="23">
        <v>1369.84</v>
      </c>
      <c r="F4659" s="17">
        <v>0</v>
      </c>
      <c r="G4659" s="17">
        <v>8</v>
      </c>
      <c r="H4659" s="23">
        <v>1369.84</v>
      </c>
    </row>
    <row r="4660" spans="2:8" x14ac:dyDescent="0.3">
      <c r="B4660" s="14" t="s">
        <v>4692</v>
      </c>
      <c r="C4660" s="16">
        <v>42939</v>
      </c>
      <c r="D4660" s="15">
        <v>54</v>
      </c>
      <c r="E4660" s="23">
        <v>1616.95</v>
      </c>
      <c r="F4660" s="17">
        <v>0</v>
      </c>
      <c r="G4660" s="17">
        <v>5</v>
      </c>
      <c r="H4660" s="23">
        <v>1616.95</v>
      </c>
    </row>
    <row r="4661" spans="2:8" x14ac:dyDescent="0.3">
      <c r="B4661" s="14" t="s">
        <v>4693</v>
      </c>
      <c r="C4661" s="16">
        <v>43917</v>
      </c>
      <c r="D4661" s="15">
        <v>22</v>
      </c>
      <c r="E4661" s="23">
        <v>207.97</v>
      </c>
      <c r="F4661" s="17">
        <v>-1</v>
      </c>
      <c r="G4661" s="17">
        <v>3</v>
      </c>
      <c r="H4661" s="23">
        <v>207.97</v>
      </c>
    </row>
    <row r="4662" spans="2:8" x14ac:dyDescent="0.3">
      <c r="B4662" s="14" t="s">
        <v>4694</v>
      </c>
      <c r="C4662" s="16">
        <v>43206</v>
      </c>
      <c r="D4662" s="15">
        <v>45</v>
      </c>
      <c r="E4662" s="23">
        <v>284.64</v>
      </c>
      <c r="F4662" s="17">
        <v>-1</v>
      </c>
      <c r="G4662" s="17">
        <v>8</v>
      </c>
      <c r="H4662" s="23">
        <v>284.64</v>
      </c>
    </row>
    <row r="4663" spans="2:8" x14ac:dyDescent="0.3">
      <c r="B4663" s="14" t="s">
        <v>4695</v>
      </c>
      <c r="C4663" s="16">
        <v>43051</v>
      </c>
      <c r="D4663" s="15">
        <v>50</v>
      </c>
      <c r="E4663" s="23">
        <v>1198.96</v>
      </c>
      <c r="F4663" s="17">
        <v>0</v>
      </c>
      <c r="G4663" s="17">
        <v>4</v>
      </c>
      <c r="H4663" s="23">
        <v>1198.96</v>
      </c>
    </row>
    <row r="4664" spans="2:8" x14ac:dyDescent="0.3">
      <c r="B4664" s="14" t="s">
        <v>4696</v>
      </c>
      <c r="C4664" s="16">
        <v>42991</v>
      </c>
      <c r="D4664" s="15">
        <v>52</v>
      </c>
      <c r="E4664" s="23">
        <v>1449.4</v>
      </c>
      <c r="F4664" s="17">
        <v>0</v>
      </c>
      <c r="G4664" s="17">
        <v>2</v>
      </c>
      <c r="H4664" s="23">
        <v>1449.4</v>
      </c>
    </row>
    <row r="4665" spans="2:8" x14ac:dyDescent="0.3">
      <c r="B4665" s="14" t="s">
        <v>4697</v>
      </c>
      <c r="C4665" s="16">
        <v>43093</v>
      </c>
      <c r="D4665" s="15">
        <v>49</v>
      </c>
      <c r="E4665" s="23">
        <v>31.98</v>
      </c>
      <c r="F4665" s="17">
        <v>-1</v>
      </c>
      <c r="G4665" s="17">
        <v>2</v>
      </c>
      <c r="H4665" s="23">
        <v>31.98</v>
      </c>
    </row>
    <row r="4666" spans="2:8" x14ac:dyDescent="0.3">
      <c r="B4666" s="14" t="s">
        <v>4698</v>
      </c>
      <c r="C4666" s="16">
        <v>42804</v>
      </c>
      <c r="D4666" s="15">
        <v>58</v>
      </c>
      <c r="E4666" s="23">
        <v>1199.96</v>
      </c>
      <c r="F4666" s="17">
        <v>0</v>
      </c>
      <c r="G4666" s="17">
        <v>4</v>
      </c>
      <c r="H4666" s="23">
        <v>1199.96</v>
      </c>
    </row>
    <row r="4667" spans="2:8" x14ac:dyDescent="0.3">
      <c r="B4667" s="14" t="s">
        <v>4699</v>
      </c>
      <c r="C4667" s="16">
        <v>43084</v>
      </c>
      <c r="D4667" s="15">
        <v>49</v>
      </c>
      <c r="E4667" s="23">
        <v>4075.48</v>
      </c>
      <c r="F4667" s="17">
        <v>1</v>
      </c>
      <c r="G4667" s="17">
        <v>6</v>
      </c>
      <c r="H4667" s="23">
        <v>4075.48</v>
      </c>
    </row>
    <row r="4668" spans="2:8" x14ac:dyDescent="0.3">
      <c r="B4668" s="14" t="s">
        <v>4700</v>
      </c>
      <c r="C4668" s="16">
        <v>42806</v>
      </c>
      <c r="D4668" s="15">
        <v>58</v>
      </c>
      <c r="E4668" s="23">
        <v>1609.1200000000001</v>
      </c>
      <c r="F4668" s="17">
        <v>0</v>
      </c>
      <c r="G4668" s="17">
        <v>8</v>
      </c>
      <c r="H4668" s="23">
        <v>1609.1200000000001</v>
      </c>
    </row>
    <row r="4669" spans="2:8" x14ac:dyDescent="0.3">
      <c r="B4669" s="14" t="s">
        <v>4701</v>
      </c>
      <c r="C4669" s="16">
        <v>42996</v>
      </c>
      <c r="D4669" s="15">
        <v>52</v>
      </c>
      <c r="E4669" s="23">
        <v>2396</v>
      </c>
      <c r="F4669" s="17">
        <v>1</v>
      </c>
      <c r="G4669" s="17">
        <v>4</v>
      </c>
      <c r="H4669" s="23">
        <v>2396</v>
      </c>
    </row>
    <row r="4670" spans="2:8" x14ac:dyDescent="0.3">
      <c r="B4670" s="14" t="s">
        <v>4702</v>
      </c>
      <c r="C4670" s="16">
        <v>43135</v>
      </c>
      <c r="D4670" s="15">
        <v>47</v>
      </c>
      <c r="E4670" s="23">
        <v>4648.93</v>
      </c>
      <c r="F4670" s="17">
        <v>1</v>
      </c>
      <c r="G4670" s="17">
        <v>7</v>
      </c>
      <c r="H4670" s="23">
        <v>4648.93</v>
      </c>
    </row>
    <row r="4671" spans="2:8" x14ac:dyDescent="0.3">
      <c r="B4671" s="14" t="s">
        <v>4703</v>
      </c>
      <c r="C4671" s="16">
        <v>43793</v>
      </c>
      <c r="D4671" s="15">
        <v>26</v>
      </c>
      <c r="E4671" s="23">
        <v>2039.96</v>
      </c>
      <c r="F4671" s="17">
        <v>1</v>
      </c>
      <c r="G4671" s="17">
        <v>4</v>
      </c>
      <c r="H4671" s="23">
        <v>2039.96</v>
      </c>
    </row>
    <row r="4672" spans="2:8" x14ac:dyDescent="0.3">
      <c r="B4672" s="14" t="s">
        <v>4704</v>
      </c>
      <c r="C4672" s="16">
        <v>43103</v>
      </c>
      <c r="D4672" s="15">
        <v>48</v>
      </c>
      <c r="E4672" s="23">
        <v>5403.93</v>
      </c>
      <c r="F4672" s="17">
        <v>1</v>
      </c>
      <c r="G4672" s="17">
        <v>13</v>
      </c>
      <c r="H4672" s="23">
        <v>5403.93</v>
      </c>
    </row>
    <row r="4673" spans="2:8" x14ac:dyDescent="0.3">
      <c r="B4673" s="14" t="s">
        <v>4705</v>
      </c>
      <c r="C4673" s="16">
        <v>43817</v>
      </c>
      <c r="D4673" s="15">
        <v>25</v>
      </c>
      <c r="E4673" s="23">
        <v>69.989999999999995</v>
      </c>
      <c r="F4673" s="17">
        <v>-1</v>
      </c>
      <c r="G4673" s="17">
        <v>1</v>
      </c>
      <c r="H4673" s="23">
        <v>69.989999999999995</v>
      </c>
    </row>
    <row r="4674" spans="2:8" x14ac:dyDescent="0.3">
      <c r="B4674" s="14" t="s">
        <v>4706</v>
      </c>
      <c r="C4674" s="16">
        <v>43435</v>
      </c>
      <c r="D4674" s="15">
        <v>37</v>
      </c>
      <c r="E4674" s="23">
        <v>1592.81</v>
      </c>
      <c r="F4674" s="17">
        <v>0</v>
      </c>
      <c r="G4674" s="17">
        <v>7</v>
      </c>
      <c r="H4674" s="23">
        <v>1592.81</v>
      </c>
    </row>
    <row r="4675" spans="2:8" x14ac:dyDescent="0.3">
      <c r="B4675" s="14" t="s">
        <v>4707</v>
      </c>
      <c r="C4675" s="16">
        <v>43182</v>
      </c>
      <c r="D4675" s="15">
        <v>46</v>
      </c>
      <c r="E4675" s="23">
        <v>916.95</v>
      </c>
      <c r="F4675" s="17">
        <v>-1</v>
      </c>
      <c r="G4675" s="17">
        <v>3</v>
      </c>
      <c r="H4675" s="23">
        <v>916.95</v>
      </c>
    </row>
    <row r="4676" spans="2:8" x14ac:dyDescent="0.3">
      <c r="B4676" s="14" t="s">
        <v>4708</v>
      </c>
      <c r="C4676" s="16">
        <v>43145</v>
      </c>
      <c r="D4676" s="15">
        <v>47</v>
      </c>
      <c r="E4676" s="23">
        <v>347.05</v>
      </c>
      <c r="F4676" s="17">
        <v>-1</v>
      </c>
      <c r="G4676" s="17">
        <v>2</v>
      </c>
      <c r="H4676" s="23">
        <v>347.05</v>
      </c>
    </row>
    <row r="4677" spans="2:8" x14ac:dyDescent="0.3">
      <c r="B4677" s="14" t="s">
        <v>4709</v>
      </c>
      <c r="C4677" s="16">
        <v>43278</v>
      </c>
      <c r="D4677" s="15">
        <v>43</v>
      </c>
      <c r="E4677" s="23">
        <v>1130.75</v>
      </c>
      <c r="F4677" s="17">
        <v>0</v>
      </c>
      <c r="G4677" s="17">
        <v>8</v>
      </c>
      <c r="H4677" s="23">
        <v>1130.75</v>
      </c>
    </row>
    <row r="4678" spans="2:8" x14ac:dyDescent="0.3">
      <c r="B4678" s="14" t="s">
        <v>4710</v>
      </c>
      <c r="C4678" s="16">
        <v>43024</v>
      </c>
      <c r="D4678" s="15">
        <v>51</v>
      </c>
      <c r="E4678" s="23">
        <v>1721.9</v>
      </c>
      <c r="F4678" s="17">
        <v>1</v>
      </c>
      <c r="G4678" s="17">
        <v>6</v>
      </c>
      <c r="H4678" s="23">
        <v>1721.9</v>
      </c>
    </row>
    <row r="4679" spans="2:8" x14ac:dyDescent="0.3">
      <c r="B4679" s="14" t="s">
        <v>4711</v>
      </c>
      <c r="C4679" s="16">
        <v>42867</v>
      </c>
      <c r="D4679" s="15">
        <v>56</v>
      </c>
      <c r="E4679" s="23">
        <v>555.04999999999995</v>
      </c>
      <c r="F4679" s="17">
        <v>-1</v>
      </c>
      <c r="G4679" s="17">
        <v>3</v>
      </c>
      <c r="H4679" s="23">
        <v>555.04999999999995</v>
      </c>
    </row>
    <row r="4680" spans="2:8" x14ac:dyDescent="0.3">
      <c r="B4680" s="14" t="s">
        <v>4712</v>
      </c>
      <c r="C4680" s="16">
        <v>43626</v>
      </c>
      <c r="D4680" s="15">
        <v>31</v>
      </c>
      <c r="E4680" s="23">
        <v>1789.15</v>
      </c>
      <c r="F4680" s="17">
        <v>1</v>
      </c>
      <c r="G4680" s="17">
        <v>5</v>
      </c>
      <c r="H4680" s="23">
        <v>1789.15</v>
      </c>
    </row>
    <row r="4681" spans="2:8" x14ac:dyDescent="0.3">
      <c r="B4681" s="14" t="s">
        <v>4713</v>
      </c>
      <c r="C4681" s="16">
        <v>43067</v>
      </c>
      <c r="D4681" s="15">
        <v>50</v>
      </c>
      <c r="E4681" s="23">
        <v>423.99</v>
      </c>
      <c r="F4681" s="17">
        <v>-1</v>
      </c>
      <c r="G4681" s="17">
        <v>2</v>
      </c>
      <c r="H4681" s="23">
        <v>423.99</v>
      </c>
    </row>
    <row r="4682" spans="2:8" x14ac:dyDescent="0.3">
      <c r="B4682" s="14" t="s">
        <v>4714</v>
      </c>
      <c r="C4682" s="16">
        <v>43106</v>
      </c>
      <c r="D4682" s="15">
        <v>48</v>
      </c>
      <c r="E4682" s="23">
        <v>7195.08</v>
      </c>
      <c r="F4682" s="17">
        <v>1</v>
      </c>
      <c r="G4682" s="17">
        <v>8</v>
      </c>
      <c r="H4682" s="23">
        <v>7195.08</v>
      </c>
    </row>
    <row r="4683" spans="2:8" x14ac:dyDescent="0.3">
      <c r="B4683" s="14" t="s">
        <v>4715</v>
      </c>
      <c r="C4683" s="16">
        <v>43212</v>
      </c>
      <c r="D4683" s="15">
        <v>45</v>
      </c>
      <c r="E4683" s="23">
        <v>652.29999999999995</v>
      </c>
      <c r="F4683" s="17">
        <v>-1</v>
      </c>
      <c r="G4683" s="17">
        <v>10</v>
      </c>
      <c r="H4683" s="23">
        <v>652.29999999999995</v>
      </c>
    </row>
    <row r="4684" spans="2:8" x14ac:dyDescent="0.3">
      <c r="B4684" s="14" t="s">
        <v>4716</v>
      </c>
      <c r="C4684" s="16">
        <v>43981</v>
      </c>
      <c r="D4684" s="15">
        <v>20</v>
      </c>
      <c r="E4684" s="23">
        <v>874.09</v>
      </c>
      <c r="F4684" s="17">
        <v>-1</v>
      </c>
      <c r="G4684" s="17">
        <v>4</v>
      </c>
      <c r="H4684" s="23">
        <v>874.09</v>
      </c>
    </row>
    <row r="4685" spans="2:8" x14ac:dyDescent="0.3">
      <c r="B4685" s="14" t="s">
        <v>4717</v>
      </c>
      <c r="C4685" s="16">
        <v>42805</v>
      </c>
      <c r="D4685" s="15">
        <v>58</v>
      </c>
      <c r="E4685" s="23">
        <v>1485.95</v>
      </c>
      <c r="F4685" s="17">
        <v>0</v>
      </c>
      <c r="G4685" s="17">
        <v>7</v>
      </c>
      <c r="H4685" s="23">
        <v>1485.95</v>
      </c>
    </row>
    <row r="4686" spans="2:8" x14ac:dyDescent="0.3">
      <c r="B4686" s="14" t="s">
        <v>4718</v>
      </c>
      <c r="C4686" s="16">
        <v>42959</v>
      </c>
      <c r="D4686" s="15">
        <v>53</v>
      </c>
      <c r="E4686" s="23">
        <v>1124.54</v>
      </c>
      <c r="F4686" s="17">
        <v>0</v>
      </c>
      <c r="G4686" s="17">
        <v>8</v>
      </c>
      <c r="H4686" s="23">
        <v>1124.54</v>
      </c>
    </row>
    <row r="4687" spans="2:8" x14ac:dyDescent="0.3">
      <c r="B4687" s="14" t="s">
        <v>4719</v>
      </c>
      <c r="C4687" s="16">
        <v>43409</v>
      </c>
      <c r="D4687" s="15">
        <v>38</v>
      </c>
      <c r="E4687" s="23">
        <v>617.21</v>
      </c>
      <c r="F4687" s="17">
        <v>-1</v>
      </c>
      <c r="G4687" s="17">
        <v>9</v>
      </c>
      <c r="H4687" s="23">
        <v>617.21</v>
      </c>
    </row>
    <row r="4688" spans="2:8" x14ac:dyDescent="0.3">
      <c r="B4688" s="14" t="s">
        <v>4720</v>
      </c>
      <c r="C4688" s="16">
        <v>43477</v>
      </c>
      <c r="D4688" s="15">
        <v>36</v>
      </c>
      <c r="E4688" s="23">
        <v>159.99</v>
      </c>
      <c r="F4688" s="17">
        <v>-1</v>
      </c>
      <c r="G4688" s="17">
        <v>1</v>
      </c>
      <c r="H4688" s="23">
        <v>159.99</v>
      </c>
    </row>
    <row r="4689" spans="2:8" x14ac:dyDescent="0.3">
      <c r="B4689" s="14" t="s">
        <v>4721</v>
      </c>
      <c r="C4689" s="16">
        <v>42774</v>
      </c>
      <c r="D4689" s="15">
        <v>59</v>
      </c>
      <c r="E4689" s="23">
        <v>3921.86</v>
      </c>
      <c r="F4689" s="17">
        <v>1</v>
      </c>
      <c r="G4689" s="17">
        <v>14</v>
      </c>
      <c r="H4689" s="23">
        <v>3921.86</v>
      </c>
    </row>
    <row r="4690" spans="2:8" x14ac:dyDescent="0.3">
      <c r="B4690" s="14" t="s">
        <v>4722</v>
      </c>
      <c r="C4690" s="16">
        <v>43131</v>
      </c>
      <c r="D4690" s="15">
        <v>48</v>
      </c>
      <c r="E4690" s="23">
        <v>526.94000000000005</v>
      </c>
      <c r="F4690" s="17">
        <v>-1</v>
      </c>
      <c r="G4690" s="17">
        <v>9</v>
      </c>
      <c r="H4690" s="23">
        <v>526.94000000000005</v>
      </c>
    </row>
    <row r="4691" spans="2:8" x14ac:dyDescent="0.3">
      <c r="B4691" s="14" t="s">
        <v>4723</v>
      </c>
      <c r="C4691" s="16">
        <v>42806</v>
      </c>
      <c r="D4691" s="15">
        <v>58</v>
      </c>
      <c r="E4691" s="23">
        <v>2164.9700000000003</v>
      </c>
      <c r="F4691" s="17">
        <v>1</v>
      </c>
      <c r="G4691" s="17">
        <v>9</v>
      </c>
      <c r="H4691" s="23">
        <v>2164.9700000000003</v>
      </c>
    </row>
    <row r="4692" spans="2:8" x14ac:dyDescent="0.3">
      <c r="B4692" s="14" t="s">
        <v>4724</v>
      </c>
      <c r="C4692" s="16">
        <v>44081</v>
      </c>
      <c r="D4692" s="15">
        <v>16</v>
      </c>
      <c r="E4692" s="23">
        <v>319.99</v>
      </c>
      <c r="F4692" s="17">
        <v>-1</v>
      </c>
      <c r="G4692" s="17">
        <v>1</v>
      </c>
      <c r="H4692" s="23">
        <v>319.99</v>
      </c>
    </row>
    <row r="4693" spans="2:8" x14ac:dyDescent="0.3">
      <c r="B4693" s="14" t="s">
        <v>4725</v>
      </c>
      <c r="C4693" s="16">
        <v>42972</v>
      </c>
      <c r="D4693" s="15">
        <v>53</v>
      </c>
      <c r="E4693" s="23">
        <v>2617.11</v>
      </c>
      <c r="F4693" s="17">
        <v>1</v>
      </c>
      <c r="G4693" s="17">
        <v>9</v>
      </c>
      <c r="H4693" s="23">
        <v>2617.11</v>
      </c>
    </row>
    <row r="4694" spans="2:8" x14ac:dyDescent="0.3">
      <c r="B4694" s="14" t="s">
        <v>4726</v>
      </c>
      <c r="C4694" s="16">
        <v>43153</v>
      </c>
      <c r="D4694" s="15">
        <v>47</v>
      </c>
      <c r="E4694" s="23">
        <v>974.84</v>
      </c>
      <c r="F4694" s="17">
        <v>-1</v>
      </c>
      <c r="G4694" s="17">
        <v>8</v>
      </c>
      <c r="H4694" s="23">
        <v>974.84</v>
      </c>
    </row>
    <row r="4695" spans="2:8" x14ac:dyDescent="0.3">
      <c r="B4695" s="14" t="s">
        <v>4727</v>
      </c>
      <c r="C4695" s="16">
        <v>42928</v>
      </c>
      <c r="D4695" s="15">
        <v>54</v>
      </c>
      <c r="E4695" s="23">
        <v>8557.68</v>
      </c>
      <c r="F4695" s="17">
        <v>1</v>
      </c>
      <c r="G4695" s="17">
        <v>22</v>
      </c>
      <c r="H4695" s="23">
        <v>8557.68</v>
      </c>
    </row>
    <row r="4696" spans="2:8" x14ac:dyDescent="0.3">
      <c r="B4696" s="14" t="s">
        <v>4728</v>
      </c>
      <c r="C4696" s="16">
        <v>42924</v>
      </c>
      <c r="D4696" s="15">
        <v>54</v>
      </c>
      <c r="E4696" s="23">
        <v>3468.96</v>
      </c>
      <c r="F4696" s="17">
        <v>1</v>
      </c>
      <c r="G4696" s="17">
        <v>9</v>
      </c>
      <c r="H4696" s="23">
        <v>3468.96</v>
      </c>
    </row>
    <row r="4697" spans="2:8" x14ac:dyDescent="0.3">
      <c r="B4697" s="14" t="s">
        <v>4729</v>
      </c>
      <c r="C4697" s="16">
        <v>43209</v>
      </c>
      <c r="D4697" s="15">
        <v>45</v>
      </c>
      <c r="E4697" s="23">
        <v>2322.4700000000003</v>
      </c>
      <c r="F4697" s="17">
        <v>1</v>
      </c>
      <c r="G4697" s="17">
        <v>7</v>
      </c>
      <c r="H4697" s="23">
        <v>2322.4700000000003</v>
      </c>
    </row>
    <row r="4698" spans="2:8" x14ac:dyDescent="0.3">
      <c r="B4698" s="14" t="s">
        <v>4730</v>
      </c>
      <c r="C4698" s="16">
        <v>42893</v>
      </c>
      <c r="D4698" s="15">
        <v>55</v>
      </c>
      <c r="E4698" s="23">
        <v>3626.91</v>
      </c>
      <c r="F4698" s="17">
        <v>1</v>
      </c>
      <c r="G4698" s="17">
        <v>9</v>
      </c>
      <c r="H4698" s="23">
        <v>3626.91</v>
      </c>
    </row>
    <row r="4699" spans="2:8" x14ac:dyDescent="0.3">
      <c r="B4699" s="14" t="s">
        <v>4731</v>
      </c>
      <c r="C4699" s="16">
        <v>43241</v>
      </c>
      <c r="D4699" s="15">
        <v>44</v>
      </c>
      <c r="E4699" s="23">
        <v>199.99</v>
      </c>
      <c r="F4699" s="17">
        <v>-1</v>
      </c>
      <c r="G4699" s="17">
        <v>1</v>
      </c>
      <c r="H4699" s="23">
        <v>199.99</v>
      </c>
    </row>
    <row r="4700" spans="2:8" x14ac:dyDescent="0.3">
      <c r="B4700" s="14" t="s">
        <v>4732</v>
      </c>
      <c r="C4700" s="16">
        <v>43121</v>
      </c>
      <c r="D4700" s="15">
        <v>48</v>
      </c>
      <c r="E4700" s="23">
        <v>3184.66</v>
      </c>
      <c r="F4700" s="17">
        <v>1</v>
      </c>
      <c r="G4700" s="17">
        <v>6</v>
      </c>
      <c r="H4700" s="23">
        <v>3184.66</v>
      </c>
    </row>
    <row r="4701" spans="2:8" x14ac:dyDescent="0.3">
      <c r="B4701" s="14" t="s">
        <v>4733</v>
      </c>
      <c r="C4701" s="16">
        <v>43316</v>
      </c>
      <c r="D4701" s="15">
        <v>41</v>
      </c>
      <c r="E4701" s="23">
        <v>239.98</v>
      </c>
      <c r="F4701" s="17">
        <v>-1</v>
      </c>
      <c r="G4701" s="17">
        <v>2</v>
      </c>
      <c r="H4701" s="23">
        <v>239.98</v>
      </c>
    </row>
    <row r="4702" spans="2:8" x14ac:dyDescent="0.3">
      <c r="B4702" s="14" t="s">
        <v>4734</v>
      </c>
      <c r="C4702" s="16">
        <v>42806</v>
      </c>
      <c r="D4702" s="15">
        <v>58</v>
      </c>
      <c r="E4702" s="23">
        <v>1109.9299999999998</v>
      </c>
      <c r="F4702" s="17">
        <v>0</v>
      </c>
      <c r="G4702" s="17">
        <v>10</v>
      </c>
      <c r="H4702" s="23">
        <v>1109.9299999999998</v>
      </c>
    </row>
    <row r="4703" spans="2:8" x14ac:dyDescent="0.3">
      <c r="B4703" s="14" t="s">
        <v>4735</v>
      </c>
      <c r="C4703" s="16">
        <v>43754</v>
      </c>
      <c r="D4703" s="15">
        <v>27</v>
      </c>
      <c r="E4703" s="23">
        <v>1219.8799999999999</v>
      </c>
      <c r="F4703" s="17">
        <v>0</v>
      </c>
      <c r="G4703" s="17">
        <v>6</v>
      </c>
      <c r="H4703" s="23">
        <v>1219.8799999999999</v>
      </c>
    </row>
    <row r="4704" spans="2:8" x14ac:dyDescent="0.3">
      <c r="B4704" s="14" t="s">
        <v>4736</v>
      </c>
      <c r="C4704" s="16">
        <v>42974</v>
      </c>
      <c r="D4704" s="15">
        <v>53</v>
      </c>
      <c r="E4704" s="23">
        <v>2507.64</v>
      </c>
      <c r="F4704" s="17">
        <v>1</v>
      </c>
      <c r="G4704" s="17">
        <v>12</v>
      </c>
      <c r="H4704" s="23">
        <v>2507.64</v>
      </c>
    </row>
    <row r="4705" spans="2:8" x14ac:dyDescent="0.3">
      <c r="B4705" s="14" t="s">
        <v>4737</v>
      </c>
      <c r="C4705" s="16">
        <v>42778</v>
      </c>
      <c r="D4705" s="15">
        <v>59</v>
      </c>
      <c r="E4705" s="23">
        <v>9135.9299999999985</v>
      </c>
      <c r="F4705" s="17">
        <v>1</v>
      </c>
      <c r="G4705" s="17">
        <v>7</v>
      </c>
      <c r="H4705" s="23">
        <v>9135.9299999999985</v>
      </c>
    </row>
    <row r="4706" spans="2:8" x14ac:dyDescent="0.3">
      <c r="B4706" s="14" t="s">
        <v>4738</v>
      </c>
      <c r="C4706" s="16">
        <v>43095</v>
      </c>
      <c r="D4706" s="15">
        <v>49</v>
      </c>
      <c r="E4706" s="23">
        <v>1954.96</v>
      </c>
      <c r="F4706" s="17">
        <v>1</v>
      </c>
      <c r="G4706" s="17">
        <v>7</v>
      </c>
      <c r="H4706" s="23">
        <v>1954.96</v>
      </c>
    </row>
    <row r="4707" spans="2:8" x14ac:dyDescent="0.3">
      <c r="B4707" s="14" t="s">
        <v>4739</v>
      </c>
      <c r="C4707" s="16">
        <v>43296</v>
      </c>
      <c r="D4707" s="15">
        <v>42</v>
      </c>
      <c r="E4707" s="23">
        <v>864.77</v>
      </c>
      <c r="F4707" s="17">
        <v>-1</v>
      </c>
      <c r="G4707" s="17">
        <v>2</v>
      </c>
      <c r="H4707" s="23">
        <v>864.77</v>
      </c>
    </row>
    <row r="4708" spans="2:8" x14ac:dyDescent="0.3">
      <c r="B4708" s="14" t="s">
        <v>4740</v>
      </c>
      <c r="C4708" s="16">
        <v>43223</v>
      </c>
      <c r="D4708" s="15">
        <v>44</v>
      </c>
      <c r="E4708" s="23">
        <v>481.96000000000004</v>
      </c>
      <c r="F4708" s="17">
        <v>-1</v>
      </c>
      <c r="G4708" s="17">
        <v>3</v>
      </c>
      <c r="H4708" s="23">
        <v>481.96000000000004</v>
      </c>
    </row>
    <row r="4709" spans="2:8" x14ac:dyDescent="0.3">
      <c r="B4709" s="14" t="s">
        <v>4741</v>
      </c>
      <c r="C4709" s="16">
        <v>43209</v>
      </c>
      <c r="D4709" s="15">
        <v>45</v>
      </c>
      <c r="E4709" s="23">
        <v>294.71000000000004</v>
      </c>
      <c r="F4709" s="17">
        <v>-1</v>
      </c>
      <c r="G4709" s="17">
        <v>9</v>
      </c>
      <c r="H4709" s="23">
        <v>294.71000000000004</v>
      </c>
    </row>
    <row r="4710" spans="2:8" x14ac:dyDescent="0.3">
      <c r="B4710" s="14" t="s">
        <v>4742</v>
      </c>
      <c r="C4710" s="16">
        <v>43190</v>
      </c>
      <c r="D4710" s="15">
        <v>46</v>
      </c>
      <c r="E4710" s="23">
        <v>299.94</v>
      </c>
      <c r="F4710" s="17">
        <v>-1</v>
      </c>
      <c r="G4710" s="17">
        <v>2</v>
      </c>
      <c r="H4710" s="23">
        <v>299.94</v>
      </c>
    </row>
    <row r="4711" spans="2:8" x14ac:dyDescent="0.3">
      <c r="B4711" s="14" t="s">
        <v>4743</v>
      </c>
      <c r="C4711" s="16">
        <v>43696</v>
      </c>
      <c r="D4711" s="15">
        <v>29</v>
      </c>
      <c r="E4711" s="23">
        <v>9243.8399999999983</v>
      </c>
      <c r="F4711" s="17">
        <v>1</v>
      </c>
      <c r="G4711" s="17">
        <v>4</v>
      </c>
      <c r="H4711" s="23">
        <v>9243.8399999999983</v>
      </c>
    </row>
    <row r="4712" spans="2:8" x14ac:dyDescent="0.3">
      <c r="B4712" s="14" t="s">
        <v>4744</v>
      </c>
      <c r="C4712" s="16">
        <v>43095</v>
      </c>
      <c r="D4712" s="15">
        <v>49</v>
      </c>
      <c r="E4712" s="23">
        <v>354.77</v>
      </c>
      <c r="F4712" s="17">
        <v>-1</v>
      </c>
      <c r="G4712" s="17">
        <v>6</v>
      </c>
      <c r="H4712" s="23">
        <v>354.77</v>
      </c>
    </row>
    <row r="4713" spans="2:8" x14ac:dyDescent="0.3">
      <c r="B4713" s="14" t="s">
        <v>4745</v>
      </c>
      <c r="C4713" s="16">
        <v>43018</v>
      </c>
      <c r="D4713" s="15">
        <v>51</v>
      </c>
      <c r="E4713" s="23">
        <v>3839.55</v>
      </c>
      <c r="F4713" s="17">
        <v>1</v>
      </c>
      <c r="G4713" s="17">
        <v>14</v>
      </c>
      <c r="H4713" s="23">
        <v>3839.55</v>
      </c>
    </row>
    <row r="4714" spans="2:8" x14ac:dyDescent="0.3">
      <c r="B4714" s="14" t="s">
        <v>4746</v>
      </c>
      <c r="C4714" s="16">
        <v>43849</v>
      </c>
      <c r="D4714" s="15">
        <v>24</v>
      </c>
      <c r="E4714" s="23">
        <v>6199.94</v>
      </c>
      <c r="F4714" s="17">
        <v>1</v>
      </c>
      <c r="G4714" s="17">
        <v>6</v>
      </c>
      <c r="H4714" s="23">
        <v>6199.94</v>
      </c>
    </row>
    <row r="4715" spans="2:8" x14ac:dyDescent="0.3">
      <c r="B4715" s="14" t="s">
        <v>4747</v>
      </c>
      <c r="C4715" s="16">
        <v>43091</v>
      </c>
      <c r="D4715" s="15">
        <v>49</v>
      </c>
      <c r="E4715" s="23">
        <v>5999.97</v>
      </c>
      <c r="F4715" s="17">
        <v>1</v>
      </c>
      <c r="G4715" s="17">
        <v>3</v>
      </c>
      <c r="H4715" s="23">
        <v>5999.97</v>
      </c>
    </row>
    <row r="4716" spans="2:8" x14ac:dyDescent="0.3">
      <c r="B4716" s="14" t="s">
        <v>4748</v>
      </c>
      <c r="C4716" s="16">
        <v>43505</v>
      </c>
      <c r="D4716" s="15">
        <v>35</v>
      </c>
      <c r="E4716" s="23">
        <v>809.98</v>
      </c>
      <c r="F4716" s="17">
        <v>-1</v>
      </c>
      <c r="G4716" s="17">
        <v>2</v>
      </c>
      <c r="H4716" s="23">
        <v>809.98</v>
      </c>
    </row>
    <row r="4717" spans="2:8" x14ac:dyDescent="0.3">
      <c r="B4717" s="14" t="s">
        <v>4749</v>
      </c>
      <c r="C4717" s="16">
        <v>42964</v>
      </c>
      <c r="D4717" s="15">
        <v>53</v>
      </c>
      <c r="E4717" s="23">
        <v>1256.18</v>
      </c>
      <c r="F4717" s="17">
        <v>0</v>
      </c>
      <c r="G4717" s="17">
        <v>7</v>
      </c>
      <c r="H4717" s="23">
        <v>1256.18</v>
      </c>
    </row>
    <row r="4718" spans="2:8" x14ac:dyDescent="0.3">
      <c r="B4718" s="14" t="s">
        <v>4750</v>
      </c>
      <c r="C4718" s="16">
        <v>42747</v>
      </c>
      <c r="D4718" s="15">
        <v>60</v>
      </c>
      <c r="E4718" s="23">
        <v>1145.9100000000001</v>
      </c>
      <c r="F4718" s="17">
        <v>0</v>
      </c>
      <c r="G4718" s="17">
        <v>8</v>
      </c>
      <c r="H4718" s="23">
        <v>1145.9100000000001</v>
      </c>
    </row>
    <row r="4719" spans="2:8" x14ac:dyDescent="0.3">
      <c r="B4719" s="14" t="s">
        <v>4751</v>
      </c>
      <c r="C4719" s="16">
        <v>43883</v>
      </c>
      <c r="D4719" s="15">
        <v>23</v>
      </c>
      <c r="E4719" s="23">
        <v>1589.91</v>
      </c>
      <c r="F4719" s="17">
        <v>0</v>
      </c>
      <c r="G4719" s="17">
        <v>5</v>
      </c>
      <c r="H4719" s="23">
        <v>1589.91</v>
      </c>
    </row>
    <row r="4720" spans="2:8" x14ac:dyDescent="0.3">
      <c r="B4720" s="14" t="s">
        <v>4752</v>
      </c>
      <c r="C4720" s="16">
        <v>43152</v>
      </c>
      <c r="D4720" s="15">
        <v>47</v>
      </c>
      <c r="E4720" s="23">
        <v>964.83999999999992</v>
      </c>
      <c r="F4720" s="17">
        <v>-1</v>
      </c>
      <c r="G4720" s="17">
        <v>12</v>
      </c>
      <c r="H4720" s="23">
        <v>964.83999999999992</v>
      </c>
    </row>
    <row r="4721" spans="2:8" x14ac:dyDescent="0.3">
      <c r="B4721" s="14" t="s">
        <v>4753</v>
      </c>
      <c r="C4721" s="16">
        <v>43077</v>
      </c>
      <c r="D4721" s="15">
        <v>49</v>
      </c>
      <c r="E4721" s="23">
        <v>1804.3300000000002</v>
      </c>
      <c r="F4721" s="17">
        <v>1</v>
      </c>
      <c r="G4721" s="17">
        <v>11</v>
      </c>
      <c r="H4721" s="23">
        <v>1804.3300000000002</v>
      </c>
    </row>
    <row r="4722" spans="2:8" x14ac:dyDescent="0.3">
      <c r="B4722" s="14" t="s">
        <v>4754</v>
      </c>
      <c r="C4722" s="16">
        <v>43135</v>
      </c>
      <c r="D4722" s="15">
        <v>47</v>
      </c>
      <c r="E4722" s="23">
        <v>524.44000000000005</v>
      </c>
      <c r="F4722" s="17">
        <v>-1</v>
      </c>
      <c r="G4722" s="17">
        <v>6</v>
      </c>
      <c r="H4722" s="23">
        <v>524.44000000000005</v>
      </c>
    </row>
    <row r="4723" spans="2:8" x14ac:dyDescent="0.3">
      <c r="B4723" s="14" t="s">
        <v>4755</v>
      </c>
      <c r="C4723" s="16">
        <v>43163</v>
      </c>
      <c r="D4723" s="15">
        <v>46</v>
      </c>
      <c r="E4723" s="23">
        <v>1027.24</v>
      </c>
      <c r="F4723" s="17">
        <v>-1</v>
      </c>
      <c r="G4723" s="17">
        <v>7</v>
      </c>
      <c r="H4723" s="23">
        <v>1027.24</v>
      </c>
    </row>
    <row r="4724" spans="2:8" x14ac:dyDescent="0.3">
      <c r="B4724" s="14" t="s">
        <v>4756</v>
      </c>
      <c r="C4724" s="16">
        <v>42957</v>
      </c>
      <c r="D4724" s="15">
        <v>53</v>
      </c>
      <c r="E4724" s="23">
        <v>171.96</v>
      </c>
      <c r="F4724" s="17">
        <v>-1</v>
      </c>
      <c r="G4724" s="17">
        <v>2</v>
      </c>
      <c r="H4724" s="23">
        <v>171.96</v>
      </c>
    </row>
    <row r="4725" spans="2:8" x14ac:dyDescent="0.3">
      <c r="B4725" s="14" t="s">
        <v>4757</v>
      </c>
      <c r="C4725" s="16">
        <v>43956</v>
      </c>
      <c r="D4725" s="15">
        <v>20</v>
      </c>
      <c r="E4725" s="23">
        <v>178</v>
      </c>
      <c r="F4725" s="17">
        <v>-1</v>
      </c>
      <c r="G4725" s="17">
        <v>2</v>
      </c>
      <c r="H4725" s="23">
        <v>178</v>
      </c>
    </row>
    <row r="4726" spans="2:8" x14ac:dyDescent="0.3">
      <c r="B4726" s="14" t="s">
        <v>4758</v>
      </c>
      <c r="C4726" s="16">
        <v>42924</v>
      </c>
      <c r="D4726" s="15">
        <v>54</v>
      </c>
      <c r="E4726" s="23">
        <v>1118.96</v>
      </c>
      <c r="F4726" s="17">
        <v>0</v>
      </c>
      <c r="G4726" s="17">
        <v>6</v>
      </c>
      <c r="H4726" s="23">
        <v>1118.96</v>
      </c>
    </row>
    <row r="4727" spans="2:8" x14ac:dyDescent="0.3">
      <c r="B4727" s="14" t="s">
        <v>4759</v>
      </c>
      <c r="C4727" s="16">
        <v>43837</v>
      </c>
      <c r="D4727" s="15">
        <v>24</v>
      </c>
      <c r="E4727" s="23">
        <v>479.97</v>
      </c>
      <c r="F4727" s="17">
        <v>-1</v>
      </c>
      <c r="G4727" s="17">
        <v>3</v>
      </c>
      <c r="H4727" s="23">
        <v>479.97</v>
      </c>
    </row>
    <row r="4728" spans="2:8" x14ac:dyDescent="0.3">
      <c r="B4728" s="14" t="s">
        <v>4760</v>
      </c>
      <c r="C4728" s="16">
        <v>43299</v>
      </c>
      <c r="D4728" s="15">
        <v>42</v>
      </c>
      <c r="E4728" s="23">
        <v>17169.89</v>
      </c>
      <c r="F4728" s="17">
        <v>1</v>
      </c>
      <c r="G4728" s="17">
        <v>13</v>
      </c>
      <c r="H4728" s="23">
        <v>17169.89</v>
      </c>
    </row>
    <row r="4729" spans="2:8" x14ac:dyDescent="0.3">
      <c r="B4729" s="14" t="s">
        <v>4761</v>
      </c>
      <c r="C4729" s="16">
        <v>43147</v>
      </c>
      <c r="D4729" s="15">
        <v>47</v>
      </c>
      <c r="E4729" s="23">
        <v>59.78</v>
      </c>
      <c r="F4729" s="17">
        <v>-1</v>
      </c>
      <c r="G4729" s="17">
        <v>2</v>
      </c>
      <c r="H4729" s="23">
        <v>59.78</v>
      </c>
    </row>
    <row r="4730" spans="2:8" x14ac:dyDescent="0.3">
      <c r="B4730" s="14" t="s">
        <v>4762</v>
      </c>
      <c r="C4730" s="16">
        <v>43181</v>
      </c>
      <c r="D4730" s="15">
        <v>46</v>
      </c>
      <c r="E4730" s="23">
        <v>564.59</v>
      </c>
      <c r="F4730" s="17">
        <v>-1</v>
      </c>
      <c r="G4730" s="17">
        <v>3</v>
      </c>
      <c r="H4730" s="23">
        <v>564.59</v>
      </c>
    </row>
    <row r="4731" spans="2:8" x14ac:dyDescent="0.3">
      <c r="B4731" s="14" t="s">
        <v>4763</v>
      </c>
      <c r="C4731" s="16">
        <v>43019</v>
      </c>
      <c r="D4731" s="15">
        <v>51</v>
      </c>
      <c r="E4731" s="23">
        <v>295.95999999999998</v>
      </c>
      <c r="F4731" s="17">
        <v>-1</v>
      </c>
      <c r="G4731" s="17">
        <v>4</v>
      </c>
      <c r="H4731" s="23">
        <v>295.95999999999998</v>
      </c>
    </row>
    <row r="4732" spans="2:8" x14ac:dyDescent="0.3">
      <c r="B4732" s="14" t="s">
        <v>4764</v>
      </c>
      <c r="C4732" s="16">
        <v>43213</v>
      </c>
      <c r="D4732" s="15">
        <v>45</v>
      </c>
      <c r="E4732" s="23">
        <v>147.56</v>
      </c>
      <c r="F4732" s="17">
        <v>-1</v>
      </c>
      <c r="G4732" s="17">
        <v>4</v>
      </c>
      <c r="H4732" s="23">
        <v>147.56</v>
      </c>
    </row>
    <row r="4733" spans="2:8" x14ac:dyDescent="0.3">
      <c r="B4733" s="14" t="s">
        <v>4765</v>
      </c>
      <c r="C4733" s="16">
        <v>43063</v>
      </c>
      <c r="D4733" s="15">
        <v>50</v>
      </c>
      <c r="E4733" s="23">
        <v>59.9</v>
      </c>
      <c r="F4733" s="17">
        <v>-1</v>
      </c>
      <c r="G4733" s="17">
        <v>2</v>
      </c>
      <c r="H4733" s="23">
        <v>59.9</v>
      </c>
    </row>
    <row r="4734" spans="2:8" x14ac:dyDescent="0.3">
      <c r="B4734" s="14" t="s">
        <v>4766</v>
      </c>
      <c r="C4734" s="16">
        <v>42896</v>
      </c>
      <c r="D4734" s="15">
        <v>55</v>
      </c>
      <c r="E4734" s="23">
        <v>5076.3500000000004</v>
      </c>
      <c r="F4734" s="17">
        <v>1</v>
      </c>
      <c r="G4734" s="17">
        <v>22</v>
      </c>
      <c r="H4734" s="23">
        <v>5076.3500000000004</v>
      </c>
    </row>
    <row r="4735" spans="2:8" x14ac:dyDescent="0.3">
      <c r="B4735" s="14" t="s">
        <v>4767</v>
      </c>
      <c r="C4735" s="16">
        <v>42978</v>
      </c>
      <c r="D4735" s="15">
        <v>53</v>
      </c>
      <c r="E4735" s="23">
        <v>59.99</v>
      </c>
      <c r="F4735" s="17">
        <v>-1</v>
      </c>
      <c r="G4735" s="17">
        <v>1</v>
      </c>
      <c r="H4735" s="23">
        <v>59.99</v>
      </c>
    </row>
    <row r="4736" spans="2:8" x14ac:dyDescent="0.3">
      <c r="B4736" s="14" t="s">
        <v>4768</v>
      </c>
      <c r="C4736" s="16">
        <v>42927</v>
      </c>
      <c r="D4736" s="15">
        <v>54</v>
      </c>
      <c r="E4736" s="23">
        <v>617.69000000000005</v>
      </c>
      <c r="F4736" s="17">
        <v>-1</v>
      </c>
      <c r="G4736" s="17">
        <v>7</v>
      </c>
      <c r="H4736" s="23">
        <v>617.69000000000005</v>
      </c>
    </row>
    <row r="4737" spans="2:8" x14ac:dyDescent="0.3">
      <c r="B4737" s="14" t="s">
        <v>4769</v>
      </c>
      <c r="C4737" s="16">
        <v>43811</v>
      </c>
      <c r="D4737" s="15">
        <v>25</v>
      </c>
      <c r="E4737" s="23">
        <v>1839.8500000000001</v>
      </c>
      <c r="F4737" s="17">
        <v>1</v>
      </c>
      <c r="G4737" s="17">
        <v>15</v>
      </c>
      <c r="H4737" s="23">
        <v>1839.8500000000001</v>
      </c>
    </row>
    <row r="4738" spans="2:8" x14ac:dyDescent="0.3">
      <c r="B4738" s="14" t="s">
        <v>4770</v>
      </c>
      <c r="C4738" s="16">
        <v>43090</v>
      </c>
      <c r="D4738" s="15">
        <v>49</v>
      </c>
      <c r="E4738" s="23">
        <v>369.78000000000003</v>
      </c>
      <c r="F4738" s="17">
        <v>-1</v>
      </c>
      <c r="G4738" s="17">
        <v>4</v>
      </c>
      <c r="H4738" s="23">
        <v>369.78000000000003</v>
      </c>
    </row>
    <row r="4739" spans="2:8" x14ac:dyDescent="0.3">
      <c r="B4739" s="14" t="s">
        <v>4771</v>
      </c>
      <c r="C4739" s="16">
        <v>43064</v>
      </c>
      <c r="D4739" s="15">
        <v>50</v>
      </c>
      <c r="E4739" s="23">
        <v>863.94</v>
      </c>
      <c r="F4739" s="17">
        <v>-1</v>
      </c>
      <c r="G4739" s="17">
        <v>10</v>
      </c>
      <c r="H4739" s="23">
        <v>863.94</v>
      </c>
    </row>
    <row r="4740" spans="2:8" x14ac:dyDescent="0.3">
      <c r="B4740" s="14" t="s">
        <v>4772</v>
      </c>
      <c r="C4740" s="16">
        <v>43344</v>
      </c>
      <c r="D4740" s="15">
        <v>40</v>
      </c>
      <c r="E4740" s="23">
        <v>472.98</v>
      </c>
      <c r="F4740" s="17">
        <v>-1</v>
      </c>
      <c r="G4740" s="17">
        <v>3</v>
      </c>
      <c r="H4740" s="23">
        <v>472.98</v>
      </c>
    </row>
    <row r="4741" spans="2:8" x14ac:dyDescent="0.3">
      <c r="B4741" s="14" t="s">
        <v>4773</v>
      </c>
      <c r="C4741" s="16">
        <v>42938</v>
      </c>
      <c r="D4741" s="15">
        <v>54</v>
      </c>
      <c r="E4741" s="23">
        <v>312</v>
      </c>
      <c r="F4741" s="17">
        <v>-1</v>
      </c>
      <c r="G4741" s="17">
        <v>4</v>
      </c>
      <c r="H4741" s="23">
        <v>312</v>
      </c>
    </row>
    <row r="4742" spans="2:8" x14ac:dyDescent="0.3">
      <c r="B4742" s="14" t="s">
        <v>4774</v>
      </c>
      <c r="C4742" s="16">
        <v>43039</v>
      </c>
      <c r="D4742" s="15">
        <v>51</v>
      </c>
      <c r="E4742" s="23">
        <v>3538.92</v>
      </c>
      <c r="F4742" s="17">
        <v>1</v>
      </c>
      <c r="G4742" s="17">
        <v>8</v>
      </c>
      <c r="H4742" s="23">
        <v>3538.92</v>
      </c>
    </row>
    <row r="4743" spans="2:8" x14ac:dyDescent="0.3">
      <c r="B4743" s="14" t="s">
        <v>4775</v>
      </c>
      <c r="C4743" s="16">
        <v>42746</v>
      </c>
      <c r="D4743" s="15">
        <v>60</v>
      </c>
      <c r="E4743" s="23">
        <v>1389.78</v>
      </c>
      <c r="F4743" s="17">
        <v>0</v>
      </c>
      <c r="G4743" s="17">
        <v>10</v>
      </c>
      <c r="H4743" s="23">
        <v>1389.78</v>
      </c>
    </row>
    <row r="4744" spans="2:8" x14ac:dyDescent="0.3">
      <c r="B4744" s="14" t="s">
        <v>4776</v>
      </c>
      <c r="C4744" s="16">
        <v>42943</v>
      </c>
      <c r="D4744" s="15">
        <v>54</v>
      </c>
      <c r="E4744" s="23">
        <v>3298.96</v>
      </c>
      <c r="F4744" s="17">
        <v>1</v>
      </c>
      <c r="G4744" s="17">
        <v>9</v>
      </c>
      <c r="H4744" s="23">
        <v>3298.96</v>
      </c>
    </row>
    <row r="4745" spans="2:8" x14ac:dyDescent="0.3">
      <c r="B4745" s="14" t="s">
        <v>4777</v>
      </c>
      <c r="C4745" s="16">
        <v>42802</v>
      </c>
      <c r="D4745" s="15">
        <v>58</v>
      </c>
      <c r="E4745" s="23">
        <v>678.17000000000007</v>
      </c>
      <c r="F4745" s="17">
        <v>-1</v>
      </c>
      <c r="G4745" s="17">
        <v>6</v>
      </c>
      <c r="H4745" s="23">
        <v>678.17000000000007</v>
      </c>
    </row>
    <row r="4746" spans="2:8" x14ac:dyDescent="0.3">
      <c r="B4746" s="14" t="s">
        <v>4778</v>
      </c>
      <c r="C4746" s="16">
        <v>43883</v>
      </c>
      <c r="D4746" s="15">
        <v>23</v>
      </c>
      <c r="E4746" s="23">
        <v>481.73</v>
      </c>
      <c r="F4746" s="17">
        <v>-1</v>
      </c>
      <c r="G4746" s="17">
        <v>5</v>
      </c>
      <c r="H4746" s="23">
        <v>481.73</v>
      </c>
    </row>
    <row r="4747" spans="2:8" x14ac:dyDescent="0.3">
      <c r="B4747" s="14" t="s">
        <v>4779</v>
      </c>
      <c r="C4747" s="16">
        <v>43792</v>
      </c>
      <c r="D4747" s="15">
        <v>26</v>
      </c>
      <c r="E4747" s="23">
        <v>38.99</v>
      </c>
      <c r="F4747" s="17">
        <v>-1</v>
      </c>
      <c r="G4747" s="17">
        <v>1</v>
      </c>
      <c r="H4747" s="23">
        <v>38.99</v>
      </c>
    </row>
    <row r="4748" spans="2:8" x14ac:dyDescent="0.3">
      <c r="B4748" s="14" t="s">
        <v>4780</v>
      </c>
      <c r="C4748" s="16">
        <v>43315</v>
      </c>
      <c r="D4748" s="15">
        <v>41</v>
      </c>
      <c r="E4748" s="23">
        <v>549.97</v>
      </c>
      <c r="F4748" s="17">
        <v>-1</v>
      </c>
      <c r="G4748" s="17">
        <v>4</v>
      </c>
      <c r="H4748" s="23">
        <v>549.97</v>
      </c>
    </row>
    <row r="4749" spans="2:8" x14ac:dyDescent="0.3">
      <c r="B4749" s="14" t="s">
        <v>4781</v>
      </c>
      <c r="C4749" s="16">
        <v>42990</v>
      </c>
      <c r="D4749" s="15">
        <v>52</v>
      </c>
      <c r="E4749" s="23">
        <v>1609.3600000000001</v>
      </c>
      <c r="F4749" s="17">
        <v>0</v>
      </c>
      <c r="G4749" s="17">
        <v>6</v>
      </c>
      <c r="H4749" s="23">
        <v>1609.3600000000001</v>
      </c>
    </row>
    <row r="4750" spans="2:8" x14ac:dyDescent="0.3">
      <c r="B4750" s="14" t="s">
        <v>4782</v>
      </c>
      <c r="C4750" s="16">
        <v>42958</v>
      </c>
      <c r="D4750" s="15">
        <v>53</v>
      </c>
      <c r="E4750" s="23">
        <v>4439.6499999999996</v>
      </c>
      <c r="F4750" s="17">
        <v>1</v>
      </c>
      <c r="G4750" s="17">
        <v>19</v>
      </c>
      <c r="H4750" s="23">
        <v>4439.6499999999996</v>
      </c>
    </row>
    <row r="4751" spans="2:8" x14ac:dyDescent="0.3">
      <c r="B4751" s="14" t="s">
        <v>4783</v>
      </c>
      <c r="C4751" s="16">
        <v>42802</v>
      </c>
      <c r="D4751" s="15">
        <v>58</v>
      </c>
      <c r="E4751" s="23">
        <v>760.95</v>
      </c>
      <c r="F4751" s="17">
        <v>-1</v>
      </c>
      <c r="G4751" s="17">
        <v>5</v>
      </c>
      <c r="H4751" s="23">
        <v>760.95</v>
      </c>
    </row>
    <row r="4752" spans="2:8" x14ac:dyDescent="0.3">
      <c r="B4752" s="14" t="s">
        <v>4784</v>
      </c>
      <c r="C4752" s="16">
        <v>43995</v>
      </c>
      <c r="D4752" s="15">
        <v>19</v>
      </c>
      <c r="E4752" s="23">
        <v>499.95</v>
      </c>
      <c r="F4752" s="17">
        <v>-1</v>
      </c>
      <c r="G4752" s="17">
        <v>5</v>
      </c>
      <c r="H4752" s="23">
        <v>499.95</v>
      </c>
    </row>
    <row r="4753" spans="2:8" x14ac:dyDescent="0.3">
      <c r="B4753" s="14" t="s">
        <v>4785</v>
      </c>
      <c r="C4753" s="16">
        <v>43022</v>
      </c>
      <c r="D4753" s="15">
        <v>51</v>
      </c>
      <c r="E4753" s="23">
        <v>1427.96</v>
      </c>
      <c r="F4753" s="17">
        <v>0</v>
      </c>
      <c r="G4753" s="17">
        <v>5</v>
      </c>
      <c r="H4753" s="23">
        <v>1427.96</v>
      </c>
    </row>
    <row r="4754" spans="2:8" x14ac:dyDescent="0.3">
      <c r="B4754" s="14" t="s">
        <v>4786</v>
      </c>
      <c r="C4754" s="16">
        <v>43535</v>
      </c>
      <c r="D4754" s="15">
        <v>34</v>
      </c>
      <c r="E4754" s="23">
        <v>3368.37</v>
      </c>
      <c r="F4754" s="17">
        <v>1</v>
      </c>
      <c r="G4754" s="17">
        <v>14</v>
      </c>
      <c r="H4754" s="23">
        <v>3368.37</v>
      </c>
    </row>
    <row r="4755" spans="2:8" x14ac:dyDescent="0.3">
      <c r="B4755" s="14" t="s">
        <v>4787</v>
      </c>
      <c r="C4755" s="16">
        <v>43702</v>
      </c>
      <c r="D4755" s="15">
        <v>29</v>
      </c>
      <c r="E4755" s="23">
        <v>299.98</v>
      </c>
      <c r="F4755" s="17">
        <v>-1</v>
      </c>
      <c r="G4755" s="17">
        <v>2</v>
      </c>
      <c r="H4755" s="23">
        <v>299.98</v>
      </c>
    </row>
    <row r="4756" spans="2:8" x14ac:dyDescent="0.3">
      <c r="B4756" s="14" t="s">
        <v>4788</v>
      </c>
      <c r="C4756" s="16">
        <v>43081</v>
      </c>
      <c r="D4756" s="15">
        <v>49</v>
      </c>
      <c r="E4756" s="23">
        <v>372.55</v>
      </c>
      <c r="F4756" s="17">
        <v>-1</v>
      </c>
      <c r="G4756" s="17">
        <v>6</v>
      </c>
      <c r="H4756" s="23">
        <v>372.55</v>
      </c>
    </row>
    <row r="4757" spans="2:8" x14ac:dyDescent="0.3">
      <c r="B4757" s="14" t="s">
        <v>4789</v>
      </c>
      <c r="C4757" s="16">
        <v>43136</v>
      </c>
      <c r="D4757" s="15">
        <v>47</v>
      </c>
      <c r="E4757" s="23">
        <v>188.92</v>
      </c>
      <c r="F4757" s="17">
        <v>-1</v>
      </c>
      <c r="G4757" s="17">
        <v>8</v>
      </c>
      <c r="H4757" s="23">
        <v>188.92</v>
      </c>
    </row>
    <row r="4758" spans="2:8" x14ac:dyDescent="0.3">
      <c r="B4758" s="14" t="s">
        <v>4790</v>
      </c>
      <c r="C4758" s="16">
        <v>42937</v>
      </c>
      <c r="D4758" s="15">
        <v>54</v>
      </c>
      <c r="E4758" s="23">
        <v>733.86</v>
      </c>
      <c r="F4758" s="17">
        <v>-1</v>
      </c>
      <c r="G4758" s="17">
        <v>3</v>
      </c>
      <c r="H4758" s="23">
        <v>733.86</v>
      </c>
    </row>
    <row r="4759" spans="2:8" x14ac:dyDescent="0.3">
      <c r="B4759" s="14" t="s">
        <v>4791</v>
      </c>
      <c r="C4759" s="16">
        <v>43209</v>
      </c>
      <c r="D4759" s="15">
        <v>45</v>
      </c>
      <c r="E4759" s="23">
        <v>3754.6499999999996</v>
      </c>
      <c r="F4759" s="17">
        <v>1</v>
      </c>
      <c r="G4759" s="17">
        <v>7</v>
      </c>
      <c r="H4759" s="23">
        <v>3754.6499999999996</v>
      </c>
    </row>
    <row r="4760" spans="2:8" x14ac:dyDescent="0.3">
      <c r="B4760" s="14" t="s">
        <v>4792</v>
      </c>
      <c r="C4760" s="16">
        <v>42833</v>
      </c>
      <c r="D4760" s="15">
        <v>57</v>
      </c>
      <c r="E4760" s="23">
        <v>479.9</v>
      </c>
      <c r="F4760" s="17">
        <v>-1</v>
      </c>
      <c r="G4760" s="17">
        <v>6</v>
      </c>
      <c r="H4760" s="23">
        <v>479.9</v>
      </c>
    </row>
    <row r="4761" spans="2:8" x14ac:dyDescent="0.3">
      <c r="B4761" s="14" t="s">
        <v>4793</v>
      </c>
      <c r="C4761" s="16">
        <v>43475</v>
      </c>
      <c r="D4761" s="15">
        <v>36</v>
      </c>
      <c r="E4761" s="23">
        <v>269.96999999999997</v>
      </c>
      <c r="F4761" s="17">
        <v>-1</v>
      </c>
      <c r="G4761" s="17">
        <v>3</v>
      </c>
      <c r="H4761" s="23">
        <v>269.96999999999997</v>
      </c>
    </row>
    <row r="4762" spans="2:8" x14ac:dyDescent="0.3">
      <c r="B4762" s="14" t="s">
        <v>4794</v>
      </c>
      <c r="C4762" s="16">
        <v>43675</v>
      </c>
      <c r="D4762" s="15">
        <v>30</v>
      </c>
      <c r="E4762" s="23">
        <v>118</v>
      </c>
      <c r="F4762" s="17">
        <v>-1</v>
      </c>
      <c r="G4762" s="17">
        <v>2</v>
      </c>
      <c r="H4762" s="23">
        <v>118</v>
      </c>
    </row>
    <row r="4763" spans="2:8" x14ac:dyDescent="0.3">
      <c r="B4763" s="14" t="s">
        <v>4795</v>
      </c>
      <c r="C4763" s="16">
        <v>42987</v>
      </c>
      <c r="D4763" s="15">
        <v>52</v>
      </c>
      <c r="E4763" s="23">
        <v>439.94</v>
      </c>
      <c r="F4763" s="17">
        <v>-1</v>
      </c>
      <c r="G4763" s="17">
        <v>6</v>
      </c>
      <c r="H4763" s="23">
        <v>439.94</v>
      </c>
    </row>
    <row r="4764" spans="2:8" x14ac:dyDescent="0.3">
      <c r="B4764" s="14" t="s">
        <v>4796</v>
      </c>
      <c r="C4764" s="16">
        <v>43705</v>
      </c>
      <c r="D4764" s="15">
        <v>29</v>
      </c>
      <c r="E4764" s="23">
        <v>3789.8999999999996</v>
      </c>
      <c r="F4764" s="17">
        <v>1</v>
      </c>
      <c r="G4764" s="17">
        <v>8</v>
      </c>
      <c r="H4764" s="23">
        <v>3789.8999999999996</v>
      </c>
    </row>
    <row r="4765" spans="2:8" x14ac:dyDescent="0.3">
      <c r="B4765" s="14" t="s">
        <v>4797</v>
      </c>
      <c r="C4765" s="16">
        <v>42938</v>
      </c>
      <c r="D4765" s="15">
        <v>54</v>
      </c>
      <c r="E4765" s="23">
        <v>692.43000000000006</v>
      </c>
      <c r="F4765" s="17">
        <v>-1</v>
      </c>
      <c r="G4765" s="17">
        <v>6</v>
      </c>
      <c r="H4765" s="23">
        <v>692.43000000000006</v>
      </c>
    </row>
    <row r="4766" spans="2:8" x14ac:dyDescent="0.3">
      <c r="B4766" s="14" t="s">
        <v>4798</v>
      </c>
      <c r="C4766" s="16">
        <v>43831</v>
      </c>
      <c r="D4766" s="15">
        <v>24</v>
      </c>
      <c r="E4766" s="23">
        <v>1197</v>
      </c>
      <c r="F4766" s="17">
        <v>0</v>
      </c>
      <c r="G4766" s="17">
        <v>3</v>
      </c>
      <c r="H4766" s="23">
        <v>1197</v>
      </c>
    </row>
    <row r="4767" spans="2:8" x14ac:dyDescent="0.3">
      <c r="B4767" s="14" t="s">
        <v>4799</v>
      </c>
      <c r="C4767" s="16">
        <v>43063</v>
      </c>
      <c r="D4767" s="15">
        <v>50</v>
      </c>
      <c r="E4767" s="23">
        <v>1134.47</v>
      </c>
      <c r="F4767" s="17">
        <v>0</v>
      </c>
      <c r="G4767" s="17">
        <v>4</v>
      </c>
      <c r="H4767" s="23">
        <v>1134.47</v>
      </c>
    </row>
    <row r="4768" spans="2:8" x14ac:dyDescent="0.3">
      <c r="B4768" s="14" t="s">
        <v>4800</v>
      </c>
      <c r="C4768" s="16">
        <v>43095</v>
      </c>
      <c r="D4768" s="15">
        <v>49</v>
      </c>
      <c r="E4768" s="23">
        <v>4104.87</v>
      </c>
      <c r="F4768" s="17">
        <v>1</v>
      </c>
      <c r="G4768" s="17">
        <v>13</v>
      </c>
      <c r="H4768" s="23">
        <v>4104.87</v>
      </c>
    </row>
    <row r="4769" spans="2:8" x14ac:dyDescent="0.3">
      <c r="B4769" s="14" t="s">
        <v>4801</v>
      </c>
      <c r="C4769" s="16">
        <v>43183</v>
      </c>
      <c r="D4769" s="15">
        <v>46</v>
      </c>
      <c r="E4769" s="23">
        <v>2317.89</v>
      </c>
      <c r="F4769" s="17">
        <v>1</v>
      </c>
      <c r="G4769" s="17">
        <v>9</v>
      </c>
      <c r="H4769" s="23">
        <v>2317.89</v>
      </c>
    </row>
    <row r="4770" spans="2:8" x14ac:dyDescent="0.3">
      <c r="B4770" s="14" t="s">
        <v>4802</v>
      </c>
      <c r="C4770" s="16">
        <v>43876</v>
      </c>
      <c r="D4770" s="15">
        <v>23</v>
      </c>
      <c r="E4770" s="23">
        <v>111.95</v>
      </c>
      <c r="F4770" s="17">
        <v>-1</v>
      </c>
      <c r="G4770" s="17">
        <v>1</v>
      </c>
      <c r="H4770" s="23">
        <v>111.95</v>
      </c>
    </row>
    <row r="4771" spans="2:8" x14ac:dyDescent="0.3">
      <c r="B4771" s="14" t="s">
        <v>4803</v>
      </c>
      <c r="C4771" s="16">
        <v>43174</v>
      </c>
      <c r="D4771" s="15">
        <v>46</v>
      </c>
      <c r="E4771" s="23">
        <v>9482.68</v>
      </c>
      <c r="F4771" s="17">
        <v>1</v>
      </c>
      <c r="G4771" s="17">
        <v>11</v>
      </c>
      <c r="H4771" s="23">
        <v>9482.68</v>
      </c>
    </row>
    <row r="4772" spans="2:8" x14ac:dyDescent="0.3">
      <c r="B4772" s="14" t="s">
        <v>4804</v>
      </c>
      <c r="C4772" s="16">
        <v>43088</v>
      </c>
      <c r="D4772" s="15">
        <v>49</v>
      </c>
      <c r="E4772" s="23">
        <v>1756.75</v>
      </c>
      <c r="F4772" s="17">
        <v>1</v>
      </c>
      <c r="G4772" s="17">
        <v>6</v>
      </c>
      <c r="H4772" s="23">
        <v>1756.75</v>
      </c>
    </row>
    <row r="4773" spans="2:8" x14ac:dyDescent="0.3">
      <c r="B4773" s="14" t="s">
        <v>4805</v>
      </c>
      <c r="C4773" s="16">
        <v>43764</v>
      </c>
      <c r="D4773" s="15">
        <v>27</v>
      </c>
      <c r="E4773" s="23">
        <v>300</v>
      </c>
      <c r="F4773" s="17">
        <v>-1</v>
      </c>
      <c r="G4773" s="17">
        <v>2</v>
      </c>
      <c r="H4773" s="23">
        <v>300</v>
      </c>
    </row>
    <row r="4774" spans="2:8" x14ac:dyDescent="0.3">
      <c r="B4774" s="14" t="s">
        <v>4806</v>
      </c>
      <c r="C4774" s="16">
        <v>42971</v>
      </c>
      <c r="D4774" s="15">
        <v>53</v>
      </c>
      <c r="E4774" s="23">
        <v>1549.93</v>
      </c>
      <c r="F4774" s="17">
        <v>0</v>
      </c>
      <c r="G4774" s="17">
        <v>7</v>
      </c>
      <c r="H4774" s="23">
        <v>1549.93</v>
      </c>
    </row>
    <row r="4775" spans="2:8" x14ac:dyDescent="0.3">
      <c r="B4775" s="14" t="s">
        <v>4807</v>
      </c>
      <c r="C4775" s="16">
        <v>43081</v>
      </c>
      <c r="D4775" s="15">
        <v>49</v>
      </c>
      <c r="E4775" s="23">
        <v>19003.079999999998</v>
      </c>
      <c r="F4775" s="17">
        <v>1</v>
      </c>
      <c r="G4775" s="17">
        <v>9</v>
      </c>
      <c r="H4775" s="23">
        <v>19003.079999999998</v>
      </c>
    </row>
    <row r="4776" spans="2:8" x14ac:dyDescent="0.3">
      <c r="B4776" s="14" t="s">
        <v>4808</v>
      </c>
      <c r="C4776" s="16">
        <v>42864</v>
      </c>
      <c r="D4776" s="15">
        <v>56</v>
      </c>
      <c r="E4776" s="23">
        <v>916.92000000000007</v>
      </c>
      <c r="F4776" s="17">
        <v>-1</v>
      </c>
      <c r="G4776" s="17">
        <v>8</v>
      </c>
      <c r="H4776" s="23">
        <v>916.92000000000007</v>
      </c>
    </row>
    <row r="4777" spans="2:8" x14ac:dyDescent="0.3">
      <c r="B4777" s="14" t="s">
        <v>4809</v>
      </c>
      <c r="C4777" s="16">
        <v>43239</v>
      </c>
      <c r="D4777" s="15">
        <v>44</v>
      </c>
      <c r="E4777" s="23">
        <v>1673.94</v>
      </c>
      <c r="F4777" s="17">
        <v>0</v>
      </c>
      <c r="G4777" s="17">
        <v>8</v>
      </c>
      <c r="H4777" s="23">
        <v>1673.94</v>
      </c>
    </row>
    <row r="4778" spans="2:8" x14ac:dyDescent="0.3">
      <c r="B4778" s="14" t="s">
        <v>4810</v>
      </c>
      <c r="C4778" s="16">
        <v>43079</v>
      </c>
      <c r="D4778" s="15">
        <v>49</v>
      </c>
      <c r="E4778" s="23">
        <v>249.85000000000002</v>
      </c>
      <c r="F4778" s="17">
        <v>-1</v>
      </c>
      <c r="G4778" s="17">
        <v>3</v>
      </c>
      <c r="H4778" s="23">
        <v>249.85000000000002</v>
      </c>
    </row>
    <row r="4779" spans="2:8" x14ac:dyDescent="0.3">
      <c r="B4779" s="14" t="s">
        <v>4811</v>
      </c>
      <c r="C4779" s="16">
        <v>42567</v>
      </c>
      <c r="D4779" s="15">
        <v>66</v>
      </c>
      <c r="E4779" s="23">
        <v>889.98</v>
      </c>
      <c r="F4779" s="17">
        <v>-1</v>
      </c>
      <c r="G4779" s="17">
        <v>6</v>
      </c>
      <c r="H4779" s="23">
        <v>889.98</v>
      </c>
    </row>
    <row r="4780" spans="2:8" x14ac:dyDescent="0.3">
      <c r="B4780" s="14" t="s">
        <v>4812</v>
      </c>
      <c r="C4780" s="16">
        <v>43439</v>
      </c>
      <c r="D4780" s="15">
        <v>37</v>
      </c>
      <c r="E4780" s="23">
        <v>498.98</v>
      </c>
      <c r="F4780" s="17">
        <v>-1</v>
      </c>
      <c r="G4780" s="17">
        <v>2</v>
      </c>
      <c r="H4780" s="23">
        <v>498.98</v>
      </c>
    </row>
    <row r="4781" spans="2:8" x14ac:dyDescent="0.3">
      <c r="B4781" s="14" t="s">
        <v>4813</v>
      </c>
      <c r="C4781" s="16">
        <v>43093</v>
      </c>
      <c r="D4781" s="15">
        <v>49</v>
      </c>
      <c r="E4781" s="23">
        <v>900.95</v>
      </c>
      <c r="F4781" s="17">
        <v>-1</v>
      </c>
      <c r="G4781" s="17">
        <v>5</v>
      </c>
      <c r="H4781" s="23">
        <v>900.95</v>
      </c>
    </row>
    <row r="4782" spans="2:8" x14ac:dyDescent="0.3">
      <c r="B4782" s="14" t="s">
        <v>4814</v>
      </c>
      <c r="C4782" s="16">
        <v>43823</v>
      </c>
      <c r="D4782" s="15">
        <v>25</v>
      </c>
      <c r="E4782" s="23">
        <v>1565.76</v>
      </c>
      <c r="F4782" s="17">
        <v>0</v>
      </c>
      <c r="G4782" s="17">
        <v>4</v>
      </c>
      <c r="H4782" s="23">
        <v>1565.76</v>
      </c>
    </row>
    <row r="4783" spans="2:8" x14ac:dyDescent="0.3">
      <c r="B4783" s="14" t="s">
        <v>4815</v>
      </c>
      <c r="C4783" s="16">
        <v>42965</v>
      </c>
      <c r="D4783" s="15">
        <v>53</v>
      </c>
      <c r="E4783" s="23">
        <v>748.6</v>
      </c>
      <c r="F4783" s="17">
        <v>-1</v>
      </c>
      <c r="G4783" s="17">
        <v>7</v>
      </c>
      <c r="H4783" s="23">
        <v>748.6</v>
      </c>
    </row>
    <row r="4784" spans="2:8" x14ac:dyDescent="0.3">
      <c r="B4784" s="14" t="s">
        <v>4816</v>
      </c>
      <c r="C4784" s="16">
        <v>42985</v>
      </c>
      <c r="D4784" s="15">
        <v>52</v>
      </c>
      <c r="E4784" s="23">
        <v>1911.99</v>
      </c>
      <c r="F4784" s="17">
        <v>1</v>
      </c>
      <c r="G4784" s="17">
        <v>9</v>
      </c>
      <c r="H4784" s="23">
        <v>1911.99</v>
      </c>
    </row>
    <row r="4785" spans="2:8" x14ac:dyDescent="0.3">
      <c r="B4785" s="14" t="s">
        <v>4817</v>
      </c>
      <c r="C4785" s="16">
        <v>43251</v>
      </c>
      <c r="D4785" s="15">
        <v>44</v>
      </c>
      <c r="E4785" s="23">
        <v>188.99</v>
      </c>
      <c r="F4785" s="17">
        <v>-1</v>
      </c>
      <c r="G4785" s="17">
        <v>2</v>
      </c>
      <c r="H4785" s="23">
        <v>188.99</v>
      </c>
    </row>
    <row r="4786" spans="2:8" x14ac:dyDescent="0.3">
      <c r="B4786" s="14" t="s">
        <v>4818</v>
      </c>
      <c r="C4786" s="16">
        <v>43054</v>
      </c>
      <c r="D4786" s="15">
        <v>50</v>
      </c>
      <c r="E4786" s="23">
        <v>215.96</v>
      </c>
      <c r="F4786" s="17">
        <v>-1</v>
      </c>
      <c r="G4786" s="17">
        <v>4</v>
      </c>
      <c r="H4786" s="23">
        <v>215.96</v>
      </c>
    </row>
    <row r="4787" spans="2:8" x14ac:dyDescent="0.3">
      <c r="B4787" s="14" t="s">
        <v>4819</v>
      </c>
      <c r="C4787" s="16">
        <v>43001</v>
      </c>
      <c r="D4787" s="15">
        <v>52</v>
      </c>
      <c r="E4787" s="23">
        <v>6499.8600000000006</v>
      </c>
      <c r="F4787" s="17">
        <v>1</v>
      </c>
      <c r="G4787" s="17">
        <v>10</v>
      </c>
      <c r="H4787" s="23">
        <v>6499.8600000000006</v>
      </c>
    </row>
    <row r="4788" spans="2:8" x14ac:dyDescent="0.3">
      <c r="B4788" s="14" t="s">
        <v>4820</v>
      </c>
      <c r="C4788" s="16">
        <v>43002</v>
      </c>
      <c r="D4788" s="15">
        <v>52</v>
      </c>
      <c r="E4788" s="23">
        <v>2965.4500000000003</v>
      </c>
      <c r="F4788" s="17">
        <v>1</v>
      </c>
      <c r="G4788" s="17">
        <v>12</v>
      </c>
      <c r="H4788" s="23">
        <v>2965.4500000000003</v>
      </c>
    </row>
    <row r="4789" spans="2:8" x14ac:dyDescent="0.3">
      <c r="B4789" s="14" t="s">
        <v>4821</v>
      </c>
      <c r="C4789" s="16">
        <v>43077</v>
      </c>
      <c r="D4789" s="15">
        <v>49</v>
      </c>
      <c r="E4789" s="23">
        <v>1126.8600000000001</v>
      </c>
      <c r="F4789" s="17">
        <v>0</v>
      </c>
      <c r="G4789" s="17">
        <v>14</v>
      </c>
      <c r="H4789" s="23">
        <v>1126.8600000000001</v>
      </c>
    </row>
    <row r="4790" spans="2:8" x14ac:dyDescent="0.3">
      <c r="B4790" s="14" t="s">
        <v>4822</v>
      </c>
      <c r="C4790" s="16">
        <v>43186</v>
      </c>
      <c r="D4790" s="15">
        <v>46</v>
      </c>
      <c r="E4790" s="23">
        <v>331.52</v>
      </c>
      <c r="F4790" s="17">
        <v>-1</v>
      </c>
      <c r="G4790" s="17">
        <v>4</v>
      </c>
      <c r="H4790" s="23">
        <v>331.52</v>
      </c>
    </row>
    <row r="4791" spans="2:8" x14ac:dyDescent="0.3">
      <c r="B4791" s="14" t="s">
        <v>4823</v>
      </c>
      <c r="C4791" s="16">
        <v>43048</v>
      </c>
      <c r="D4791" s="15">
        <v>50</v>
      </c>
      <c r="E4791" s="23">
        <v>3027.86</v>
      </c>
      <c r="F4791" s="17">
        <v>1</v>
      </c>
      <c r="G4791" s="17">
        <v>8</v>
      </c>
      <c r="H4791" s="23">
        <v>3027.86</v>
      </c>
    </row>
    <row r="4792" spans="2:8" x14ac:dyDescent="0.3">
      <c r="B4792" s="14" t="s">
        <v>4824</v>
      </c>
      <c r="C4792" s="16">
        <v>43985</v>
      </c>
      <c r="D4792" s="15">
        <v>19</v>
      </c>
      <c r="E4792" s="23">
        <v>1099.98</v>
      </c>
      <c r="F4792" s="17">
        <v>0</v>
      </c>
      <c r="G4792" s="17">
        <v>2</v>
      </c>
      <c r="H4792" s="23">
        <v>1099.98</v>
      </c>
    </row>
    <row r="4793" spans="2:8" x14ac:dyDescent="0.3">
      <c r="B4793" s="14" t="s">
        <v>4825</v>
      </c>
      <c r="C4793" s="16">
        <v>42987</v>
      </c>
      <c r="D4793" s="15">
        <v>52</v>
      </c>
      <c r="E4793" s="23">
        <v>1301.94</v>
      </c>
      <c r="F4793" s="17">
        <v>0</v>
      </c>
      <c r="G4793" s="17">
        <v>11</v>
      </c>
      <c r="H4793" s="23">
        <v>1301.94</v>
      </c>
    </row>
    <row r="4794" spans="2:8" x14ac:dyDescent="0.3">
      <c r="B4794" s="14" t="s">
        <v>4826</v>
      </c>
      <c r="C4794" s="16">
        <v>42989</v>
      </c>
      <c r="D4794" s="15">
        <v>52</v>
      </c>
      <c r="E4794" s="23">
        <v>392.15</v>
      </c>
      <c r="F4794" s="17">
        <v>-1</v>
      </c>
      <c r="G4794" s="17">
        <v>7</v>
      </c>
      <c r="H4794" s="23">
        <v>392.15</v>
      </c>
    </row>
    <row r="4795" spans="2:8" x14ac:dyDescent="0.3">
      <c r="B4795" s="14" t="s">
        <v>4827</v>
      </c>
      <c r="C4795" s="16">
        <v>43504</v>
      </c>
      <c r="D4795" s="15">
        <v>35</v>
      </c>
      <c r="E4795" s="23">
        <v>239.64</v>
      </c>
      <c r="F4795" s="17">
        <v>-1</v>
      </c>
      <c r="G4795" s="17">
        <v>3</v>
      </c>
      <c r="H4795" s="23">
        <v>239.64</v>
      </c>
    </row>
    <row r="4796" spans="2:8" x14ac:dyDescent="0.3">
      <c r="B4796" s="14" t="s">
        <v>4828</v>
      </c>
      <c r="C4796" s="16">
        <v>42994</v>
      </c>
      <c r="D4796" s="15">
        <v>52</v>
      </c>
      <c r="E4796" s="23">
        <v>179.97</v>
      </c>
      <c r="F4796" s="17">
        <v>-1</v>
      </c>
      <c r="G4796" s="17">
        <v>3</v>
      </c>
      <c r="H4796" s="23">
        <v>179.97</v>
      </c>
    </row>
    <row r="4797" spans="2:8" x14ac:dyDescent="0.3">
      <c r="B4797" s="14" t="s">
        <v>4829</v>
      </c>
      <c r="C4797" s="16">
        <v>42924</v>
      </c>
      <c r="D4797" s="15">
        <v>54</v>
      </c>
      <c r="E4797" s="23">
        <v>9080.4700000000012</v>
      </c>
      <c r="F4797" s="17">
        <v>1</v>
      </c>
      <c r="G4797" s="17">
        <v>16</v>
      </c>
      <c r="H4797" s="23">
        <v>9080.4700000000012</v>
      </c>
    </row>
    <row r="4798" spans="2:8" x14ac:dyDescent="0.3">
      <c r="B4798" s="14" t="s">
        <v>4830</v>
      </c>
      <c r="C4798" s="16">
        <v>43207</v>
      </c>
      <c r="D4798" s="15">
        <v>45</v>
      </c>
      <c r="E4798" s="23">
        <v>387.65999999999997</v>
      </c>
      <c r="F4798" s="17">
        <v>-1</v>
      </c>
      <c r="G4798" s="17">
        <v>10</v>
      </c>
      <c r="H4798" s="23">
        <v>387.65999999999997</v>
      </c>
    </row>
    <row r="4799" spans="2:8" x14ac:dyDescent="0.3">
      <c r="B4799" s="14" t="s">
        <v>4831</v>
      </c>
      <c r="C4799" s="16">
        <v>42778</v>
      </c>
      <c r="D4799" s="15">
        <v>59</v>
      </c>
      <c r="E4799" s="23">
        <v>3934.0800000000004</v>
      </c>
      <c r="F4799" s="17">
        <v>1</v>
      </c>
      <c r="G4799" s="17">
        <v>12</v>
      </c>
      <c r="H4799" s="23">
        <v>3934.0800000000004</v>
      </c>
    </row>
    <row r="4800" spans="2:8" x14ac:dyDescent="0.3">
      <c r="B4800" s="14" t="s">
        <v>4832</v>
      </c>
      <c r="C4800" s="16">
        <v>42926</v>
      </c>
      <c r="D4800" s="15">
        <v>54</v>
      </c>
      <c r="E4800" s="23">
        <v>1705.96</v>
      </c>
      <c r="F4800" s="17">
        <v>1</v>
      </c>
      <c r="G4800" s="17">
        <v>7</v>
      </c>
      <c r="H4800" s="23">
        <v>1705.96</v>
      </c>
    </row>
    <row r="4801" spans="2:8" x14ac:dyDescent="0.3">
      <c r="B4801" s="14" t="s">
        <v>4833</v>
      </c>
      <c r="C4801" s="16">
        <v>43150</v>
      </c>
      <c r="D4801" s="15">
        <v>47</v>
      </c>
      <c r="E4801" s="23">
        <v>3757.8799999999997</v>
      </c>
      <c r="F4801" s="17">
        <v>1</v>
      </c>
      <c r="G4801" s="17">
        <v>8</v>
      </c>
      <c r="H4801" s="23">
        <v>3757.8799999999997</v>
      </c>
    </row>
    <row r="4802" spans="2:8" x14ac:dyDescent="0.3">
      <c r="B4802" s="14" t="s">
        <v>4834</v>
      </c>
      <c r="C4802" s="16">
        <v>42975</v>
      </c>
      <c r="D4802" s="15">
        <v>53</v>
      </c>
      <c r="E4802" s="23">
        <v>6716.84</v>
      </c>
      <c r="F4802" s="17">
        <v>1</v>
      </c>
      <c r="G4802" s="17">
        <v>15</v>
      </c>
      <c r="H4802" s="23">
        <v>6716.84</v>
      </c>
    </row>
    <row r="4803" spans="2:8" x14ac:dyDescent="0.3">
      <c r="B4803" s="14" t="s">
        <v>4835</v>
      </c>
      <c r="C4803" s="16">
        <v>43161</v>
      </c>
      <c r="D4803" s="15">
        <v>46</v>
      </c>
      <c r="E4803" s="23">
        <v>740.90999999999985</v>
      </c>
      <c r="F4803" s="17">
        <v>-1</v>
      </c>
      <c r="G4803" s="17">
        <v>9</v>
      </c>
      <c r="H4803" s="23">
        <v>740.90999999999985</v>
      </c>
    </row>
    <row r="4804" spans="2:8" x14ac:dyDescent="0.3">
      <c r="B4804" s="14" t="s">
        <v>4836</v>
      </c>
      <c r="C4804" s="16">
        <v>43106</v>
      </c>
      <c r="D4804" s="15">
        <v>48</v>
      </c>
      <c r="E4804" s="23">
        <v>1080</v>
      </c>
      <c r="F4804" s="17">
        <v>0</v>
      </c>
      <c r="G4804" s="17">
        <v>4</v>
      </c>
      <c r="H4804" s="23">
        <v>1080</v>
      </c>
    </row>
    <row r="4805" spans="2:8" x14ac:dyDescent="0.3">
      <c r="B4805" s="14" t="s">
        <v>4837</v>
      </c>
      <c r="C4805" s="16">
        <v>43131</v>
      </c>
      <c r="D4805" s="15">
        <v>48</v>
      </c>
      <c r="E4805" s="23">
        <v>1157.97</v>
      </c>
      <c r="F4805" s="17">
        <v>0</v>
      </c>
      <c r="G4805" s="17">
        <v>8</v>
      </c>
      <c r="H4805" s="23">
        <v>1157.97</v>
      </c>
    </row>
    <row r="4806" spans="2:8" x14ac:dyDescent="0.3">
      <c r="B4806" s="14" t="s">
        <v>4838</v>
      </c>
      <c r="C4806" s="16">
        <v>43835</v>
      </c>
      <c r="D4806" s="15">
        <v>24</v>
      </c>
      <c r="E4806" s="23">
        <v>199.98</v>
      </c>
      <c r="F4806" s="17">
        <v>-1</v>
      </c>
      <c r="G4806" s="17">
        <v>2</v>
      </c>
      <c r="H4806" s="23">
        <v>199.98</v>
      </c>
    </row>
    <row r="4807" spans="2:8" x14ac:dyDescent="0.3">
      <c r="B4807" s="14" t="s">
        <v>4839</v>
      </c>
      <c r="C4807" s="16">
        <v>42925</v>
      </c>
      <c r="D4807" s="15">
        <v>54</v>
      </c>
      <c r="E4807" s="23">
        <v>1649.04</v>
      </c>
      <c r="F4807" s="17">
        <v>0</v>
      </c>
      <c r="G4807" s="17">
        <v>12</v>
      </c>
      <c r="H4807" s="23">
        <v>1649.04</v>
      </c>
    </row>
    <row r="4808" spans="2:8" x14ac:dyDescent="0.3">
      <c r="B4808" s="14" t="s">
        <v>4840</v>
      </c>
      <c r="C4808" s="16">
        <v>43980</v>
      </c>
      <c r="D4808" s="15">
        <v>20</v>
      </c>
      <c r="E4808" s="23">
        <v>169</v>
      </c>
      <c r="F4808" s="17">
        <v>-1</v>
      </c>
      <c r="G4808" s="17">
        <v>1</v>
      </c>
      <c r="H4808" s="23">
        <v>169</v>
      </c>
    </row>
    <row r="4809" spans="2:8" x14ac:dyDescent="0.3">
      <c r="B4809" s="14" t="s">
        <v>4841</v>
      </c>
      <c r="C4809" s="16">
        <v>43136</v>
      </c>
      <c r="D4809" s="15">
        <v>47</v>
      </c>
      <c r="E4809" s="23">
        <v>1504.7900000000002</v>
      </c>
      <c r="F4809" s="17">
        <v>0</v>
      </c>
      <c r="G4809" s="17">
        <v>17</v>
      </c>
      <c r="H4809" s="23">
        <v>1504.7900000000002</v>
      </c>
    </row>
    <row r="4810" spans="2:8" x14ac:dyDescent="0.3">
      <c r="B4810" s="14" t="s">
        <v>4842</v>
      </c>
      <c r="C4810" s="16">
        <v>43116</v>
      </c>
      <c r="D4810" s="15">
        <v>48</v>
      </c>
      <c r="E4810" s="23">
        <v>2032.42</v>
      </c>
      <c r="F4810" s="17">
        <v>1</v>
      </c>
      <c r="G4810" s="17">
        <v>11</v>
      </c>
      <c r="H4810" s="23">
        <v>2032.42</v>
      </c>
    </row>
    <row r="4811" spans="2:8" x14ac:dyDescent="0.3">
      <c r="B4811" s="14" t="s">
        <v>4843</v>
      </c>
      <c r="C4811" s="16">
        <v>43268</v>
      </c>
      <c r="D4811" s="15">
        <v>43</v>
      </c>
      <c r="E4811" s="23">
        <v>116.32999999999998</v>
      </c>
      <c r="F4811" s="17">
        <v>-1</v>
      </c>
      <c r="G4811" s="17">
        <v>2</v>
      </c>
      <c r="H4811" s="23">
        <v>116.32999999999998</v>
      </c>
    </row>
    <row r="4812" spans="2:8" x14ac:dyDescent="0.3">
      <c r="B4812" s="14" t="s">
        <v>4844</v>
      </c>
      <c r="C4812" s="16">
        <v>43729</v>
      </c>
      <c r="D4812" s="15">
        <v>28</v>
      </c>
      <c r="E4812" s="23">
        <v>1682.99</v>
      </c>
      <c r="F4812" s="17">
        <v>0</v>
      </c>
      <c r="G4812" s="17">
        <v>1</v>
      </c>
      <c r="H4812" s="23">
        <v>1682.99</v>
      </c>
    </row>
    <row r="4813" spans="2:8" x14ac:dyDescent="0.3">
      <c r="B4813" s="14" t="s">
        <v>4845</v>
      </c>
      <c r="C4813" s="16">
        <v>42993</v>
      </c>
      <c r="D4813" s="15">
        <v>52</v>
      </c>
      <c r="E4813" s="23">
        <v>1499.54</v>
      </c>
      <c r="F4813" s="17">
        <v>0</v>
      </c>
      <c r="G4813" s="17">
        <v>14</v>
      </c>
      <c r="H4813" s="23">
        <v>1499.54</v>
      </c>
    </row>
    <row r="4814" spans="2:8" x14ac:dyDescent="0.3">
      <c r="B4814" s="14" t="s">
        <v>4846</v>
      </c>
      <c r="C4814" s="16">
        <v>42898</v>
      </c>
      <c r="D4814" s="15">
        <v>55</v>
      </c>
      <c r="E4814" s="23">
        <v>1780.91</v>
      </c>
      <c r="F4814" s="17">
        <v>1</v>
      </c>
      <c r="G4814" s="17">
        <v>10</v>
      </c>
      <c r="H4814" s="23">
        <v>1780.91</v>
      </c>
    </row>
    <row r="4815" spans="2:8" x14ac:dyDescent="0.3">
      <c r="B4815" s="14" t="s">
        <v>4847</v>
      </c>
      <c r="C4815" s="16">
        <v>43218</v>
      </c>
      <c r="D4815" s="15">
        <v>45</v>
      </c>
      <c r="E4815" s="23">
        <v>399.99</v>
      </c>
      <c r="F4815" s="17">
        <v>-1</v>
      </c>
      <c r="G4815" s="17">
        <v>1</v>
      </c>
      <c r="H4815" s="23">
        <v>399.99</v>
      </c>
    </row>
    <row r="4816" spans="2:8" x14ac:dyDescent="0.3">
      <c r="B4816" s="14" t="s">
        <v>4848</v>
      </c>
      <c r="C4816" s="16">
        <v>43720</v>
      </c>
      <c r="D4816" s="15">
        <v>28</v>
      </c>
      <c r="E4816" s="23">
        <v>71.989999999999995</v>
      </c>
      <c r="F4816" s="17">
        <v>-1</v>
      </c>
      <c r="G4816" s="17">
        <v>1</v>
      </c>
      <c r="H4816" s="23">
        <v>71.989999999999995</v>
      </c>
    </row>
    <row r="4817" spans="2:8" x14ac:dyDescent="0.3">
      <c r="B4817" s="14" t="s">
        <v>4849</v>
      </c>
      <c r="C4817" s="16">
        <v>42969</v>
      </c>
      <c r="D4817" s="15">
        <v>53</v>
      </c>
      <c r="E4817" s="23">
        <v>4046.84</v>
      </c>
      <c r="F4817" s="17">
        <v>1</v>
      </c>
      <c r="G4817" s="17">
        <v>18</v>
      </c>
      <c r="H4817" s="23">
        <v>4046.84</v>
      </c>
    </row>
    <row r="4818" spans="2:8" x14ac:dyDescent="0.3">
      <c r="B4818" s="14" t="s">
        <v>4850</v>
      </c>
      <c r="C4818" s="16">
        <v>43862</v>
      </c>
      <c r="D4818" s="15">
        <v>23</v>
      </c>
      <c r="E4818" s="23">
        <v>174.95000000000002</v>
      </c>
      <c r="F4818" s="17">
        <v>-1</v>
      </c>
      <c r="G4818" s="17">
        <v>5</v>
      </c>
      <c r="H4818" s="23">
        <v>174.95000000000002</v>
      </c>
    </row>
    <row r="4819" spans="2:8" x14ac:dyDescent="0.3">
      <c r="B4819" s="14" t="s">
        <v>4851</v>
      </c>
      <c r="C4819" s="16">
        <v>43224</v>
      </c>
      <c r="D4819" s="15">
        <v>44</v>
      </c>
      <c r="E4819" s="23">
        <v>559.96</v>
      </c>
      <c r="F4819" s="17">
        <v>-1</v>
      </c>
      <c r="G4819" s="17">
        <v>4</v>
      </c>
      <c r="H4819" s="23">
        <v>559.96</v>
      </c>
    </row>
    <row r="4820" spans="2:8" x14ac:dyDescent="0.3">
      <c r="B4820" s="14" t="s">
        <v>4852</v>
      </c>
      <c r="C4820" s="16">
        <v>43265</v>
      </c>
      <c r="D4820" s="15">
        <v>43</v>
      </c>
      <c r="E4820" s="23">
        <v>2706.93</v>
      </c>
      <c r="F4820" s="17">
        <v>1</v>
      </c>
      <c r="G4820" s="17">
        <v>11</v>
      </c>
      <c r="H4820" s="23">
        <v>2706.93</v>
      </c>
    </row>
    <row r="4821" spans="2:8" x14ac:dyDescent="0.3">
      <c r="B4821" s="14" t="s">
        <v>4853</v>
      </c>
      <c r="C4821" s="16">
        <v>42931</v>
      </c>
      <c r="D4821" s="15">
        <v>54</v>
      </c>
      <c r="E4821" s="23">
        <v>9077.6200000000008</v>
      </c>
      <c r="F4821" s="17">
        <v>1</v>
      </c>
      <c r="G4821" s="17">
        <v>13</v>
      </c>
      <c r="H4821" s="23">
        <v>9077.6200000000008</v>
      </c>
    </row>
    <row r="4822" spans="2:8" x14ac:dyDescent="0.3">
      <c r="B4822" s="14" t="s">
        <v>4854</v>
      </c>
      <c r="C4822" s="16">
        <v>43905</v>
      </c>
      <c r="D4822" s="15">
        <v>22</v>
      </c>
      <c r="E4822" s="23">
        <v>161.94</v>
      </c>
      <c r="F4822" s="17">
        <v>-1</v>
      </c>
      <c r="G4822" s="17">
        <v>6</v>
      </c>
      <c r="H4822" s="23">
        <v>161.94</v>
      </c>
    </row>
    <row r="4823" spans="2:8" x14ac:dyDescent="0.3">
      <c r="B4823" s="14" t="s">
        <v>4855</v>
      </c>
      <c r="C4823" s="16">
        <v>43068</v>
      </c>
      <c r="D4823" s="15">
        <v>50</v>
      </c>
      <c r="E4823" s="23">
        <v>3440.79</v>
      </c>
      <c r="F4823" s="17">
        <v>1</v>
      </c>
      <c r="G4823" s="17">
        <v>6</v>
      </c>
      <c r="H4823" s="23">
        <v>3440.79</v>
      </c>
    </row>
    <row r="4824" spans="2:8" x14ac:dyDescent="0.3">
      <c r="B4824" s="14" t="s">
        <v>4856</v>
      </c>
      <c r="C4824" s="16">
        <v>43053</v>
      </c>
      <c r="D4824" s="15">
        <v>50</v>
      </c>
      <c r="E4824" s="23">
        <v>704.51</v>
      </c>
      <c r="F4824" s="17">
        <v>-1</v>
      </c>
      <c r="G4824" s="17">
        <v>11</v>
      </c>
      <c r="H4824" s="23">
        <v>704.51</v>
      </c>
    </row>
    <row r="4825" spans="2:8" x14ac:dyDescent="0.3">
      <c r="B4825" s="14" t="s">
        <v>4857</v>
      </c>
      <c r="C4825" s="16">
        <v>43047</v>
      </c>
      <c r="D4825" s="15">
        <v>50</v>
      </c>
      <c r="E4825" s="23">
        <v>1199.94</v>
      </c>
      <c r="F4825" s="17">
        <v>0</v>
      </c>
      <c r="G4825" s="17">
        <v>6</v>
      </c>
      <c r="H4825" s="23">
        <v>1199.94</v>
      </c>
    </row>
    <row r="4826" spans="2:8" x14ac:dyDescent="0.3">
      <c r="B4826" s="14" t="s">
        <v>4858</v>
      </c>
      <c r="C4826" s="16">
        <v>43133</v>
      </c>
      <c r="D4826" s="15">
        <v>47</v>
      </c>
      <c r="E4826" s="23">
        <v>300</v>
      </c>
      <c r="F4826" s="17">
        <v>-1</v>
      </c>
      <c r="G4826" s="17">
        <v>2</v>
      </c>
      <c r="H4826" s="23">
        <v>300</v>
      </c>
    </row>
    <row r="4827" spans="2:8" x14ac:dyDescent="0.3">
      <c r="B4827" s="14" t="s">
        <v>4859</v>
      </c>
      <c r="C4827" s="16">
        <v>43725</v>
      </c>
      <c r="D4827" s="15">
        <v>28</v>
      </c>
      <c r="E4827" s="23">
        <v>10148.4</v>
      </c>
      <c r="F4827" s="17">
        <v>1</v>
      </c>
      <c r="G4827" s="17">
        <v>19</v>
      </c>
      <c r="H4827" s="23">
        <v>10148.4</v>
      </c>
    </row>
    <row r="4828" spans="2:8" x14ac:dyDescent="0.3">
      <c r="B4828" s="14" t="s">
        <v>4860</v>
      </c>
      <c r="C4828" s="16">
        <v>42805</v>
      </c>
      <c r="D4828" s="15">
        <v>58</v>
      </c>
      <c r="E4828" s="23">
        <v>3915.92</v>
      </c>
      <c r="F4828" s="17">
        <v>1</v>
      </c>
      <c r="G4828" s="17">
        <v>7</v>
      </c>
      <c r="H4828" s="23">
        <v>3915.92</v>
      </c>
    </row>
    <row r="4829" spans="2:8" x14ac:dyDescent="0.3">
      <c r="B4829" s="14" t="s">
        <v>4861</v>
      </c>
      <c r="C4829" s="16">
        <v>42862</v>
      </c>
      <c r="D4829" s="15">
        <v>56</v>
      </c>
      <c r="E4829" s="23">
        <v>398.93</v>
      </c>
      <c r="F4829" s="17">
        <v>-1</v>
      </c>
      <c r="G4829" s="17">
        <v>3</v>
      </c>
      <c r="H4829" s="23">
        <v>398.93</v>
      </c>
    </row>
    <row r="4830" spans="2:8" x14ac:dyDescent="0.3">
      <c r="B4830" s="14" t="s">
        <v>4862</v>
      </c>
      <c r="C4830" s="16">
        <v>43186</v>
      </c>
      <c r="D4830" s="15">
        <v>46</v>
      </c>
      <c r="E4830" s="23">
        <v>3109.76</v>
      </c>
      <c r="F4830" s="17">
        <v>1</v>
      </c>
      <c r="G4830" s="17">
        <v>11</v>
      </c>
      <c r="H4830" s="23">
        <v>3109.76</v>
      </c>
    </row>
    <row r="4831" spans="2:8" x14ac:dyDescent="0.3">
      <c r="B4831" s="14" t="s">
        <v>4863</v>
      </c>
      <c r="C4831" s="16">
        <v>43835</v>
      </c>
      <c r="D4831" s="15">
        <v>24</v>
      </c>
      <c r="E4831" s="23">
        <v>1904.92</v>
      </c>
      <c r="F4831" s="17">
        <v>1</v>
      </c>
      <c r="G4831" s="17">
        <v>7</v>
      </c>
      <c r="H4831" s="23">
        <v>1904.92</v>
      </c>
    </row>
    <row r="4832" spans="2:8" x14ac:dyDescent="0.3">
      <c r="B4832" s="14" t="s">
        <v>4864</v>
      </c>
      <c r="C4832" s="16">
        <v>43286</v>
      </c>
      <c r="D4832" s="15">
        <v>42</v>
      </c>
      <c r="E4832" s="23">
        <v>239.96</v>
      </c>
      <c r="F4832" s="17">
        <v>-1</v>
      </c>
      <c r="G4832" s="17">
        <v>4</v>
      </c>
      <c r="H4832" s="23">
        <v>239.96</v>
      </c>
    </row>
    <row r="4833" spans="2:8" x14ac:dyDescent="0.3">
      <c r="B4833" s="14" t="s">
        <v>4865</v>
      </c>
      <c r="C4833" s="16">
        <v>42946</v>
      </c>
      <c r="D4833" s="15">
        <v>54</v>
      </c>
      <c r="E4833" s="23">
        <v>209.98000000000002</v>
      </c>
      <c r="F4833" s="17">
        <v>-1</v>
      </c>
      <c r="G4833" s="17">
        <v>2</v>
      </c>
      <c r="H4833" s="23">
        <v>209.98000000000002</v>
      </c>
    </row>
    <row r="4834" spans="2:8" x14ac:dyDescent="0.3">
      <c r="B4834" s="14" t="s">
        <v>4866</v>
      </c>
      <c r="C4834" s="16">
        <v>43104</v>
      </c>
      <c r="D4834" s="15">
        <v>48</v>
      </c>
      <c r="E4834" s="23">
        <v>1356.6399999999999</v>
      </c>
      <c r="F4834" s="17">
        <v>0</v>
      </c>
      <c r="G4834" s="17">
        <v>10</v>
      </c>
      <c r="H4834" s="23">
        <v>1356.6399999999999</v>
      </c>
    </row>
    <row r="4835" spans="2:8" x14ac:dyDescent="0.3">
      <c r="B4835" s="14" t="s">
        <v>4867</v>
      </c>
      <c r="C4835" s="16">
        <v>43125</v>
      </c>
      <c r="D4835" s="15">
        <v>48</v>
      </c>
      <c r="E4835" s="23">
        <v>2663.12</v>
      </c>
      <c r="F4835" s="17">
        <v>1</v>
      </c>
      <c r="G4835" s="17">
        <v>9</v>
      </c>
      <c r="H4835" s="23">
        <v>2663.12</v>
      </c>
    </row>
    <row r="4836" spans="2:8" x14ac:dyDescent="0.3">
      <c r="B4836" s="14" t="s">
        <v>4868</v>
      </c>
      <c r="C4836" s="16">
        <v>43882</v>
      </c>
      <c r="D4836" s="15">
        <v>23</v>
      </c>
      <c r="E4836" s="23">
        <v>839.93</v>
      </c>
      <c r="F4836" s="17">
        <v>-1</v>
      </c>
      <c r="G4836" s="17">
        <v>7</v>
      </c>
      <c r="H4836" s="23">
        <v>839.93</v>
      </c>
    </row>
    <row r="4837" spans="2:8" x14ac:dyDescent="0.3">
      <c r="B4837" s="14" t="s">
        <v>4869</v>
      </c>
      <c r="C4837" s="16">
        <v>43344</v>
      </c>
      <c r="D4837" s="15">
        <v>40</v>
      </c>
      <c r="E4837" s="23">
        <v>4469.79</v>
      </c>
      <c r="F4837" s="17">
        <v>1</v>
      </c>
      <c r="G4837" s="17">
        <v>14</v>
      </c>
      <c r="H4837" s="23">
        <v>4469.79</v>
      </c>
    </row>
    <row r="4838" spans="2:8" x14ac:dyDescent="0.3">
      <c r="B4838" s="14" t="s">
        <v>4870</v>
      </c>
      <c r="C4838" s="16">
        <v>42806</v>
      </c>
      <c r="D4838" s="15">
        <v>58</v>
      </c>
      <c r="E4838" s="23">
        <v>315.82</v>
      </c>
      <c r="F4838" s="17">
        <v>-1</v>
      </c>
      <c r="G4838" s="17">
        <v>8</v>
      </c>
      <c r="H4838" s="23">
        <v>315.82</v>
      </c>
    </row>
    <row r="4839" spans="2:8" x14ac:dyDescent="0.3">
      <c r="B4839" s="14" t="s">
        <v>4871</v>
      </c>
      <c r="C4839" s="16">
        <v>43050</v>
      </c>
      <c r="D4839" s="15">
        <v>50</v>
      </c>
      <c r="E4839" s="23">
        <v>1705.95</v>
      </c>
      <c r="F4839" s="17">
        <v>1</v>
      </c>
      <c r="G4839" s="17">
        <v>7</v>
      </c>
      <c r="H4839" s="23">
        <v>1705.95</v>
      </c>
    </row>
    <row r="4840" spans="2:8" x14ac:dyDescent="0.3">
      <c r="B4840" s="14" t="s">
        <v>4872</v>
      </c>
      <c r="C4840" s="16">
        <v>43019</v>
      </c>
      <c r="D4840" s="15">
        <v>51</v>
      </c>
      <c r="E4840" s="23">
        <v>256.93</v>
      </c>
      <c r="F4840" s="17">
        <v>-1</v>
      </c>
      <c r="G4840" s="17">
        <v>4</v>
      </c>
      <c r="H4840" s="23">
        <v>256.93</v>
      </c>
    </row>
    <row r="4841" spans="2:8" x14ac:dyDescent="0.3">
      <c r="B4841" s="14" t="s">
        <v>4873</v>
      </c>
      <c r="C4841" s="16">
        <v>42863</v>
      </c>
      <c r="D4841" s="15">
        <v>56</v>
      </c>
      <c r="E4841" s="23">
        <v>355.99</v>
      </c>
      <c r="F4841" s="17">
        <v>-1</v>
      </c>
      <c r="G4841" s="17">
        <v>3</v>
      </c>
      <c r="H4841" s="23">
        <v>355.99</v>
      </c>
    </row>
    <row r="4842" spans="2:8" x14ac:dyDescent="0.3">
      <c r="B4842" s="14" t="s">
        <v>4874</v>
      </c>
      <c r="C4842" s="16">
        <v>42924</v>
      </c>
      <c r="D4842" s="15">
        <v>54</v>
      </c>
      <c r="E4842" s="23">
        <v>589.17000000000007</v>
      </c>
      <c r="F4842" s="17">
        <v>-1</v>
      </c>
      <c r="G4842" s="17">
        <v>3</v>
      </c>
      <c r="H4842" s="23">
        <v>589.17000000000007</v>
      </c>
    </row>
    <row r="4843" spans="2:8" x14ac:dyDescent="0.3">
      <c r="B4843" s="14" t="s">
        <v>4875</v>
      </c>
      <c r="C4843" s="16">
        <v>43824</v>
      </c>
      <c r="D4843" s="15">
        <v>25</v>
      </c>
      <c r="E4843" s="23">
        <v>143.97999999999999</v>
      </c>
      <c r="F4843" s="17">
        <v>-1</v>
      </c>
      <c r="G4843" s="17">
        <v>2</v>
      </c>
      <c r="H4843" s="23">
        <v>143.97999999999999</v>
      </c>
    </row>
    <row r="4844" spans="2:8" x14ac:dyDescent="0.3">
      <c r="B4844" s="14" t="s">
        <v>4876</v>
      </c>
      <c r="C4844" s="16">
        <v>43892</v>
      </c>
      <c r="D4844" s="15">
        <v>22</v>
      </c>
      <c r="E4844" s="23">
        <v>219</v>
      </c>
      <c r="F4844" s="17">
        <v>-1</v>
      </c>
      <c r="G4844" s="17">
        <v>3</v>
      </c>
      <c r="H4844" s="23">
        <v>219</v>
      </c>
    </row>
    <row r="4845" spans="2:8" x14ac:dyDescent="0.3">
      <c r="B4845" s="14" t="s">
        <v>4877</v>
      </c>
      <c r="C4845" s="16">
        <v>42975</v>
      </c>
      <c r="D4845" s="15">
        <v>53</v>
      </c>
      <c r="E4845" s="23">
        <v>3685.96</v>
      </c>
      <c r="F4845" s="17">
        <v>1</v>
      </c>
      <c r="G4845" s="17">
        <v>4</v>
      </c>
      <c r="H4845" s="23">
        <v>3685.96</v>
      </c>
    </row>
    <row r="4846" spans="2:8" x14ac:dyDescent="0.3">
      <c r="B4846" s="14" t="s">
        <v>4878</v>
      </c>
      <c r="C4846" s="16">
        <v>43477</v>
      </c>
      <c r="D4846" s="15">
        <v>36</v>
      </c>
      <c r="E4846" s="23">
        <v>79.959999999999994</v>
      </c>
      <c r="F4846" s="17">
        <v>-1</v>
      </c>
      <c r="G4846" s="17">
        <v>1</v>
      </c>
      <c r="H4846" s="23">
        <v>79.959999999999994</v>
      </c>
    </row>
    <row r="4847" spans="2:8" x14ac:dyDescent="0.3">
      <c r="B4847" s="14" t="s">
        <v>4879</v>
      </c>
      <c r="C4847" s="16">
        <v>43753</v>
      </c>
      <c r="D4847" s="15">
        <v>27</v>
      </c>
      <c r="E4847" s="23">
        <v>1128.57</v>
      </c>
      <c r="F4847" s="17">
        <v>0</v>
      </c>
      <c r="G4847" s="17">
        <v>3</v>
      </c>
      <c r="H4847" s="23">
        <v>1128.57</v>
      </c>
    </row>
    <row r="4848" spans="2:8" x14ac:dyDescent="0.3">
      <c r="B4848" s="14" t="s">
        <v>4880</v>
      </c>
      <c r="C4848" s="16">
        <v>42864</v>
      </c>
      <c r="D4848" s="15">
        <v>56</v>
      </c>
      <c r="E4848" s="23">
        <v>1735.3899999999999</v>
      </c>
      <c r="F4848" s="17">
        <v>1</v>
      </c>
      <c r="G4848" s="17">
        <v>9</v>
      </c>
      <c r="H4848" s="23">
        <v>1735.3899999999999</v>
      </c>
    </row>
    <row r="4849" spans="2:8" x14ac:dyDescent="0.3">
      <c r="B4849" s="14" t="s">
        <v>4881</v>
      </c>
      <c r="C4849" s="16">
        <v>43217</v>
      </c>
      <c r="D4849" s="15">
        <v>45</v>
      </c>
      <c r="E4849" s="23">
        <v>2529.9</v>
      </c>
      <c r="F4849" s="17">
        <v>1</v>
      </c>
      <c r="G4849" s="17">
        <v>7</v>
      </c>
      <c r="H4849" s="23">
        <v>2529.9</v>
      </c>
    </row>
    <row r="4850" spans="2:8" x14ac:dyDescent="0.3">
      <c r="B4850" s="14" t="s">
        <v>82</v>
      </c>
      <c r="C4850" s="16">
        <v>43660</v>
      </c>
      <c r="D4850" s="15">
        <v>30</v>
      </c>
      <c r="E4850" s="23">
        <v>10649.939999999999</v>
      </c>
      <c r="F4850" s="17">
        <v>1</v>
      </c>
      <c r="G4850" s="17">
        <v>5</v>
      </c>
      <c r="H4850" s="23">
        <v>10649.939999999999</v>
      </c>
    </row>
    <row r="4851" spans="2:8" x14ac:dyDescent="0.3">
      <c r="B4851" s="14" t="s">
        <v>4882</v>
      </c>
      <c r="C4851" s="16">
        <v>43753</v>
      </c>
      <c r="D4851" s="15">
        <v>27</v>
      </c>
      <c r="E4851" s="23">
        <v>498.48</v>
      </c>
      <c r="F4851" s="17">
        <v>-1</v>
      </c>
      <c r="G4851" s="17">
        <v>8</v>
      </c>
      <c r="H4851" s="23">
        <v>498.48</v>
      </c>
    </row>
    <row r="4852" spans="2:8" x14ac:dyDescent="0.3">
      <c r="B4852" s="14" t="s">
        <v>4883</v>
      </c>
      <c r="C4852" s="16">
        <v>44009</v>
      </c>
      <c r="D4852" s="15">
        <v>19</v>
      </c>
      <c r="E4852" s="23">
        <v>1917</v>
      </c>
      <c r="F4852" s="17">
        <v>1</v>
      </c>
      <c r="G4852" s="17">
        <v>3</v>
      </c>
      <c r="H4852" s="23">
        <v>1917</v>
      </c>
    </row>
    <row r="4853" spans="2:8" x14ac:dyDescent="0.3">
      <c r="B4853" s="14" t="s">
        <v>4884</v>
      </c>
      <c r="C4853" s="16">
        <v>44016</v>
      </c>
      <c r="D4853" s="15">
        <v>18</v>
      </c>
      <c r="E4853" s="23">
        <v>134.97</v>
      </c>
      <c r="F4853" s="17">
        <v>-1</v>
      </c>
      <c r="G4853" s="17">
        <v>3</v>
      </c>
      <c r="H4853" s="23">
        <v>134.97</v>
      </c>
    </row>
    <row r="4854" spans="2:8" x14ac:dyDescent="0.3">
      <c r="B4854" s="14" t="s">
        <v>83</v>
      </c>
      <c r="C4854" s="16">
        <v>43129</v>
      </c>
      <c r="D4854" s="15">
        <v>48</v>
      </c>
      <c r="E4854" s="23">
        <v>64.95</v>
      </c>
      <c r="F4854" s="17">
        <v>-1</v>
      </c>
      <c r="G4854" s="17">
        <v>1</v>
      </c>
      <c r="H4854" s="23">
        <v>64.95</v>
      </c>
    </row>
    <row r="4855" spans="2:8" x14ac:dyDescent="0.3">
      <c r="B4855" s="14" t="s">
        <v>4885</v>
      </c>
      <c r="C4855" s="16">
        <v>43077</v>
      </c>
      <c r="D4855" s="15">
        <v>49</v>
      </c>
      <c r="E4855" s="23">
        <v>1773.45</v>
      </c>
      <c r="F4855" s="17">
        <v>1</v>
      </c>
      <c r="G4855" s="17">
        <v>14</v>
      </c>
      <c r="H4855" s="23">
        <v>1773.45</v>
      </c>
    </row>
    <row r="4856" spans="2:8" x14ac:dyDescent="0.3">
      <c r="B4856" s="14" t="s">
        <v>4886</v>
      </c>
      <c r="C4856" s="16">
        <v>43435</v>
      </c>
      <c r="D4856" s="15">
        <v>37</v>
      </c>
      <c r="E4856" s="23">
        <v>479.97999999999996</v>
      </c>
      <c r="F4856" s="17">
        <v>-1</v>
      </c>
      <c r="G4856" s="17">
        <v>7</v>
      </c>
      <c r="H4856" s="23">
        <v>479.97999999999996</v>
      </c>
    </row>
    <row r="4857" spans="2:8" x14ac:dyDescent="0.3">
      <c r="B4857" s="14" t="s">
        <v>4887</v>
      </c>
      <c r="C4857" s="16">
        <v>42987</v>
      </c>
      <c r="D4857" s="15">
        <v>52</v>
      </c>
      <c r="E4857" s="23">
        <v>2610.04</v>
      </c>
      <c r="F4857" s="17">
        <v>1</v>
      </c>
      <c r="G4857" s="17">
        <v>11</v>
      </c>
      <c r="H4857" s="23">
        <v>2610.04</v>
      </c>
    </row>
    <row r="4858" spans="2:8" x14ac:dyDescent="0.3">
      <c r="B4858" s="14" t="s">
        <v>4888</v>
      </c>
      <c r="C4858" s="16">
        <v>43060</v>
      </c>
      <c r="D4858" s="15">
        <v>50</v>
      </c>
      <c r="E4858" s="23">
        <v>393.98</v>
      </c>
      <c r="F4858" s="17">
        <v>-1</v>
      </c>
      <c r="G4858" s="17">
        <v>5</v>
      </c>
      <c r="H4858" s="23">
        <v>393.98</v>
      </c>
    </row>
    <row r="4859" spans="2:8" x14ac:dyDescent="0.3">
      <c r="B4859" s="14" t="s">
        <v>4889</v>
      </c>
      <c r="C4859" s="16">
        <v>43034</v>
      </c>
      <c r="D4859" s="15">
        <v>51</v>
      </c>
      <c r="E4859" s="23">
        <v>2765.66</v>
      </c>
      <c r="F4859" s="17">
        <v>1</v>
      </c>
      <c r="G4859" s="17">
        <v>9</v>
      </c>
      <c r="H4859" s="23">
        <v>2765.66</v>
      </c>
    </row>
    <row r="4860" spans="2:8" x14ac:dyDescent="0.3">
      <c r="B4860" s="14" t="s">
        <v>4890</v>
      </c>
      <c r="C4860" s="16">
        <v>42924</v>
      </c>
      <c r="D4860" s="15">
        <v>54</v>
      </c>
      <c r="E4860" s="23">
        <v>2177.44</v>
      </c>
      <c r="F4860" s="17">
        <v>1</v>
      </c>
      <c r="G4860" s="17">
        <v>13</v>
      </c>
      <c r="H4860" s="23">
        <v>2177.44</v>
      </c>
    </row>
    <row r="4861" spans="2:8" x14ac:dyDescent="0.3">
      <c r="B4861" s="14" t="s">
        <v>4891</v>
      </c>
      <c r="C4861" s="16">
        <v>42994</v>
      </c>
      <c r="D4861" s="15">
        <v>52</v>
      </c>
      <c r="E4861" s="23">
        <v>1291.4799999999998</v>
      </c>
      <c r="F4861" s="17">
        <v>0</v>
      </c>
      <c r="G4861" s="17">
        <v>12</v>
      </c>
      <c r="H4861" s="23">
        <v>1291.4799999999998</v>
      </c>
    </row>
    <row r="4862" spans="2:8" x14ac:dyDescent="0.3">
      <c r="B4862" s="14" t="s">
        <v>4892</v>
      </c>
      <c r="C4862" s="16">
        <v>42778</v>
      </c>
      <c r="D4862" s="15">
        <v>59</v>
      </c>
      <c r="E4862" s="23">
        <v>2564.85</v>
      </c>
      <c r="F4862" s="17">
        <v>1</v>
      </c>
      <c r="G4862" s="17">
        <v>6</v>
      </c>
      <c r="H4862" s="23">
        <v>2564.85</v>
      </c>
    </row>
    <row r="4863" spans="2:8" x14ac:dyDescent="0.3">
      <c r="B4863" s="14" t="s">
        <v>4893</v>
      </c>
      <c r="C4863" s="16">
        <v>43189</v>
      </c>
      <c r="D4863" s="15">
        <v>46</v>
      </c>
      <c r="E4863" s="23">
        <v>1167.98</v>
      </c>
      <c r="F4863" s="17">
        <v>0</v>
      </c>
      <c r="G4863" s="17">
        <v>6</v>
      </c>
      <c r="H4863" s="23">
        <v>1167.98</v>
      </c>
    </row>
    <row r="4864" spans="2:8" x14ac:dyDescent="0.3">
      <c r="B4864" s="14" t="s">
        <v>4894</v>
      </c>
      <c r="C4864" s="16">
        <v>43977</v>
      </c>
      <c r="D4864" s="15">
        <v>20</v>
      </c>
      <c r="E4864" s="23">
        <v>5199.99</v>
      </c>
      <c r="F4864" s="17">
        <v>1</v>
      </c>
      <c r="G4864" s="17">
        <v>1</v>
      </c>
      <c r="H4864" s="23">
        <v>5199.99</v>
      </c>
    </row>
    <row r="4865" spans="2:8" x14ac:dyDescent="0.3">
      <c r="B4865" s="14" t="s">
        <v>4895</v>
      </c>
      <c r="C4865" s="16">
        <v>44141</v>
      </c>
      <c r="D4865" s="15">
        <v>14</v>
      </c>
      <c r="E4865" s="23">
        <v>32.99</v>
      </c>
      <c r="F4865" s="17">
        <v>-1</v>
      </c>
      <c r="G4865" s="17">
        <v>1</v>
      </c>
      <c r="H4865" s="23">
        <v>32.99</v>
      </c>
    </row>
    <row r="4866" spans="2:8" x14ac:dyDescent="0.3">
      <c r="B4866" s="14" t="s">
        <v>4896</v>
      </c>
      <c r="C4866" s="16">
        <v>43296</v>
      </c>
      <c r="D4866" s="15">
        <v>42</v>
      </c>
      <c r="E4866" s="23">
        <v>4540.93</v>
      </c>
      <c r="F4866" s="17">
        <v>1</v>
      </c>
      <c r="G4866" s="17">
        <v>9</v>
      </c>
      <c r="H4866" s="23">
        <v>4540.93</v>
      </c>
    </row>
    <row r="4867" spans="2:8" x14ac:dyDescent="0.3">
      <c r="B4867" s="14" t="s">
        <v>4897</v>
      </c>
      <c r="C4867" s="16">
        <v>42836</v>
      </c>
      <c r="D4867" s="15">
        <v>57</v>
      </c>
      <c r="E4867" s="23">
        <v>394.74</v>
      </c>
      <c r="F4867" s="17">
        <v>-1</v>
      </c>
      <c r="G4867" s="17">
        <v>6</v>
      </c>
      <c r="H4867" s="23">
        <v>394.74</v>
      </c>
    </row>
    <row r="4868" spans="2:8" x14ac:dyDescent="0.3">
      <c r="B4868" s="14" t="s">
        <v>4898</v>
      </c>
      <c r="C4868" s="16">
        <v>42867</v>
      </c>
      <c r="D4868" s="15">
        <v>56</v>
      </c>
      <c r="E4868" s="23">
        <v>369</v>
      </c>
      <c r="F4868" s="17">
        <v>-1</v>
      </c>
      <c r="G4868" s="17">
        <v>1</v>
      </c>
      <c r="H4868" s="23">
        <v>369</v>
      </c>
    </row>
    <row r="4869" spans="2:8" x14ac:dyDescent="0.3">
      <c r="B4869" s="14" t="s">
        <v>4899</v>
      </c>
      <c r="C4869" s="16">
        <v>43114</v>
      </c>
      <c r="D4869" s="15">
        <v>48</v>
      </c>
      <c r="E4869" s="23">
        <v>374.90000000000003</v>
      </c>
      <c r="F4869" s="17">
        <v>-1</v>
      </c>
      <c r="G4869" s="17">
        <v>10</v>
      </c>
      <c r="H4869" s="23">
        <v>374.90000000000003</v>
      </c>
    </row>
    <row r="4870" spans="2:8" x14ac:dyDescent="0.3">
      <c r="B4870" s="14" t="s">
        <v>4900</v>
      </c>
      <c r="C4870" s="16">
        <v>43595</v>
      </c>
      <c r="D4870" s="15">
        <v>32</v>
      </c>
      <c r="E4870" s="23">
        <v>346.89</v>
      </c>
      <c r="F4870" s="17">
        <v>-1</v>
      </c>
      <c r="G4870" s="17">
        <v>3</v>
      </c>
      <c r="H4870" s="23">
        <v>346.89</v>
      </c>
    </row>
    <row r="4871" spans="2:8" x14ac:dyDescent="0.3">
      <c r="B4871" s="14" t="s">
        <v>4901</v>
      </c>
      <c r="C4871" s="16">
        <v>43148</v>
      </c>
      <c r="D4871" s="15">
        <v>47</v>
      </c>
      <c r="E4871" s="23">
        <v>5411.38</v>
      </c>
      <c r="F4871" s="17">
        <v>1</v>
      </c>
      <c r="G4871" s="17">
        <v>20</v>
      </c>
      <c r="H4871" s="23">
        <v>5411.38</v>
      </c>
    </row>
    <row r="4872" spans="2:8" x14ac:dyDescent="0.3">
      <c r="B4872" s="14" t="s">
        <v>4902</v>
      </c>
      <c r="C4872" s="16">
        <v>43765</v>
      </c>
      <c r="D4872" s="15">
        <v>27</v>
      </c>
      <c r="E4872" s="23">
        <v>549.96</v>
      </c>
      <c r="F4872" s="17">
        <v>-1</v>
      </c>
      <c r="G4872" s="17">
        <v>4</v>
      </c>
      <c r="H4872" s="23">
        <v>549.96</v>
      </c>
    </row>
    <row r="4873" spans="2:8" x14ac:dyDescent="0.3">
      <c r="B4873" s="14" t="s">
        <v>4903</v>
      </c>
      <c r="C4873" s="16">
        <v>43097</v>
      </c>
      <c r="D4873" s="15">
        <v>49</v>
      </c>
      <c r="E4873" s="23">
        <v>1179.94</v>
      </c>
      <c r="F4873" s="17">
        <v>0</v>
      </c>
      <c r="G4873" s="17">
        <v>6</v>
      </c>
      <c r="H4873" s="23">
        <v>1179.94</v>
      </c>
    </row>
    <row r="4874" spans="2:8" x14ac:dyDescent="0.3">
      <c r="B4874" s="14" t="s">
        <v>4904</v>
      </c>
      <c r="C4874" s="16">
        <v>43062</v>
      </c>
      <c r="D4874" s="15">
        <v>50</v>
      </c>
      <c r="E4874" s="23">
        <v>1946.39</v>
      </c>
      <c r="F4874" s="17">
        <v>1</v>
      </c>
      <c r="G4874" s="17">
        <v>9</v>
      </c>
      <c r="H4874" s="23">
        <v>1946.39</v>
      </c>
    </row>
    <row r="4875" spans="2:8" x14ac:dyDescent="0.3">
      <c r="B4875" s="14" t="s">
        <v>4905</v>
      </c>
      <c r="C4875" s="16">
        <v>43235</v>
      </c>
      <c r="D4875" s="15">
        <v>44</v>
      </c>
      <c r="E4875" s="23">
        <v>2231.96</v>
      </c>
      <c r="F4875" s="17">
        <v>1</v>
      </c>
      <c r="G4875" s="17">
        <v>8</v>
      </c>
      <c r="H4875" s="23">
        <v>2231.96</v>
      </c>
    </row>
    <row r="4876" spans="2:8" x14ac:dyDescent="0.3">
      <c r="B4876" s="14" t="s">
        <v>4906</v>
      </c>
      <c r="C4876" s="16">
        <v>43949</v>
      </c>
      <c r="D4876" s="15">
        <v>21</v>
      </c>
      <c r="E4876" s="23">
        <v>139.97999999999999</v>
      </c>
      <c r="F4876" s="17">
        <v>-1</v>
      </c>
      <c r="G4876" s="17">
        <v>2</v>
      </c>
      <c r="H4876" s="23">
        <v>139.97999999999999</v>
      </c>
    </row>
    <row r="4877" spans="2:8" x14ac:dyDescent="0.3">
      <c r="B4877" s="14" t="s">
        <v>4907</v>
      </c>
      <c r="C4877" s="16">
        <v>43715</v>
      </c>
      <c r="D4877" s="15">
        <v>28</v>
      </c>
      <c r="E4877" s="23">
        <v>1717.47</v>
      </c>
      <c r="F4877" s="17">
        <v>1</v>
      </c>
      <c r="G4877" s="17">
        <v>2</v>
      </c>
      <c r="H4877" s="23">
        <v>1717.47</v>
      </c>
    </row>
    <row r="4878" spans="2:8" x14ac:dyDescent="0.3">
      <c r="B4878" s="14" t="s">
        <v>4908</v>
      </c>
      <c r="C4878" s="16">
        <v>43349</v>
      </c>
      <c r="D4878" s="15">
        <v>40</v>
      </c>
      <c r="E4878" s="23">
        <v>1300.8800000000001</v>
      </c>
      <c r="F4878" s="17">
        <v>0</v>
      </c>
      <c r="G4878" s="17">
        <v>12</v>
      </c>
      <c r="H4878" s="23">
        <v>1300.8800000000001</v>
      </c>
    </row>
    <row r="4879" spans="2:8" x14ac:dyDescent="0.3">
      <c r="B4879" s="14" t="s">
        <v>4909</v>
      </c>
      <c r="C4879" s="16">
        <v>43029</v>
      </c>
      <c r="D4879" s="15">
        <v>51</v>
      </c>
      <c r="E4879" s="23">
        <v>8694</v>
      </c>
      <c r="F4879" s="17">
        <v>1</v>
      </c>
      <c r="G4879" s="17">
        <v>6</v>
      </c>
      <c r="H4879" s="23">
        <v>8694</v>
      </c>
    </row>
    <row r="4880" spans="2:8" x14ac:dyDescent="0.3">
      <c r="B4880" s="14" t="s">
        <v>4910</v>
      </c>
      <c r="C4880" s="16">
        <v>43808</v>
      </c>
      <c r="D4880" s="15">
        <v>25</v>
      </c>
      <c r="E4880" s="23">
        <v>67.989999999999995</v>
      </c>
      <c r="F4880" s="17">
        <v>-1</v>
      </c>
      <c r="G4880" s="17">
        <v>1</v>
      </c>
      <c r="H4880" s="23">
        <v>67.989999999999995</v>
      </c>
    </row>
    <row r="4881" spans="2:8" x14ac:dyDescent="0.3">
      <c r="B4881" s="14" t="s">
        <v>4911</v>
      </c>
      <c r="C4881" s="16">
        <v>43209</v>
      </c>
      <c r="D4881" s="15">
        <v>45</v>
      </c>
      <c r="E4881" s="23">
        <v>108.98</v>
      </c>
      <c r="F4881" s="17">
        <v>-1</v>
      </c>
      <c r="G4881" s="17">
        <v>1</v>
      </c>
      <c r="H4881" s="23">
        <v>108.98</v>
      </c>
    </row>
    <row r="4882" spans="2:8" x14ac:dyDescent="0.3">
      <c r="B4882" s="14" t="s">
        <v>4912</v>
      </c>
      <c r="C4882" s="16">
        <v>42987</v>
      </c>
      <c r="D4882" s="15">
        <v>52</v>
      </c>
      <c r="E4882" s="23">
        <v>1978.96</v>
      </c>
      <c r="F4882" s="17">
        <v>1</v>
      </c>
      <c r="G4882" s="17">
        <v>4</v>
      </c>
      <c r="H4882" s="23">
        <v>1978.96</v>
      </c>
    </row>
    <row r="4883" spans="2:8" x14ac:dyDescent="0.3">
      <c r="B4883" s="14" t="s">
        <v>4913</v>
      </c>
      <c r="C4883" s="16">
        <v>43671</v>
      </c>
      <c r="D4883" s="15">
        <v>30</v>
      </c>
      <c r="E4883" s="23">
        <v>1196.8899999999999</v>
      </c>
      <c r="F4883" s="17">
        <v>0</v>
      </c>
      <c r="G4883" s="17">
        <v>11</v>
      </c>
      <c r="H4883" s="23">
        <v>1196.8899999999999</v>
      </c>
    </row>
    <row r="4884" spans="2:8" x14ac:dyDescent="0.3">
      <c r="B4884" s="14" t="s">
        <v>4914</v>
      </c>
      <c r="C4884" s="16">
        <v>43505</v>
      </c>
      <c r="D4884" s="15">
        <v>35</v>
      </c>
      <c r="E4884" s="23">
        <v>377.83000000000004</v>
      </c>
      <c r="F4884" s="17">
        <v>-1</v>
      </c>
      <c r="G4884" s="17">
        <v>5</v>
      </c>
      <c r="H4884" s="23">
        <v>377.83000000000004</v>
      </c>
    </row>
    <row r="4885" spans="2:8" x14ac:dyDescent="0.3">
      <c r="B4885" s="14" t="s">
        <v>4915</v>
      </c>
      <c r="C4885" s="16">
        <v>42625</v>
      </c>
      <c r="D4885" s="15">
        <v>64</v>
      </c>
      <c r="E4885" s="23">
        <v>1999.96</v>
      </c>
      <c r="F4885" s="17">
        <v>1</v>
      </c>
      <c r="G4885" s="17">
        <v>4</v>
      </c>
      <c r="H4885" s="23">
        <v>1999.96</v>
      </c>
    </row>
    <row r="4886" spans="2:8" x14ac:dyDescent="0.3">
      <c r="B4886" s="14" t="s">
        <v>84</v>
      </c>
      <c r="C4886" s="16">
        <v>43127</v>
      </c>
      <c r="D4886" s="15">
        <v>48</v>
      </c>
      <c r="E4886" s="23">
        <v>165.02</v>
      </c>
      <c r="F4886" s="17">
        <v>-1</v>
      </c>
      <c r="G4886" s="17">
        <v>2</v>
      </c>
      <c r="H4886" s="23">
        <v>165.02</v>
      </c>
    </row>
    <row r="4887" spans="2:8" x14ac:dyDescent="0.3">
      <c r="B4887" s="14" t="s">
        <v>4916</v>
      </c>
      <c r="C4887" s="16">
        <v>43117</v>
      </c>
      <c r="D4887" s="15">
        <v>48</v>
      </c>
      <c r="E4887" s="23">
        <v>865.21999999999991</v>
      </c>
      <c r="F4887" s="17">
        <v>-1</v>
      </c>
      <c r="G4887" s="17">
        <v>9</v>
      </c>
      <c r="H4887" s="23">
        <v>865.21999999999991</v>
      </c>
    </row>
    <row r="4888" spans="2:8" x14ac:dyDescent="0.3">
      <c r="B4888" s="14" t="s">
        <v>4917</v>
      </c>
      <c r="C4888" s="16">
        <v>43124</v>
      </c>
      <c r="D4888" s="15">
        <v>48</v>
      </c>
      <c r="E4888" s="23">
        <v>490.87</v>
      </c>
      <c r="F4888" s="17">
        <v>-1</v>
      </c>
      <c r="G4888" s="17">
        <v>9</v>
      </c>
      <c r="H4888" s="23">
        <v>490.87</v>
      </c>
    </row>
    <row r="4889" spans="2:8" x14ac:dyDescent="0.3">
      <c r="B4889" s="14" t="s">
        <v>4918</v>
      </c>
      <c r="C4889" s="16">
        <v>42777</v>
      </c>
      <c r="D4889" s="15">
        <v>59</v>
      </c>
      <c r="E4889" s="23">
        <v>7869.7199999999993</v>
      </c>
      <c r="F4889" s="17">
        <v>1</v>
      </c>
      <c r="G4889" s="17">
        <v>23</v>
      </c>
      <c r="H4889" s="23">
        <v>7869.7199999999993</v>
      </c>
    </row>
    <row r="4890" spans="2:8" x14ac:dyDescent="0.3">
      <c r="B4890" s="14" t="s">
        <v>4919</v>
      </c>
      <c r="C4890" s="16">
        <v>42805</v>
      </c>
      <c r="D4890" s="15">
        <v>58</v>
      </c>
      <c r="E4890" s="23">
        <v>5420.3899999999994</v>
      </c>
      <c r="F4890" s="17">
        <v>1</v>
      </c>
      <c r="G4890" s="17">
        <v>3</v>
      </c>
      <c r="H4890" s="23">
        <v>5420.3899999999994</v>
      </c>
    </row>
    <row r="4891" spans="2:8" x14ac:dyDescent="0.3">
      <c r="B4891" s="14" t="s">
        <v>4920</v>
      </c>
      <c r="C4891" s="16">
        <v>42924</v>
      </c>
      <c r="D4891" s="15">
        <v>54</v>
      </c>
      <c r="E4891" s="23">
        <v>5063.96</v>
      </c>
      <c r="F4891" s="17">
        <v>1</v>
      </c>
      <c r="G4891" s="17">
        <v>8</v>
      </c>
      <c r="H4891" s="23">
        <v>5063.96</v>
      </c>
    </row>
    <row r="4892" spans="2:8" x14ac:dyDescent="0.3">
      <c r="B4892" s="14" t="s">
        <v>4921</v>
      </c>
      <c r="C4892" s="16">
        <v>43536</v>
      </c>
      <c r="D4892" s="15">
        <v>34</v>
      </c>
      <c r="E4892" s="23">
        <v>4142.93</v>
      </c>
      <c r="F4892" s="17">
        <v>1</v>
      </c>
      <c r="G4892" s="17">
        <v>14</v>
      </c>
      <c r="H4892" s="23">
        <v>4142.93</v>
      </c>
    </row>
    <row r="4893" spans="2:8" x14ac:dyDescent="0.3">
      <c r="B4893" s="14" t="s">
        <v>4922</v>
      </c>
      <c r="C4893" s="16">
        <v>42747</v>
      </c>
      <c r="D4893" s="15">
        <v>60</v>
      </c>
      <c r="E4893" s="23">
        <v>994.98</v>
      </c>
      <c r="F4893" s="17">
        <v>-1</v>
      </c>
      <c r="G4893" s="17">
        <v>7</v>
      </c>
      <c r="H4893" s="23">
        <v>994.98</v>
      </c>
    </row>
    <row r="4894" spans="2:8" x14ac:dyDescent="0.3">
      <c r="B4894" s="14" t="s">
        <v>4923</v>
      </c>
      <c r="C4894" s="16">
        <v>44109</v>
      </c>
      <c r="D4894" s="15">
        <v>15</v>
      </c>
      <c r="E4894" s="23">
        <v>571.96</v>
      </c>
      <c r="F4894" s="17">
        <v>-1</v>
      </c>
      <c r="G4894" s="17">
        <v>4</v>
      </c>
      <c r="H4894" s="23">
        <v>571.96</v>
      </c>
    </row>
    <row r="4895" spans="2:8" x14ac:dyDescent="0.3">
      <c r="B4895" s="14" t="s">
        <v>4924</v>
      </c>
      <c r="C4895" s="16">
        <v>43999</v>
      </c>
      <c r="D4895" s="15">
        <v>19</v>
      </c>
      <c r="E4895" s="23">
        <v>799.98</v>
      </c>
      <c r="F4895" s="17">
        <v>-1</v>
      </c>
      <c r="G4895" s="17">
        <v>2</v>
      </c>
      <c r="H4895" s="23">
        <v>799.98</v>
      </c>
    </row>
    <row r="4896" spans="2:8" x14ac:dyDescent="0.3">
      <c r="B4896" s="14" t="s">
        <v>4925</v>
      </c>
      <c r="C4896" s="16">
        <v>43757</v>
      </c>
      <c r="D4896" s="15">
        <v>27</v>
      </c>
      <c r="E4896" s="23">
        <v>639.91999999999996</v>
      </c>
      <c r="F4896" s="17">
        <v>-1</v>
      </c>
      <c r="G4896" s="17">
        <v>8</v>
      </c>
      <c r="H4896" s="23">
        <v>639.91999999999996</v>
      </c>
    </row>
    <row r="4897" spans="2:8" x14ac:dyDescent="0.3">
      <c r="B4897" s="14" t="s">
        <v>4926</v>
      </c>
      <c r="C4897" s="16">
        <v>43021</v>
      </c>
      <c r="D4897" s="15">
        <v>51</v>
      </c>
      <c r="E4897" s="23">
        <v>368.16999999999996</v>
      </c>
      <c r="F4897" s="17">
        <v>-1</v>
      </c>
      <c r="G4897" s="17">
        <v>4</v>
      </c>
      <c r="H4897" s="23">
        <v>368.16999999999996</v>
      </c>
    </row>
    <row r="4898" spans="2:8" x14ac:dyDescent="0.3">
      <c r="B4898" s="14" t="s">
        <v>4927</v>
      </c>
      <c r="C4898" s="16">
        <v>43940</v>
      </c>
      <c r="D4898" s="15">
        <v>21</v>
      </c>
      <c r="E4898" s="23">
        <v>727.99</v>
      </c>
      <c r="F4898" s="17">
        <v>-1</v>
      </c>
      <c r="G4898" s="17">
        <v>1</v>
      </c>
      <c r="H4898" s="23">
        <v>727.99</v>
      </c>
    </row>
    <row r="4899" spans="2:8" x14ac:dyDescent="0.3">
      <c r="B4899" s="14" t="s">
        <v>4928</v>
      </c>
      <c r="C4899" s="16">
        <v>43030</v>
      </c>
      <c r="D4899" s="15">
        <v>51</v>
      </c>
      <c r="E4899" s="23">
        <v>396.95</v>
      </c>
      <c r="F4899" s="17">
        <v>-1</v>
      </c>
      <c r="G4899" s="17">
        <v>5</v>
      </c>
      <c r="H4899" s="23">
        <v>396.95</v>
      </c>
    </row>
    <row r="4900" spans="2:8" x14ac:dyDescent="0.3">
      <c r="B4900" s="14" t="s">
        <v>4929</v>
      </c>
      <c r="C4900" s="16">
        <v>43375</v>
      </c>
      <c r="D4900" s="15">
        <v>39</v>
      </c>
      <c r="E4900" s="23">
        <v>53.99</v>
      </c>
      <c r="F4900" s="17">
        <v>-1</v>
      </c>
      <c r="G4900" s="17">
        <v>1</v>
      </c>
      <c r="H4900" s="23">
        <v>53.99</v>
      </c>
    </row>
    <row r="4901" spans="2:8" x14ac:dyDescent="0.3">
      <c r="B4901" s="14" t="s">
        <v>4930</v>
      </c>
      <c r="C4901" s="16">
        <v>43226</v>
      </c>
      <c r="D4901" s="15">
        <v>44</v>
      </c>
      <c r="E4901" s="23">
        <v>691.95</v>
      </c>
      <c r="F4901" s="17">
        <v>-1</v>
      </c>
      <c r="G4901" s="17">
        <v>6</v>
      </c>
      <c r="H4901" s="23">
        <v>691.95</v>
      </c>
    </row>
    <row r="4902" spans="2:8" x14ac:dyDescent="0.3">
      <c r="B4902" s="14" t="s">
        <v>4931</v>
      </c>
      <c r="C4902" s="16">
        <v>43285</v>
      </c>
      <c r="D4902" s="15">
        <v>42</v>
      </c>
      <c r="E4902" s="23">
        <v>1884.96</v>
      </c>
      <c r="F4902" s="17">
        <v>1</v>
      </c>
      <c r="G4902" s="17">
        <v>9</v>
      </c>
      <c r="H4902" s="23">
        <v>1884.96</v>
      </c>
    </row>
    <row r="4903" spans="2:8" x14ac:dyDescent="0.3">
      <c r="B4903" s="14" t="s">
        <v>4932</v>
      </c>
      <c r="C4903" s="16">
        <v>42803</v>
      </c>
      <c r="D4903" s="15">
        <v>58</v>
      </c>
      <c r="E4903" s="23">
        <v>529.93999999999994</v>
      </c>
      <c r="F4903" s="17">
        <v>-1</v>
      </c>
      <c r="G4903" s="17">
        <v>6</v>
      </c>
      <c r="H4903" s="23">
        <v>529.93999999999994</v>
      </c>
    </row>
    <row r="4904" spans="2:8" x14ac:dyDescent="0.3">
      <c r="B4904" s="14" t="s">
        <v>4933</v>
      </c>
      <c r="C4904" s="16">
        <v>43970</v>
      </c>
      <c r="D4904" s="15">
        <v>20</v>
      </c>
      <c r="E4904" s="23">
        <v>399</v>
      </c>
      <c r="F4904" s="17">
        <v>-1</v>
      </c>
      <c r="G4904" s="17">
        <v>1</v>
      </c>
      <c r="H4904" s="23">
        <v>399</v>
      </c>
    </row>
    <row r="4905" spans="2:8" x14ac:dyDescent="0.3">
      <c r="B4905" s="14" t="s">
        <v>4934</v>
      </c>
      <c r="C4905" s="16">
        <v>43002</v>
      </c>
      <c r="D4905" s="15">
        <v>52</v>
      </c>
      <c r="E4905" s="23">
        <v>335.78</v>
      </c>
      <c r="F4905" s="17">
        <v>-1</v>
      </c>
      <c r="G4905" s="17">
        <v>4</v>
      </c>
      <c r="H4905" s="23">
        <v>335.78</v>
      </c>
    </row>
    <row r="4906" spans="2:8" x14ac:dyDescent="0.3">
      <c r="B4906" s="14" t="s">
        <v>4935</v>
      </c>
      <c r="C4906" s="16">
        <v>43283</v>
      </c>
      <c r="D4906" s="15">
        <v>42</v>
      </c>
      <c r="E4906" s="23">
        <v>3420.7799999999997</v>
      </c>
      <c r="F4906" s="17">
        <v>1</v>
      </c>
      <c r="G4906" s="17">
        <v>10</v>
      </c>
      <c r="H4906" s="23">
        <v>3420.7799999999997</v>
      </c>
    </row>
    <row r="4907" spans="2:8" x14ac:dyDescent="0.3">
      <c r="B4907" s="14" t="s">
        <v>4936</v>
      </c>
      <c r="C4907" s="16">
        <v>42991</v>
      </c>
      <c r="D4907" s="15">
        <v>52</v>
      </c>
      <c r="E4907" s="23">
        <v>1023.88</v>
      </c>
      <c r="F4907" s="17">
        <v>-1</v>
      </c>
      <c r="G4907" s="17">
        <v>4</v>
      </c>
      <c r="H4907" s="23">
        <v>1023.88</v>
      </c>
    </row>
    <row r="4908" spans="2:8" x14ac:dyDescent="0.3">
      <c r="B4908" s="14" t="s">
        <v>4937</v>
      </c>
      <c r="C4908" s="16">
        <v>43176</v>
      </c>
      <c r="D4908" s="15">
        <v>46</v>
      </c>
      <c r="E4908" s="23">
        <v>2649.79</v>
      </c>
      <c r="F4908" s="17">
        <v>1</v>
      </c>
      <c r="G4908" s="17">
        <v>5</v>
      </c>
      <c r="H4908" s="23">
        <v>2649.79</v>
      </c>
    </row>
    <row r="4909" spans="2:8" x14ac:dyDescent="0.3">
      <c r="B4909" s="14" t="s">
        <v>4938</v>
      </c>
      <c r="C4909" s="16">
        <v>43049</v>
      </c>
      <c r="D4909" s="15">
        <v>50</v>
      </c>
      <c r="E4909" s="23">
        <v>659.79</v>
      </c>
      <c r="F4909" s="17">
        <v>-1</v>
      </c>
      <c r="G4909" s="17">
        <v>5</v>
      </c>
      <c r="H4909" s="23">
        <v>659.79</v>
      </c>
    </row>
    <row r="4910" spans="2:8" x14ac:dyDescent="0.3">
      <c r="B4910" s="14" t="s">
        <v>4939</v>
      </c>
      <c r="C4910" s="16">
        <v>42804</v>
      </c>
      <c r="D4910" s="15">
        <v>58</v>
      </c>
      <c r="E4910" s="23">
        <v>2106.21</v>
      </c>
      <c r="F4910" s="17">
        <v>1</v>
      </c>
      <c r="G4910" s="17">
        <v>17</v>
      </c>
      <c r="H4910" s="23">
        <v>2106.21</v>
      </c>
    </row>
    <row r="4911" spans="2:8" x14ac:dyDescent="0.3">
      <c r="B4911" s="14" t="s">
        <v>85</v>
      </c>
      <c r="C4911" s="16">
        <v>43052</v>
      </c>
      <c r="D4911" s="15">
        <v>50</v>
      </c>
      <c r="E4911" s="23">
        <v>329.94000000000005</v>
      </c>
      <c r="F4911" s="17">
        <v>-1</v>
      </c>
      <c r="G4911" s="17">
        <v>6</v>
      </c>
      <c r="H4911" s="23">
        <v>329.94000000000005</v>
      </c>
    </row>
    <row r="4912" spans="2:8" x14ac:dyDescent="0.3">
      <c r="B4912" s="14" t="s">
        <v>4940</v>
      </c>
      <c r="C4912" s="16">
        <v>43205</v>
      </c>
      <c r="D4912" s="15">
        <v>45</v>
      </c>
      <c r="E4912" s="23">
        <v>1479.52</v>
      </c>
      <c r="F4912" s="17">
        <v>0</v>
      </c>
      <c r="G4912" s="17">
        <v>6</v>
      </c>
      <c r="H4912" s="23">
        <v>1479.52</v>
      </c>
    </row>
    <row r="4913" spans="2:8" x14ac:dyDescent="0.3">
      <c r="B4913" s="14" t="s">
        <v>4941</v>
      </c>
      <c r="C4913" s="16">
        <v>42414</v>
      </c>
      <c r="D4913" s="15">
        <v>71</v>
      </c>
      <c r="E4913" s="23">
        <v>1771.88</v>
      </c>
      <c r="F4913" s="17">
        <v>1</v>
      </c>
      <c r="G4913" s="17">
        <v>7</v>
      </c>
      <c r="H4913" s="23">
        <v>1771.88</v>
      </c>
    </row>
    <row r="4914" spans="2:8" x14ac:dyDescent="0.3">
      <c r="B4914" s="14" t="s">
        <v>4942</v>
      </c>
      <c r="C4914" s="16">
        <v>43020</v>
      </c>
      <c r="D4914" s="15">
        <v>51</v>
      </c>
      <c r="E4914" s="23">
        <v>7257.97</v>
      </c>
      <c r="F4914" s="17">
        <v>1</v>
      </c>
      <c r="G4914" s="17">
        <v>12</v>
      </c>
      <c r="H4914" s="23">
        <v>7257.97</v>
      </c>
    </row>
    <row r="4915" spans="2:8" x14ac:dyDescent="0.3">
      <c r="B4915" s="14" t="s">
        <v>4943</v>
      </c>
      <c r="C4915" s="16">
        <v>43252</v>
      </c>
      <c r="D4915" s="15">
        <v>43</v>
      </c>
      <c r="E4915" s="23">
        <v>8648.93</v>
      </c>
      <c r="F4915" s="17">
        <v>1</v>
      </c>
      <c r="G4915" s="17">
        <v>3</v>
      </c>
      <c r="H4915" s="23">
        <v>8648.93</v>
      </c>
    </row>
    <row r="4916" spans="2:8" x14ac:dyDescent="0.3">
      <c r="B4916" s="14" t="s">
        <v>4944</v>
      </c>
      <c r="C4916" s="16">
        <v>42998</v>
      </c>
      <c r="D4916" s="15">
        <v>52</v>
      </c>
      <c r="E4916" s="23">
        <v>355.96000000000004</v>
      </c>
      <c r="F4916" s="17">
        <v>-1</v>
      </c>
      <c r="G4916" s="17">
        <v>6</v>
      </c>
      <c r="H4916" s="23">
        <v>355.96000000000004</v>
      </c>
    </row>
    <row r="4917" spans="2:8" x14ac:dyDescent="0.3">
      <c r="B4917" s="14" t="s">
        <v>4945</v>
      </c>
      <c r="C4917" s="16">
        <v>43154</v>
      </c>
      <c r="D4917" s="15">
        <v>47</v>
      </c>
      <c r="E4917" s="23">
        <v>630.07999999999993</v>
      </c>
      <c r="F4917" s="17">
        <v>-1</v>
      </c>
      <c r="G4917" s="17">
        <v>7</v>
      </c>
      <c r="H4917" s="23">
        <v>630.07999999999993</v>
      </c>
    </row>
    <row r="4918" spans="2:8" x14ac:dyDescent="0.3">
      <c r="B4918" s="14" t="s">
        <v>4946</v>
      </c>
      <c r="C4918" s="16">
        <v>43067</v>
      </c>
      <c r="D4918" s="15">
        <v>50</v>
      </c>
      <c r="E4918" s="23">
        <v>621.95000000000005</v>
      </c>
      <c r="F4918" s="17">
        <v>-1</v>
      </c>
      <c r="G4918" s="17">
        <v>11</v>
      </c>
      <c r="H4918" s="23">
        <v>621.95000000000005</v>
      </c>
    </row>
    <row r="4919" spans="2:8" x14ac:dyDescent="0.3">
      <c r="B4919" s="14" t="s">
        <v>4947</v>
      </c>
      <c r="C4919" s="16">
        <v>42962</v>
      </c>
      <c r="D4919" s="15">
        <v>53</v>
      </c>
      <c r="E4919" s="23">
        <v>1702.94</v>
      </c>
      <c r="F4919" s="17">
        <v>1</v>
      </c>
      <c r="G4919" s="17">
        <v>18</v>
      </c>
      <c r="H4919" s="23">
        <v>1702.94</v>
      </c>
    </row>
    <row r="4920" spans="2:8" x14ac:dyDescent="0.3">
      <c r="B4920" s="14" t="s">
        <v>4948</v>
      </c>
      <c r="C4920" s="16">
        <v>43086</v>
      </c>
      <c r="D4920" s="15">
        <v>49</v>
      </c>
      <c r="E4920" s="23">
        <v>31.98</v>
      </c>
      <c r="F4920" s="17">
        <v>-1</v>
      </c>
      <c r="G4920" s="17">
        <v>2</v>
      </c>
      <c r="H4920" s="23">
        <v>31.98</v>
      </c>
    </row>
    <row r="4921" spans="2:8" x14ac:dyDescent="0.3">
      <c r="B4921" s="14" t="s">
        <v>4949</v>
      </c>
      <c r="C4921" s="16">
        <v>43088</v>
      </c>
      <c r="D4921" s="15">
        <v>49</v>
      </c>
      <c r="E4921" s="23">
        <v>1790.24</v>
      </c>
      <c r="F4921" s="17">
        <v>1</v>
      </c>
      <c r="G4921" s="17">
        <v>7</v>
      </c>
      <c r="H4921" s="23">
        <v>1790.24</v>
      </c>
    </row>
    <row r="4922" spans="2:8" x14ac:dyDescent="0.3">
      <c r="B4922" s="14" t="s">
        <v>4950</v>
      </c>
      <c r="C4922" s="16">
        <v>44000</v>
      </c>
      <c r="D4922" s="15">
        <v>19</v>
      </c>
      <c r="E4922" s="23">
        <v>200</v>
      </c>
      <c r="F4922" s="17">
        <v>-1</v>
      </c>
      <c r="G4922" s="17">
        <v>1</v>
      </c>
      <c r="H4922" s="23">
        <v>200</v>
      </c>
    </row>
    <row r="4923" spans="2:8" x14ac:dyDescent="0.3">
      <c r="B4923" s="14" t="s">
        <v>4951</v>
      </c>
      <c r="C4923" s="16">
        <v>43029</v>
      </c>
      <c r="D4923" s="15">
        <v>51</v>
      </c>
      <c r="E4923" s="23">
        <v>137.49</v>
      </c>
      <c r="F4923" s="17">
        <v>-1</v>
      </c>
      <c r="G4923" s="17">
        <v>1</v>
      </c>
      <c r="H4923" s="23">
        <v>137.49</v>
      </c>
    </row>
    <row r="4924" spans="2:8" x14ac:dyDescent="0.3">
      <c r="B4924" s="14" t="s">
        <v>4952</v>
      </c>
      <c r="C4924" s="16">
        <v>42939</v>
      </c>
      <c r="D4924" s="15">
        <v>54</v>
      </c>
      <c r="E4924" s="23">
        <v>489.97</v>
      </c>
      <c r="F4924" s="17">
        <v>-1</v>
      </c>
      <c r="G4924" s="17">
        <v>4</v>
      </c>
      <c r="H4924" s="23">
        <v>489.97</v>
      </c>
    </row>
    <row r="4925" spans="2:8" x14ac:dyDescent="0.3">
      <c r="B4925" s="14" t="s">
        <v>4953</v>
      </c>
      <c r="C4925" s="16">
        <v>43133</v>
      </c>
      <c r="D4925" s="15">
        <v>47</v>
      </c>
      <c r="E4925" s="23">
        <v>2076.8900000000003</v>
      </c>
      <c r="F4925" s="17">
        <v>1</v>
      </c>
      <c r="G4925" s="17">
        <v>11</v>
      </c>
      <c r="H4925" s="23">
        <v>2076.8900000000003</v>
      </c>
    </row>
    <row r="4926" spans="2:8" x14ac:dyDescent="0.3">
      <c r="B4926" s="14" t="s">
        <v>4954</v>
      </c>
      <c r="C4926" s="16">
        <v>43003</v>
      </c>
      <c r="D4926" s="15">
        <v>52</v>
      </c>
      <c r="E4926" s="23">
        <v>23917.66</v>
      </c>
      <c r="F4926" s="17">
        <v>1</v>
      </c>
      <c r="G4926" s="17">
        <v>13</v>
      </c>
      <c r="H4926" s="23">
        <v>23917.66</v>
      </c>
    </row>
    <row r="4927" spans="2:8" x14ac:dyDescent="0.3">
      <c r="B4927" s="14" t="s">
        <v>4955</v>
      </c>
      <c r="C4927" s="16">
        <v>43996</v>
      </c>
      <c r="D4927" s="15">
        <v>19</v>
      </c>
      <c r="E4927" s="23">
        <v>59.99</v>
      </c>
      <c r="F4927" s="17">
        <v>-1</v>
      </c>
      <c r="G4927" s="17">
        <v>1</v>
      </c>
      <c r="H4927" s="23">
        <v>59.99</v>
      </c>
    </row>
    <row r="4928" spans="2:8" x14ac:dyDescent="0.3">
      <c r="B4928" s="14" t="s">
        <v>4956</v>
      </c>
      <c r="C4928" s="16">
        <v>42863</v>
      </c>
      <c r="D4928" s="15">
        <v>56</v>
      </c>
      <c r="E4928" s="23">
        <v>1436.8</v>
      </c>
      <c r="F4928" s="17">
        <v>0</v>
      </c>
      <c r="G4928" s="17">
        <v>13</v>
      </c>
      <c r="H4928" s="23">
        <v>1436.8</v>
      </c>
    </row>
    <row r="4929" spans="2:8" x14ac:dyDescent="0.3">
      <c r="B4929" s="14" t="s">
        <v>4957</v>
      </c>
      <c r="C4929" s="16">
        <v>42745</v>
      </c>
      <c r="D4929" s="15">
        <v>60</v>
      </c>
      <c r="E4929" s="23">
        <v>4127.41</v>
      </c>
      <c r="F4929" s="17">
        <v>1</v>
      </c>
      <c r="G4929" s="17">
        <v>9</v>
      </c>
      <c r="H4929" s="23">
        <v>4127.41</v>
      </c>
    </row>
    <row r="4930" spans="2:8" x14ac:dyDescent="0.3">
      <c r="B4930" s="14" t="s">
        <v>4958</v>
      </c>
      <c r="C4930" s="16">
        <v>43019</v>
      </c>
      <c r="D4930" s="15">
        <v>51</v>
      </c>
      <c r="E4930" s="23">
        <v>3198.95</v>
      </c>
      <c r="F4930" s="17">
        <v>1</v>
      </c>
      <c r="G4930" s="17">
        <v>6</v>
      </c>
      <c r="H4930" s="23">
        <v>3198.95</v>
      </c>
    </row>
    <row r="4931" spans="2:8" x14ac:dyDescent="0.3">
      <c r="B4931" s="14" t="s">
        <v>4959</v>
      </c>
      <c r="C4931" s="16">
        <v>43220</v>
      </c>
      <c r="D4931" s="15">
        <v>45</v>
      </c>
      <c r="E4931" s="23">
        <v>719.51</v>
      </c>
      <c r="F4931" s="17">
        <v>-1</v>
      </c>
      <c r="G4931" s="17">
        <v>9</v>
      </c>
      <c r="H4931" s="23">
        <v>719.51</v>
      </c>
    </row>
    <row r="4932" spans="2:8" x14ac:dyDescent="0.3">
      <c r="B4932" s="14" t="s">
        <v>4960</v>
      </c>
      <c r="C4932" s="16">
        <v>42744</v>
      </c>
      <c r="D4932" s="15">
        <v>60</v>
      </c>
      <c r="E4932" s="23">
        <v>531.73</v>
      </c>
      <c r="F4932" s="17">
        <v>-1</v>
      </c>
      <c r="G4932" s="17">
        <v>7</v>
      </c>
      <c r="H4932" s="23">
        <v>531.73</v>
      </c>
    </row>
    <row r="4933" spans="2:8" x14ac:dyDescent="0.3">
      <c r="B4933" s="14" t="s">
        <v>4961</v>
      </c>
      <c r="C4933" s="16">
        <v>43792</v>
      </c>
      <c r="D4933" s="15">
        <v>26</v>
      </c>
      <c r="E4933" s="23">
        <v>2261.98</v>
      </c>
      <c r="F4933" s="17">
        <v>1</v>
      </c>
      <c r="G4933" s="17">
        <v>6</v>
      </c>
      <c r="H4933" s="23">
        <v>2261.98</v>
      </c>
    </row>
    <row r="4934" spans="2:8" x14ac:dyDescent="0.3">
      <c r="B4934" s="14" t="s">
        <v>4962</v>
      </c>
      <c r="C4934" s="16">
        <v>43055</v>
      </c>
      <c r="D4934" s="15">
        <v>50</v>
      </c>
      <c r="E4934" s="23">
        <v>159.99</v>
      </c>
      <c r="F4934" s="17">
        <v>-1</v>
      </c>
      <c r="G4934" s="17">
        <v>1</v>
      </c>
      <c r="H4934" s="23">
        <v>159.99</v>
      </c>
    </row>
    <row r="4935" spans="2:8" x14ac:dyDescent="0.3">
      <c r="B4935" s="14" t="s">
        <v>4963</v>
      </c>
      <c r="C4935" s="16">
        <v>42918</v>
      </c>
      <c r="D4935" s="15">
        <v>54</v>
      </c>
      <c r="E4935" s="23">
        <v>1188.19</v>
      </c>
      <c r="F4935" s="17">
        <v>0</v>
      </c>
      <c r="G4935" s="17">
        <v>7</v>
      </c>
      <c r="H4935" s="23">
        <v>1188.19</v>
      </c>
    </row>
    <row r="4936" spans="2:8" x14ac:dyDescent="0.3">
      <c r="B4936" s="14" t="s">
        <v>4964</v>
      </c>
      <c r="C4936" s="16">
        <v>44140</v>
      </c>
      <c r="D4936" s="15">
        <v>14</v>
      </c>
      <c r="E4936" s="23">
        <v>263.95999999999998</v>
      </c>
      <c r="F4936" s="17">
        <v>-1</v>
      </c>
      <c r="G4936" s="17">
        <v>4</v>
      </c>
      <c r="H4936" s="23">
        <v>263.95999999999998</v>
      </c>
    </row>
    <row r="4937" spans="2:8" x14ac:dyDescent="0.3">
      <c r="B4937" s="14" t="s">
        <v>4965</v>
      </c>
      <c r="C4937" s="16">
        <v>42865</v>
      </c>
      <c r="D4937" s="15">
        <v>56</v>
      </c>
      <c r="E4937" s="23">
        <v>404.99</v>
      </c>
      <c r="F4937" s="17">
        <v>-1</v>
      </c>
      <c r="G4937" s="17">
        <v>1</v>
      </c>
      <c r="H4937" s="23">
        <v>404.99</v>
      </c>
    </row>
    <row r="4938" spans="2:8" x14ac:dyDescent="0.3">
      <c r="B4938" s="14" t="s">
        <v>4966</v>
      </c>
      <c r="C4938" s="16">
        <v>43314</v>
      </c>
      <c r="D4938" s="15">
        <v>41</v>
      </c>
      <c r="E4938" s="23">
        <v>1240.8900000000001</v>
      </c>
      <c r="F4938" s="17">
        <v>0</v>
      </c>
      <c r="G4938" s="17">
        <v>9</v>
      </c>
      <c r="H4938" s="23">
        <v>1240.8900000000001</v>
      </c>
    </row>
    <row r="4939" spans="2:8" x14ac:dyDescent="0.3">
      <c r="B4939" s="14" t="s">
        <v>4967</v>
      </c>
      <c r="C4939" s="16">
        <v>42971</v>
      </c>
      <c r="D4939" s="15">
        <v>53</v>
      </c>
      <c r="E4939" s="23">
        <v>689.93000000000006</v>
      </c>
      <c r="F4939" s="17">
        <v>-1</v>
      </c>
      <c r="G4939" s="17">
        <v>3</v>
      </c>
      <c r="H4939" s="23">
        <v>689.93000000000006</v>
      </c>
    </row>
    <row r="4940" spans="2:8" x14ac:dyDescent="0.3">
      <c r="B4940" s="14" t="s">
        <v>4968</v>
      </c>
      <c r="C4940" s="16">
        <v>42896</v>
      </c>
      <c r="D4940" s="15">
        <v>55</v>
      </c>
      <c r="E4940" s="23">
        <v>4586.6200000000008</v>
      </c>
      <c r="F4940" s="17">
        <v>1</v>
      </c>
      <c r="G4940" s="17">
        <v>18</v>
      </c>
      <c r="H4940" s="23">
        <v>4586.6200000000008</v>
      </c>
    </row>
    <row r="4941" spans="2:8" x14ac:dyDescent="0.3">
      <c r="B4941" s="14" t="s">
        <v>4969</v>
      </c>
      <c r="C4941" s="16">
        <v>43065</v>
      </c>
      <c r="D4941" s="15">
        <v>50</v>
      </c>
      <c r="E4941" s="23">
        <v>2008.7</v>
      </c>
      <c r="F4941" s="17">
        <v>1</v>
      </c>
      <c r="G4941" s="17">
        <v>5</v>
      </c>
      <c r="H4941" s="23">
        <v>2008.7</v>
      </c>
    </row>
    <row r="4942" spans="2:8" x14ac:dyDescent="0.3">
      <c r="B4942" s="14" t="s">
        <v>4970</v>
      </c>
      <c r="C4942" s="16">
        <v>43240</v>
      </c>
      <c r="D4942" s="15">
        <v>44</v>
      </c>
      <c r="E4942" s="23">
        <v>4688.5</v>
      </c>
      <c r="F4942" s="17">
        <v>1</v>
      </c>
      <c r="G4942" s="17">
        <v>8</v>
      </c>
      <c r="H4942" s="23">
        <v>4688.5</v>
      </c>
    </row>
    <row r="4943" spans="2:8" x14ac:dyDescent="0.3">
      <c r="B4943" s="14" t="s">
        <v>4971</v>
      </c>
      <c r="C4943" s="16">
        <v>43734</v>
      </c>
      <c r="D4943" s="15">
        <v>28</v>
      </c>
      <c r="E4943" s="23">
        <v>2069.96</v>
      </c>
      <c r="F4943" s="17">
        <v>1</v>
      </c>
      <c r="G4943" s="17">
        <v>6</v>
      </c>
      <c r="H4943" s="23">
        <v>2069.96</v>
      </c>
    </row>
    <row r="4944" spans="2:8" x14ac:dyDescent="0.3">
      <c r="B4944" s="14" t="s">
        <v>4972</v>
      </c>
      <c r="C4944" s="16">
        <v>42775</v>
      </c>
      <c r="D4944" s="15">
        <v>59</v>
      </c>
      <c r="E4944" s="23">
        <v>2780.93</v>
      </c>
      <c r="F4944" s="17">
        <v>1</v>
      </c>
      <c r="G4944" s="17">
        <v>7</v>
      </c>
      <c r="H4944" s="23">
        <v>2780.93</v>
      </c>
    </row>
    <row r="4945" spans="2:8" x14ac:dyDescent="0.3">
      <c r="B4945" s="14" t="s">
        <v>4973</v>
      </c>
      <c r="C4945" s="16">
        <v>43236</v>
      </c>
      <c r="D4945" s="15">
        <v>44</v>
      </c>
      <c r="E4945" s="23">
        <v>999.95</v>
      </c>
      <c r="F4945" s="17">
        <v>-1</v>
      </c>
      <c r="G4945" s="17">
        <v>5</v>
      </c>
      <c r="H4945" s="23">
        <v>999.95</v>
      </c>
    </row>
    <row r="4946" spans="2:8" x14ac:dyDescent="0.3">
      <c r="B4946" s="14" t="s">
        <v>4974</v>
      </c>
      <c r="C4946" s="16">
        <v>42864</v>
      </c>
      <c r="D4946" s="15">
        <v>56</v>
      </c>
      <c r="E4946" s="23">
        <v>3576.0200000000004</v>
      </c>
      <c r="F4946" s="17">
        <v>1</v>
      </c>
      <c r="G4946" s="17">
        <v>17</v>
      </c>
      <c r="H4946" s="23">
        <v>3576.0200000000004</v>
      </c>
    </row>
    <row r="4947" spans="2:8" x14ac:dyDescent="0.3">
      <c r="B4947" s="14" t="s">
        <v>4975</v>
      </c>
      <c r="C4947" s="16">
        <v>43174</v>
      </c>
      <c r="D4947" s="15">
        <v>46</v>
      </c>
      <c r="E4947" s="23">
        <v>2595.7800000000002</v>
      </c>
      <c r="F4947" s="17">
        <v>1</v>
      </c>
      <c r="G4947" s="17">
        <v>12</v>
      </c>
      <c r="H4947" s="23">
        <v>2595.7800000000002</v>
      </c>
    </row>
    <row r="4948" spans="2:8" x14ac:dyDescent="0.3">
      <c r="B4948" s="14" t="s">
        <v>4976</v>
      </c>
      <c r="C4948" s="16">
        <v>42930</v>
      </c>
      <c r="D4948" s="15">
        <v>54</v>
      </c>
      <c r="E4948" s="23">
        <v>624.46</v>
      </c>
      <c r="F4948" s="17">
        <v>-1</v>
      </c>
      <c r="G4948" s="17">
        <v>3</v>
      </c>
      <c r="H4948" s="23">
        <v>624.46</v>
      </c>
    </row>
    <row r="4949" spans="2:8" x14ac:dyDescent="0.3">
      <c r="B4949" s="14" t="s">
        <v>4977</v>
      </c>
      <c r="C4949" s="16">
        <v>43056</v>
      </c>
      <c r="D4949" s="15">
        <v>50</v>
      </c>
      <c r="E4949" s="23">
        <v>359.98</v>
      </c>
      <c r="F4949" s="17">
        <v>-1</v>
      </c>
      <c r="G4949" s="17">
        <v>2</v>
      </c>
      <c r="H4949" s="23">
        <v>359.98</v>
      </c>
    </row>
    <row r="4950" spans="2:8" x14ac:dyDescent="0.3">
      <c r="B4950" s="14" t="s">
        <v>4978</v>
      </c>
      <c r="C4950" s="16">
        <v>43690</v>
      </c>
      <c r="D4950" s="15">
        <v>29</v>
      </c>
      <c r="E4950" s="23">
        <v>2295.92</v>
      </c>
      <c r="F4950" s="17">
        <v>1</v>
      </c>
      <c r="G4950" s="17">
        <v>8</v>
      </c>
      <c r="H4950" s="23">
        <v>2295.92</v>
      </c>
    </row>
    <row r="4951" spans="2:8" x14ac:dyDescent="0.3">
      <c r="B4951" s="14" t="s">
        <v>4979</v>
      </c>
      <c r="C4951" s="16">
        <v>43822</v>
      </c>
      <c r="D4951" s="15">
        <v>25</v>
      </c>
      <c r="E4951" s="23">
        <v>1457.99</v>
      </c>
      <c r="F4951" s="17">
        <v>0</v>
      </c>
      <c r="G4951" s="17">
        <v>3</v>
      </c>
      <c r="H4951" s="23">
        <v>1457.99</v>
      </c>
    </row>
    <row r="4952" spans="2:8" x14ac:dyDescent="0.3">
      <c r="B4952" s="14" t="s">
        <v>4980</v>
      </c>
      <c r="C4952" s="16">
        <v>43536</v>
      </c>
      <c r="D4952" s="15">
        <v>34</v>
      </c>
      <c r="E4952" s="23">
        <v>1384.67</v>
      </c>
      <c r="F4952" s="17">
        <v>0</v>
      </c>
      <c r="G4952" s="17">
        <v>4</v>
      </c>
      <c r="H4952" s="23">
        <v>1384.67</v>
      </c>
    </row>
    <row r="4953" spans="2:8" x14ac:dyDescent="0.3">
      <c r="B4953" s="14" t="s">
        <v>4981</v>
      </c>
      <c r="C4953" s="16">
        <v>43268</v>
      </c>
      <c r="D4953" s="15">
        <v>43</v>
      </c>
      <c r="E4953" s="23">
        <v>732.86</v>
      </c>
      <c r="F4953" s="17">
        <v>-1</v>
      </c>
      <c r="G4953" s="17">
        <v>6</v>
      </c>
      <c r="H4953" s="23">
        <v>732.86</v>
      </c>
    </row>
    <row r="4954" spans="2:8" x14ac:dyDescent="0.3">
      <c r="B4954" s="14" t="s">
        <v>4982</v>
      </c>
      <c r="C4954" s="16">
        <v>43036</v>
      </c>
      <c r="D4954" s="15">
        <v>51</v>
      </c>
      <c r="E4954" s="23">
        <v>2297.85</v>
      </c>
      <c r="F4954" s="17">
        <v>1</v>
      </c>
      <c r="G4954" s="17">
        <v>7</v>
      </c>
      <c r="H4954" s="23">
        <v>2297.85</v>
      </c>
    </row>
    <row r="4955" spans="2:8" x14ac:dyDescent="0.3">
      <c r="B4955" s="14" t="s">
        <v>4983</v>
      </c>
      <c r="C4955" s="16">
        <v>42989</v>
      </c>
      <c r="D4955" s="15">
        <v>52</v>
      </c>
      <c r="E4955" s="23">
        <v>3019.8500000000004</v>
      </c>
      <c r="F4955" s="17">
        <v>1</v>
      </c>
      <c r="G4955" s="17">
        <v>8</v>
      </c>
      <c r="H4955" s="23">
        <v>3019.8500000000004</v>
      </c>
    </row>
    <row r="4956" spans="2:8" x14ac:dyDescent="0.3">
      <c r="B4956" s="14" t="s">
        <v>4984</v>
      </c>
      <c r="C4956" s="16">
        <v>43127</v>
      </c>
      <c r="D4956" s="15">
        <v>48</v>
      </c>
      <c r="E4956" s="23">
        <v>4945.9400000000005</v>
      </c>
      <c r="F4956" s="17">
        <v>1</v>
      </c>
      <c r="G4956" s="17">
        <v>9</v>
      </c>
      <c r="H4956" s="23">
        <v>4945.9400000000005</v>
      </c>
    </row>
    <row r="4957" spans="2:8" x14ac:dyDescent="0.3">
      <c r="B4957" s="14" t="s">
        <v>4985</v>
      </c>
      <c r="C4957" s="16">
        <v>42834</v>
      </c>
      <c r="D4957" s="15">
        <v>57</v>
      </c>
      <c r="E4957" s="23">
        <v>2111.33</v>
      </c>
      <c r="F4957" s="17">
        <v>1</v>
      </c>
      <c r="G4957" s="17">
        <v>17</v>
      </c>
      <c r="H4957" s="23">
        <v>2111.33</v>
      </c>
    </row>
    <row r="4958" spans="2:8" x14ac:dyDescent="0.3">
      <c r="B4958" s="14" t="s">
        <v>4986</v>
      </c>
      <c r="C4958" s="16">
        <v>43128</v>
      </c>
      <c r="D4958" s="15">
        <v>48</v>
      </c>
      <c r="E4958" s="23">
        <v>279.99</v>
      </c>
      <c r="F4958" s="17">
        <v>-1</v>
      </c>
      <c r="G4958" s="17">
        <v>1</v>
      </c>
      <c r="H4958" s="23">
        <v>279.99</v>
      </c>
    </row>
    <row r="4959" spans="2:8" x14ac:dyDescent="0.3">
      <c r="B4959" s="14" t="s">
        <v>4987</v>
      </c>
      <c r="C4959" s="16">
        <v>43102</v>
      </c>
      <c r="D4959" s="15">
        <v>48</v>
      </c>
      <c r="E4959" s="23">
        <v>3000.73</v>
      </c>
      <c r="F4959" s="17">
        <v>1</v>
      </c>
      <c r="G4959" s="17">
        <v>22</v>
      </c>
      <c r="H4959" s="23">
        <v>3000.73</v>
      </c>
    </row>
    <row r="4960" spans="2:8" x14ac:dyDescent="0.3">
      <c r="B4960" s="14" t="s">
        <v>4988</v>
      </c>
      <c r="C4960" s="16">
        <v>43407</v>
      </c>
      <c r="D4960" s="15">
        <v>38</v>
      </c>
      <c r="E4960" s="23">
        <v>4860.83</v>
      </c>
      <c r="F4960" s="17">
        <v>1</v>
      </c>
      <c r="G4960" s="17">
        <v>20</v>
      </c>
      <c r="H4960" s="23">
        <v>4860.83</v>
      </c>
    </row>
    <row r="4961" spans="2:8" x14ac:dyDescent="0.3">
      <c r="B4961" s="14" t="s">
        <v>4989</v>
      </c>
      <c r="C4961" s="16">
        <v>43996</v>
      </c>
      <c r="D4961" s="15">
        <v>19</v>
      </c>
      <c r="E4961" s="23">
        <v>1099.95</v>
      </c>
      <c r="F4961" s="17">
        <v>0</v>
      </c>
      <c r="G4961" s="17">
        <v>5</v>
      </c>
      <c r="H4961" s="23">
        <v>1099.95</v>
      </c>
    </row>
    <row r="4962" spans="2:8" x14ac:dyDescent="0.3">
      <c r="B4962" s="14" t="s">
        <v>4990</v>
      </c>
      <c r="C4962" s="16">
        <v>43035</v>
      </c>
      <c r="D4962" s="15">
        <v>51</v>
      </c>
      <c r="E4962" s="23">
        <v>117.98</v>
      </c>
      <c r="F4962" s="17">
        <v>-1</v>
      </c>
      <c r="G4962" s="17">
        <v>2</v>
      </c>
      <c r="H4962" s="23">
        <v>117.98</v>
      </c>
    </row>
    <row r="4963" spans="2:8" x14ac:dyDescent="0.3">
      <c r="B4963" s="14" t="s">
        <v>4991</v>
      </c>
      <c r="C4963" s="16">
        <v>43348</v>
      </c>
      <c r="D4963" s="15">
        <v>40</v>
      </c>
      <c r="E4963" s="23">
        <v>489.96000000000004</v>
      </c>
      <c r="F4963" s="17">
        <v>-1</v>
      </c>
      <c r="G4963" s="17">
        <v>4</v>
      </c>
      <c r="H4963" s="23">
        <v>489.96000000000004</v>
      </c>
    </row>
    <row r="4964" spans="2:8" x14ac:dyDescent="0.3">
      <c r="B4964" s="14" t="s">
        <v>4992</v>
      </c>
      <c r="C4964" s="16">
        <v>43928</v>
      </c>
      <c r="D4964" s="15">
        <v>21</v>
      </c>
      <c r="E4964" s="23">
        <v>1533.8899999999999</v>
      </c>
      <c r="F4964" s="17">
        <v>0</v>
      </c>
      <c r="G4964" s="17">
        <v>11</v>
      </c>
      <c r="H4964" s="23">
        <v>1533.8899999999999</v>
      </c>
    </row>
    <row r="4965" spans="2:8" x14ac:dyDescent="0.3">
      <c r="B4965" s="14" t="s">
        <v>4993</v>
      </c>
      <c r="C4965" s="16">
        <v>43863</v>
      </c>
      <c r="D4965" s="15">
        <v>23</v>
      </c>
      <c r="E4965" s="23">
        <v>449.97</v>
      </c>
      <c r="F4965" s="17">
        <v>-1</v>
      </c>
      <c r="G4965" s="17">
        <v>3</v>
      </c>
      <c r="H4965" s="23">
        <v>449.97</v>
      </c>
    </row>
    <row r="4966" spans="2:8" x14ac:dyDescent="0.3">
      <c r="B4966" s="14" t="s">
        <v>4994</v>
      </c>
      <c r="C4966" s="16">
        <v>43008</v>
      </c>
      <c r="D4966" s="15">
        <v>52</v>
      </c>
      <c r="E4966" s="23">
        <v>1511.89</v>
      </c>
      <c r="F4966" s="17">
        <v>0</v>
      </c>
      <c r="G4966" s="17">
        <v>7</v>
      </c>
      <c r="H4966" s="23">
        <v>1511.89</v>
      </c>
    </row>
    <row r="4967" spans="2:8" x14ac:dyDescent="0.3">
      <c r="B4967" s="14" t="s">
        <v>4995</v>
      </c>
      <c r="C4967" s="16">
        <v>43235</v>
      </c>
      <c r="D4967" s="15">
        <v>44</v>
      </c>
      <c r="E4967" s="23">
        <v>1215.76</v>
      </c>
      <c r="F4967" s="17">
        <v>0</v>
      </c>
      <c r="G4967" s="17">
        <v>8</v>
      </c>
      <c r="H4967" s="23">
        <v>1215.76</v>
      </c>
    </row>
    <row r="4968" spans="2:8" x14ac:dyDescent="0.3">
      <c r="B4968" s="14" t="s">
        <v>4996</v>
      </c>
      <c r="C4968" s="16">
        <v>42805</v>
      </c>
      <c r="D4968" s="15">
        <v>58</v>
      </c>
      <c r="E4968" s="23">
        <v>1336.94</v>
      </c>
      <c r="F4968" s="17">
        <v>0</v>
      </c>
      <c r="G4968" s="17">
        <v>6</v>
      </c>
      <c r="H4968" s="23">
        <v>1336.94</v>
      </c>
    </row>
    <row r="4969" spans="2:8" x14ac:dyDescent="0.3">
      <c r="B4969" s="14" t="s">
        <v>4997</v>
      </c>
      <c r="C4969" s="16">
        <v>43408</v>
      </c>
      <c r="D4969" s="15">
        <v>38</v>
      </c>
      <c r="E4969" s="23">
        <v>2637.9</v>
      </c>
      <c r="F4969" s="17">
        <v>1</v>
      </c>
      <c r="G4969" s="17">
        <v>10</v>
      </c>
      <c r="H4969" s="23">
        <v>2637.9</v>
      </c>
    </row>
    <row r="4970" spans="2:8" x14ac:dyDescent="0.3">
      <c r="B4970" s="14" t="s">
        <v>4998</v>
      </c>
      <c r="C4970" s="16">
        <v>43504</v>
      </c>
      <c r="D4970" s="15">
        <v>35</v>
      </c>
      <c r="E4970" s="23">
        <v>5095.9799999999996</v>
      </c>
      <c r="F4970" s="17">
        <v>1</v>
      </c>
      <c r="G4970" s="17">
        <v>2</v>
      </c>
      <c r="H4970" s="23">
        <v>5095.9799999999996</v>
      </c>
    </row>
    <row r="4971" spans="2:8" x14ac:dyDescent="0.3">
      <c r="B4971" s="14" t="s">
        <v>4999</v>
      </c>
      <c r="C4971" s="16">
        <v>42745</v>
      </c>
      <c r="D4971" s="15">
        <v>60</v>
      </c>
      <c r="E4971" s="23">
        <v>416.40000000000003</v>
      </c>
      <c r="F4971" s="17">
        <v>-1</v>
      </c>
      <c r="G4971" s="17">
        <v>5</v>
      </c>
      <c r="H4971" s="23">
        <v>416.40000000000003</v>
      </c>
    </row>
    <row r="4972" spans="2:8" x14ac:dyDescent="0.3">
      <c r="B4972" s="14" t="s">
        <v>5000</v>
      </c>
      <c r="C4972" s="16">
        <v>43022</v>
      </c>
      <c r="D4972" s="15">
        <v>51</v>
      </c>
      <c r="E4972" s="23">
        <v>744.12999999999988</v>
      </c>
      <c r="F4972" s="17">
        <v>-1</v>
      </c>
      <c r="G4972" s="17">
        <v>11</v>
      </c>
      <c r="H4972" s="23">
        <v>744.12999999999988</v>
      </c>
    </row>
    <row r="4973" spans="2:8" x14ac:dyDescent="0.3">
      <c r="B4973" s="14" t="s">
        <v>5001</v>
      </c>
      <c r="C4973" s="16">
        <v>43783</v>
      </c>
      <c r="D4973" s="15">
        <v>26</v>
      </c>
      <c r="E4973" s="23">
        <v>8915.9599999999991</v>
      </c>
      <c r="F4973" s="17">
        <v>1</v>
      </c>
      <c r="G4973" s="17">
        <v>4</v>
      </c>
      <c r="H4973" s="23">
        <v>8915.9599999999991</v>
      </c>
    </row>
    <row r="4974" spans="2:8" x14ac:dyDescent="0.3">
      <c r="B4974" s="14" t="s">
        <v>5002</v>
      </c>
      <c r="C4974" s="16">
        <v>43102</v>
      </c>
      <c r="D4974" s="15">
        <v>48</v>
      </c>
      <c r="E4974" s="23">
        <v>15.99</v>
      </c>
      <c r="F4974" s="17">
        <v>-1</v>
      </c>
      <c r="G4974" s="17">
        <v>1</v>
      </c>
      <c r="H4974" s="23">
        <v>15.99</v>
      </c>
    </row>
    <row r="4975" spans="2:8" x14ac:dyDescent="0.3">
      <c r="B4975" s="14" t="s">
        <v>5003</v>
      </c>
      <c r="C4975" s="16">
        <v>42961</v>
      </c>
      <c r="D4975" s="15">
        <v>53</v>
      </c>
      <c r="E4975" s="23">
        <v>2585.9499999999998</v>
      </c>
      <c r="F4975" s="17">
        <v>1</v>
      </c>
      <c r="G4975" s="17">
        <v>10</v>
      </c>
      <c r="H4975" s="23">
        <v>2585.9499999999998</v>
      </c>
    </row>
    <row r="4976" spans="2:8" x14ac:dyDescent="0.3">
      <c r="B4976" s="14" t="s">
        <v>5004</v>
      </c>
      <c r="C4976" s="16">
        <v>42968</v>
      </c>
      <c r="D4976" s="15">
        <v>53</v>
      </c>
      <c r="E4976" s="23">
        <v>745.97</v>
      </c>
      <c r="F4976" s="17">
        <v>-1</v>
      </c>
      <c r="G4976" s="17">
        <v>3</v>
      </c>
      <c r="H4976" s="23">
        <v>745.97</v>
      </c>
    </row>
    <row r="4977" spans="2:8" x14ac:dyDescent="0.3">
      <c r="B4977" s="14" t="s">
        <v>86</v>
      </c>
      <c r="C4977" s="16">
        <v>43207</v>
      </c>
      <c r="D4977" s="15">
        <v>45</v>
      </c>
      <c r="E4977" s="23">
        <v>738.06</v>
      </c>
      <c r="F4977" s="17">
        <v>-1</v>
      </c>
      <c r="G4977" s="17">
        <v>5</v>
      </c>
      <c r="H4977" s="23">
        <v>738.06</v>
      </c>
    </row>
    <row r="4978" spans="2:8" x14ac:dyDescent="0.3">
      <c r="B4978" s="14" t="s">
        <v>5005</v>
      </c>
      <c r="C4978" s="16">
        <v>44172</v>
      </c>
      <c r="D4978" s="15">
        <v>13</v>
      </c>
      <c r="E4978" s="23">
        <v>200.96999999999997</v>
      </c>
      <c r="F4978" s="17">
        <v>-1</v>
      </c>
      <c r="G4978" s="17">
        <v>3</v>
      </c>
      <c r="H4978" s="23">
        <v>200.96999999999997</v>
      </c>
    </row>
    <row r="4979" spans="2:8" x14ac:dyDescent="0.3">
      <c r="B4979" s="14" t="s">
        <v>5006</v>
      </c>
      <c r="C4979" s="16">
        <v>42957</v>
      </c>
      <c r="D4979" s="15">
        <v>53</v>
      </c>
      <c r="E4979" s="23">
        <v>1534.94</v>
      </c>
      <c r="F4979" s="17">
        <v>0</v>
      </c>
      <c r="G4979" s="17">
        <v>6</v>
      </c>
      <c r="H4979" s="23">
        <v>1534.94</v>
      </c>
    </row>
    <row r="4980" spans="2:8" x14ac:dyDescent="0.3">
      <c r="B4980" s="14" t="s">
        <v>5007</v>
      </c>
      <c r="C4980" s="16">
        <v>43596</v>
      </c>
      <c r="D4980" s="15">
        <v>32</v>
      </c>
      <c r="E4980" s="23">
        <v>249.99</v>
      </c>
      <c r="F4980" s="17">
        <v>-1</v>
      </c>
      <c r="G4980" s="17">
        <v>1</v>
      </c>
      <c r="H4980" s="23">
        <v>249.99</v>
      </c>
    </row>
    <row r="4981" spans="2:8" x14ac:dyDescent="0.3">
      <c r="B4981" s="14" t="s">
        <v>5008</v>
      </c>
      <c r="C4981" s="16">
        <v>43058</v>
      </c>
      <c r="D4981" s="15">
        <v>50</v>
      </c>
      <c r="E4981" s="23">
        <v>1686.5</v>
      </c>
      <c r="F4981" s="17">
        <v>0</v>
      </c>
      <c r="G4981" s="17">
        <v>11</v>
      </c>
      <c r="H4981" s="23">
        <v>1686.5</v>
      </c>
    </row>
    <row r="4982" spans="2:8" x14ac:dyDescent="0.3">
      <c r="B4982" s="14" t="s">
        <v>5009</v>
      </c>
      <c r="C4982" s="16">
        <v>43536</v>
      </c>
      <c r="D4982" s="15">
        <v>34</v>
      </c>
      <c r="E4982" s="23">
        <v>602.97</v>
      </c>
      <c r="F4982" s="17">
        <v>-1</v>
      </c>
      <c r="G4982" s="17">
        <v>3</v>
      </c>
      <c r="H4982" s="23">
        <v>602.97</v>
      </c>
    </row>
    <row r="4983" spans="2:8" x14ac:dyDescent="0.3">
      <c r="B4983" s="14" t="s">
        <v>5010</v>
      </c>
      <c r="C4983" s="16">
        <v>42746</v>
      </c>
      <c r="D4983" s="15">
        <v>60</v>
      </c>
      <c r="E4983" s="23">
        <v>5548.9000000000005</v>
      </c>
      <c r="F4983" s="17">
        <v>1</v>
      </c>
      <c r="G4983" s="17">
        <v>10</v>
      </c>
      <c r="H4983" s="23">
        <v>5548.9000000000005</v>
      </c>
    </row>
    <row r="4984" spans="2:8" x14ac:dyDescent="0.3">
      <c r="B4984" s="14" t="s">
        <v>5011</v>
      </c>
      <c r="C4984" s="16">
        <v>42957</v>
      </c>
      <c r="D4984" s="15">
        <v>53</v>
      </c>
      <c r="E4984" s="23">
        <v>1584.94</v>
      </c>
      <c r="F4984" s="17">
        <v>0</v>
      </c>
      <c r="G4984" s="17">
        <v>6</v>
      </c>
      <c r="H4984" s="23">
        <v>1584.94</v>
      </c>
    </row>
    <row r="4985" spans="2:8" x14ac:dyDescent="0.3">
      <c r="B4985" s="14" t="s">
        <v>5012</v>
      </c>
      <c r="C4985" s="16">
        <v>43236</v>
      </c>
      <c r="D4985" s="15">
        <v>44</v>
      </c>
      <c r="E4985" s="23">
        <v>2814.1</v>
      </c>
      <c r="F4985" s="17">
        <v>1</v>
      </c>
      <c r="G4985" s="17">
        <v>10</v>
      </c>
      <c r="H4985" s="23">
        <v>2814.1</v>
      </c>
    </row>
    <row r="4986" spans="2:8" x14ac:dyDescent="0.3">
      <c r="B4986" s="14" t="s">
        <v>5013</v>
      </c>
      <c r="C4986" s="16">
        <v>42956</v>
      </c>
      <c r="D4986" s="15">
        <v>53</v>
      </c>
      <c r="E4986" s="23">
        <v>3046.3900000000003</v>
      </c>
      <c r="F4986" s="17">
        <v>1</v>
      </c>
      <c r="G4986" s="17">
        <v>10</v>
      </c>
      <c r="H4986" s="23">
        <v>3046.3900000000003</v>
      </c>
    </row>
    <row r="4987" spans="2:8" x14ac:dyDescent="0.3">
      <c r="B4987" s="14" t="s">
        <v>5014</v>
      </c>
      <c r="C4987" s="16">
        <v>42833</v>
      </c>
      <c r="D4987" s="15">
        <v>57</v>
      </c>
      <c r="E4987" s="23">
        <v>4080.67</v>
      </c>
      <c r="F4987" s="17">
        <v>1</v>
      </c>
      <c r="G4987" s="17">
        <v>22</v>
      </c>
      <c r="H4987" s="23">
        <v>4080.67</v>
      </c>
    </row>
    <row r="4988" spans="2:8" x14ac:dyDescent="0.3">
      <c r="B4988" s="14" t="s">
        <v>5015</v>
      </c>
      <c r="C4988" s="16">
        <v>43087</v>
      </c>
      <c r="D4988" s="15">
        <v>49</v>
      </c>
      <c r="E4988" s="23">
        <v>10291.939999999999</v>
      </c>
      <c r="F4988" s="17">
        <v>1</v>
      </c>
      <c r="G4988" s="17">
        <v>6</v>
      </c>
      <c r="H4988" s="23">
        <v>10291.939999999999</v>
      </c>
    </row>
    <row r="4989" spans="2:8" x14ac:dyDescent="0.3">
      <c r="B4989" s="14" t="s">
        <v>5016</v>
      </c>
      <c r="C4989" s="16">
        <v>43858</v>
      </c>
      <c r="D4989" s="15">
        <v>24</v>
      </c>
      <c r="E4989" s="23">
        <v>1592.93</v>
      </c>
      <c r="F4989" s="17">
        <v>0</v>
      </c>
      <c r="G4989" s="17">
        <v>9</v>
      </c>
      <c r="H4989" s="23">
        <v>1592.93</v>
      </c>
    </row>
    <row r="4990" spans="2:8" x14ac:dyDescent="0.3">
      <c r="B4990" s="14" t="s">
        <v>5017</v>
      </c>
      <c r="C4990" s="16">
        <v>43118</v>
      </c>
      <c r="D4990" s="15">
        <v>48</v>
      </c>
      <c r="E4990" s="23">
        <v>530.36</v>
      </c>
      <c r="F4990" s="17">
        <v>-1</v>
      </c>
      <c r="G4990" s="17">
        <v>4</v>
      </c>
      <c r="H4990" s="23">
        <v>530.36</v>
      </c>
    </row>
    <row r="4991" spans="2:8" x14ac:dyDescent="0.3">
      <c r="B4991" s="14" t="s">
        <v>5018</v>
      </c>
      <c r="C4991" s="16">
        <v>43085</v>
      </c>
      <c r="D4991" s="15">
        <v>49</v>
      </c>
      <c r="E4991" s="23">
        <v>1449</v>
      </c>
      <c r="F4991" s="17">
        <v>0</v>
      </c>
      <c r="G4991" s="17">
        <v>1</v>
      </c>
      <c r="H4991" s="23">
        <v>1449</v>
      </c>
    </row>
    <row r="4992" spans="2:8" x14ac:dyDescent="0.3">
      <c r="B4992" s="14" t="s">
        <v>5019</v>
      </c>
      <c r="C4992" s="16">
        <v>42994</v>
      </c>
      <c r="D4992" s="15">
        <v>52</v>
      </c>
      <c r="E4992" s="23">
        <v>6000.97</v>
      </c>
      <c r="F4992" s="17">
        <v>1</v>
      </c>
      <c r="G4992" s="17">
        <v>12</v>
      </c>
      <c r="H4992" s="23">
        <v>6000.97</v>
      </c>
    </row>
    <row r="4993" spans="2:8" x14ac:dyDescent="0.3">
      <c r="B4993" s="14" t="s">
        <v>5020</v>
      </c>
      <c r="C4993" s="16">
        <v>42802</v>
      </c>
      <c r="D4993" s="15">
        <v>58</v>
      </c>
      <c r="E4993" s="23">
        <v>1079.79</v>
      </c>
      <c r="F4993" s="17">
        <v>0</v>
      </c>
      <c r="G4993" s="17">
        <v>9</v>
      </c>
      <c r="H4993" s="23">
        <v>1079.79</v>
      </c>
    </row>
    <row r="4994" spans="2:8" x14ac:dyDescent="0.3">
      <c r="B4994" s="14" t="s">
        <v>5021</v>
      </c>
      <c r="C4994" s="16">
        <v>43019</v>
      </c>
      <c r="D4994" s="15">
        <v>51</v>
      </c>
      <c r="E4994" s="23">
        <v>4230.75</v>
      </c>
      <c r="F4994" s="17">
        <v>1</v>
      </c>
      <c r="G4994" s="17">
        <v>18</v>
      </c>
      <c r="H4994" s="23">
        <v>4230.75</v>
      </c>
    </row>
    <row r="4995" spans="2:8" x14ac:dyDescent="0.3">
      <c r="B4995" s="14" t="s">
        <v>5022</v>
      </c>
      <c r="C4995" s="16">
        <v>43038</v>
      </c>
      <c r="D4995" s="15">
        <v>51</v>
      </c>
      <c r="E4995" s="23">
        <v>489.92999999999995</v>
      </c>
      <c r="F4995" s="17">
        <v>-1</v>
      </c>
      <c r="G4995" s="17">
        <v>7</v>
      </c>
      <c r="H4995" s="23">
        <v>489.92999999999995</v>
      </c>
    </row>
    <row r="4996" spans="2:8" x14ac:dyDescent="0.3">
      <c r="B4996" s="14" t="s">
        <v>5023</v>
      </c>
      <c r="C4996" s="16">
        <v>43211</v>
      </c>
      <c r="D4996" s="15">
        <v>45</v>
      </c>
      <c r="E4996" s="23">
        <v>327.98</v>
      </c>
      <c r="F4996" s="17">
        <v>-1</v>
      </c>
      <c r="G4996" s="17">
        <v>3</v>
      </c>
      <c r="H4996" s="23">
        <v>327.98</v>
      </c>
    </row>
    <row r="4997" spans="2:8" x14ac:dyDescent="0.3">
      <c r="B4997" s="14" t="s">
        <v>5024</v>
      </c>
      <c r="C4997" s="16">
        <v>42372</v>
      </c>
      <c r="D4997" s="15">
        <v>72</v>
      </c>
      <c r="E4997" s="23">
        <v>812.91000000000008</v>
      </c>
      <c r="F4997" s="17">
        <v>-1</v>
      </c>
      <c r="G4997" s="17">
        <v>9</v>
      </c>
      <c r="H4997" s="23">
        <v>812.91000000000008</v>
      </c>
    </row>
    <row r="4998" spans="2:8" x14ac:dyDescent="0.3">
      <c r="B4998" s="14" t="s">
        <v>5025</v>
      </c>
      <c r="C4998" s="16">
        <v>43129</v>
      </c>
      <c r="D4998" s="15">
        <v>48</v>
      </c>
      <c r="E4998" s="23">
        <v>179.97</v>
      </c>
      <c r="F4998" s="17">
        <v>-1</v>
      </c>
      <c r="G4998" s="17">
        <v>3</v>
      </c>
      <c r="H4998" s="23">
        <v>179.97</v>
      </c>
    </row>
    <row r="4999" spans="2:8" x14ac:dyDescent="0.3">
      <c r="B4999" s="14" t="s">
        <v>5026</v>
      </c>
      <c r="C4999" s="16">
        <v>43565</v>
      </c>
      <c r="D4999" s="15">
        <v>33</v>
      </c>
      <c r="E4999" s="23">
        <v>213.95</v>
      </c>
      <c r="F4999" s="17">
        <v>-1</v>
      </c>
      <c r="G4999" s="17">
        <v>4</v>
      </c>
      <c r="H4999" s="23">
        <v>213.95</v>
      </c>
    </row>
    <row r="5000" spans="2:8" x14ac:dyDescent="0.3">
      <c r="B5000" s="14" t="s">
        <v>5027</v>
      </c>
      <c r="C5000" s="16">
        <v>42931</v>
      </c>
      <c r="D5000" s="15">
        <v>54</v>
      </c>
      <c r="E5000" s="23">
        <v>2968.9300000000003</v>
      </c>
      <c r="F5000" s="17">
        <v>1</v>
      </c>
      <c r="G5000" s="17">
        <v>8</v>
      </c>
      <c r="H5000" s="23">
        <v>2968.9300000000003</v>
      </c>
    </row>
    <row r="5001" spans="2:8" x14ac:dyDescent="0.3">
      <c r="B5001" s="14" t="s">
        <v>5028</v>
      </c>
      <c r="C5001" s="16">
        <v>43807</v>
      </c>
      <c r="D5001" s="15">
        <v>25</v>
      </c>
      <c r="E5001" s="23">
        <v>309.98</v>
      </c>
      <c r="F5001" s="17">
        <v>-1</v>
      </c>
      <c r="G5001" s="17">
        <v>2</v>
      </c>
      <c r="H5001" s="23">
        <v>309.98</v>
      </c>
    </row>
    <row r="5002" spans="2:8" x14ac:dyDescent="0.3">
      <c r="B5002" s="14" t="s">
        <v>5029</v>
      </c>
      <c r="C5002" s="16">
        <v>42778</v>
      </c>
      <c r="D5002" s="15">
        <v>59</v>
      </c>
      <c r="E5002" s="23">
        <v>1072.93</v>
      </c>
      <c r="F5002" s="17">
        <v>0</v>
      </c>
      <c r="G5002" s="17">
        <v>7</v>
      </c>
      <c r="H5002" s="23">
        <v>1072.93</v>
      </c>
    </row>
    <row r="5003" spans="2:8" x14ac:dyDescent="0.3">
      <c r="B5003" s="14" t="s">
        <v>5030</v>
      </c>
      <c r="C5003" s="16">
        <v>43130</v>
      </c>
      <c r="D5003" s="15">
        <v>48</v>
      </c>
      <c r="E5003" s="23">
        <v>131.97999999999999</v>
      </c>
      <c r="F5003" s="17">
        <v>-1</v>
      </c>
      <c r="G5003" s="17">
        <v>2</v>
      </c>
      <c r="H5003" s="23">
        <v>131.97999999999999</v>
      </c>
    </row>
    <row r="5004" spans="2:8" x14ac:dyDescent="0.3">
      <c r="B5004" s="14" t="s">
        <v>5031</v>
      </c>
      <c r="C5004" s="16">
        <v>43760</v>
      </c>
      <c r="D5004" s="15">
        <v>27</v>
      </c>
      <c r="E5004" s="23">
        <v>749.83999999999992</v>
      </c>
      <c r="F5004" s="17">
        <v>-1</v>
      </c>
      <c r="G5004" s="17">
        <v>4</v>
      </c>
      <c r="H5004" s="23">
        <v>749.83999999999992</v>
      </c>
    </row>
    <row r="5005" spans="2:8" x14ac:dyDescent="0.3">
      <c r="B5005" s="14" t="s">
        <v>5032</v>
      </c>
      <c r="C5005" s="16">
        <v>43750</v>
      </c>
      <c r="D5005" s="15">
        <v>27</v>
      </c>
      <c r="E5005" s="23">
        <v>1804.9</v>
      </c>
      <c r="F5005" s="17">
        <v>1</v>
      </c>
      <c r="G5005" s="17">
        <v>6</v>
      </c>
      <c r="H5005" s="23">
        <v>1804.9</v>
      </c>
    </row>
    <row r="5006" spans="2:8" x14ac:dyDescent="0.3">
      <c r="B5006" s="14" t="s">
        <v>5033</v>
      </c>
      <c r="C5006" s="16">
        <v>43160</v>
      </c>
      <c r="D5006" s="15">
        <v>46</v>
      </c>
      <c r="E5006" s="23">
        <v>597.5</v>
      </c>
      <c r="F5006" s="17">
        <v>-1</v>
      </c>
      <c r="G5006" s="17">
        <v>6</v>
      </c>
      <c r="H5006" s="23">
        <v>597.5</v>
      </c>
    </row>
    <row r="5007" spans="2:8" x14ac:dyDescent="0.3">
      <c r="B5007" s="14" t="s">
        <v>5034</v>
      </c>
      <c r="C5007" s="16">
        <v>42955</v>
      </c>
      <c r="D5007" s="15">
        <v>53</v>
      </c>
      <c r="E5007" s="23">
        <v>949.94</v>
      </c>
      <c r="F5007" s="17">
        <v>-1</v>
      </c>
      <c r="G5007" s="17">
        <v>11</v>
      </c>
      <c r="H5007" s="23">
        <v>949.94</v>
      </c>
    </row>
    <row r="5008" spans="2:8" x14ac:dyDescent="0.3">
      <c r="B5008" s="14" t="s">
        <v>5035</v>
      </c>
      <c r="C5008" s="16">
        <v>43688</v>
      </c>
      <c r="D5008" s="15">
        <v>29</v>
      </c>
      <c r="E5008" s="23">
        <v>869.67000000000007</v>
      </c>
      <c r="F5008" s="17">
        <v>-1</v>
      </c>
      <c r="G5008" s="17">
        <v>9</v>
      </c>
      <c r="H5008" s="23">
        <v>869.67000000000007</v>
      </c>
    </row>
    <row r="5009" spans="2:8" x14ac:dyDescent="0.3">
      <c r="B5009" s="14" t="s">
        <v>5036</v>
      </c>
      <c r="C5009" s="16">
        <v>43157</v>
      </c>
      <c r="D5009" s="15">
        <v>47</v>
      </c>
      <c r="E5009" s="23">
        <v>1000.94</v>
      </c>
      <c r="F5009" s="17">
        <v>-1</v>
      </c>
      <c r="G5009" s="17">
        <v>6</v>
      </c>
      <c r="H5009" s="23">
        <v>1000.94</v>
      </c>
    </row>
    <row r="5010" spans="2:8" x14ac:dyDescent="0.3">
      <c r="B5010" s="14" t="s">
        <v>5037</v>
      </c>
      <c r="C5010" s="16">
        <v>42968</v>
      </c>
      <c r="D5010" s="15">
        <v>53</v>
      </c>
      <c r="E5010" s="23">
        <v>2505.89</v>
      </c>
      <c r="F5010" s="17">
        <v>1</v>
      </c>
      <c r="G5010" s="17">
        <v>10</v>
      </c>
      <c r="H5010" s="23">
        <v>2505.89</v>
      </c>
    </row>
    <row r="5011" spans="2:8" x14ac:dyDescent="0.3">
      <c r="B5011" s="14" t="s">
        <v>5038</v>
      </c>
      <c r="C5011" s="16">
        <v>43103</v>
      </c>
      <c r="D5011" s="15">
        <v>48</v>
      </c>
      <c r="E5011" s="23">
        <v>929.96</v>
      </c>
      <c r="F5011" s="17">
        <v>-1</v>
      </c>
      <c r="G5011" s="17">
        <v>4</v>
      </c>
      <c r="H5011" s="23">
        <v>929.96</v>
      </c>
    </row>
    <row r="5012" spans="2:8" x14ac:dyDescent="0.3">
      <c r="B5012" s="14" t="s">
        <v>5039</v>
      </c>
      <c r="C5012" s="16">
        <v>43239</v>
      </c>
      <c r="D5012" s="15">
        <v>44</v>
      </c>
      <c r="E5012" s="23">
        <v>49.99</v>
      </c>
      <c r="F5012" s="17">
        <v>-1</v>
      </c>
      <c r="G5012" s="17">
        <v>1</v>
      </c>
      <c r="H5012" s="23">
        <v>49.99</v>
      </c>
    </row>
    <row r="5013" spans="2:8" x14ac:dyDescent="0.3">
      <c r="B5013" s="14" t="s">
        <v>5040</v>
      </c>
      <c r="C5013" s="16">
        <v>43031</v>
      </c>
      <c r="D5013" s="15">
        <v>51</v>
      </c>
      <c r="E5013" s="23">
        <v>969.92000000000007</v>
      </c>
      <c r="F5013" s="17">
        <v>-1</v>
      </c>
      <c r="G5013" s="17">
        <v>4</v>
      </c>
      <c r="H5013" s="23">
        <v>969.92000000000007</v>
      </c>
    </row>
    <row r="5014" spans="2:8" x14ac:dyDescent="0.3">
      <c r="B5014" s="14" t="s">
        <v>5041</v>
      </c>
      <c r="C5014" s="16">
        <v>43055</v>
      </c>
      <c r="D5014" s="15">
        <v>50</v>
      </c>
      <c r="E5014" s="23">
        <v>324.99</v>
      </c>
      <c r="F5014" s="17">
        <v>-1</v>
      </c>
      <c r="G5014" s="17">
        <v>1</v>
      </c>
      <c r="H5014" s="23">
        <v>324.99</v>
      </c>
    </row>
    <row r="5015" spans="2:8" x14ac:dyDescent="0.3">
      <c r="B5015" s="14" t="s">
        <v>5042</v>
      </c>
      <c r="C5015" s="16">
        <v>43287</v>
      </c>
      <c r="D5015" s="15">
        <v>42</v>
      </c>
      <c r="E5015" s="23">
        <v>399.54</v>
      </c>
      <c r="F5015" s="17">
        <v>-1</v>
      </c>
      <c r="G5015" s="17">
        <v>6</v>
      </c>
      <c r="H5015" s="23">
        <v>399.54</v>
      </c>
    </row>
    <row r="5016" spans="2:8" x14ac:dyDescent="0.3">
      <c r="B5016" s="14" t="s">
        <v>5043</v>
      </c>
      <c r="C5016" s="16">
        <v>43266</v>
      </c>
      <c r="D5016" s="15">
        <v>43</v>
      </c>
      <c r="E5016" s="23">
        <v>120</v>
      </c>
      <c r="F5016" s="17">
        <v>-1</v>
      </c>
      <c r="G5016" s="17">
        <v>1</v>
      </c>
      <c r="H5016" s="23">
        <v>120</v>
      </c>
    </row>
    <row r="5017" spans="2:8" x14ac:dyDescent="0.3">
      <c r="B5017" s="14" t="s">
        <v>5044</v>
      </c>
      <c r="C5017" s="16">
        <v>43019</v>
      </c>
      <c r="D5017" s="15">
        <v>51</v>
      </c>
      <c r="E5017" s="23">
        <v>6643.9299999999994</v>
      </c>
      <c r="F5017" s="17">
        <v>1</v>
      </c>
      <c r="G5017" s="17">
        <v>13</v>
      </c>
      <c r="H5017" s="23">
        <v>6643.9299999999994</v>
      </c>
    </row>
    <row r="5018" spans="2:8" x14ac:dyDescent="0.3">
      <c r="B5018" s="14" t="s">
        <v>5045</v>
      </c>
      <c r="C5018" s="16">
        <v>42929</v>
      </c>
      <c r="D5018" s="15">
        <v>54</v>
      </c>
      <c r="E5018" s="23">
        <v>2566.65</v>
      </c>
      <c r="F5018" s="17">
        <v>1</v>
      </c>
      <c r="G5018" s="17">
        <v>9</v>
      </c>
      <c r="H5018" s="23">
        <v>2566.65</v>
      </c>
    </row>
    <row r="5019" spans="2:8" x14ac:dyDescent="0.3">
      <c r="B5019" s="14" t="s">
        <v>5046</v>
      </c>
      <c r="C5019" s="16">
        <v>43215</v>
      </c>
      <c r="D5019" s="15">
        <v>45</v>
      </c>
      <c r="E5019" s="23">
        <v>2047.93</v>
      </c>
      <c r="F5019" s="17">
        <v>1</v>
      </c>
      <c r="G5019" s="17">
        <v>8</v>
      </c>
      <c r="H5019" s="23">
        <v>2047.93</v>
      </c>
    </row>
    <row r="5020" spans="2:8" x14ac:dyDescent="0.3">
      <c r="B5020" s="14" t="s">
        <v>5047</v>
      </c>
      <c r="C5020" s="16">
        <v>42987</v>
      </c>
      <c r="D5020" s="15">
        <v>52</v>
      </c>
      <c r="E5020" s="23">
        <v>135.96</v>
      </c>
      <c r="F5020" s="17">
        <v>-1</v>
      </c>
      <c r="G5020" s="17">
        <v>4</v>
      </c>
      <c r="H5020" s="23">
        <v>135.96</v>
      </c>
    </row>
    <row r="5021" spans="2:8" x14ac:dyDescent="0.3">
      <c r="B5021" s="14" t="s">
        <v>5048</v>
      </c>
      <c r="C5021" s="16">
        <v>43152</v>
      </c>
      <c r="D5021" s="15">
        <v>47</v>
      </c>
      <c r="E5021" s="23">
        <v>4365.4799999999996</v>
      </c>
      <c r="F5021" s="17">
        <v>1</v>
      </c>
      <c r="G5021" s="17">
        <v>5</v>
      </c>
      <c r="H5021" s="23">
        <v>4365.4799999999996</v>
      </c>
    </row>
    <row r="5022" spans="2:8" x14ac:dyDescent="0.3">
      <c r="B5022" s="14" t="s">
        <v>5049</v>
      </c>
      <c r="C5022" s="16">
        <v>43097</v>
      </c>
      <c r="D5022" s="15">
        <v>49</v>
      </c>
      <c r="E5022" s="23">
        <v>1004.97</v>
      </c>
      <c r="F5022" s="17">
        <v>-1</v>
      </c>
      <c r="G5022" s="17">
        <v>3</v>
      </c>
      <c r="H5022" s="23">
        <v>1004.97</v>
      </c>
    </row>
    <row r="5023" spans="2:8" x14ac:dyDescent="0.3">
      <c r="B5023" s="14" t="s">
        <v>5050</v>
      </c>
      <c r="C5023" s="16">
        <v>42806</v>
      </c>
      <c r="D5023" s="15">
        <v>58</v>
      </c>
      <c r="E5023" s="23">
        <v>1298.94</v>
      </c>
      <c r="F5023" s="17">
        <v>0</v>
      </c>
      <c r="G5023" s="17">
        <v>9</v>
      </c>
      <c r="H5023" s="23">
        <v>1298.94</v>
      </c>
    </row>
    <row r="5024" spans="2:8" x14ac:dyDescent="0.3">
      <c r="B5024" s="14" t="s">
        <v>5051</v>
      </c>
      <c r="C5024" s="16">
        <v>42747</v>
      </c>
      <c r="D5024" s="15">
        <v>60</v>
      </c>
      <c r="E5024" s="23">
        <v>8798.74</v>
      </c>
      <c r="F5024" s="17">
        <v>1</v>
      </c>
      <c r="G5024" s="17">
        <v>4</v>
      </c>
      <c r="H5024" s="23">
        <v>8798.74</v>
      </c>
    </row>
    <row r="5025" spans="2:8" x14ac:dyDescent="0.3">
      <c r="B5025" s="14" t="s">
        <v>5052</v>
      </c>
      <c r="C5025" s="16">
        <v>42863</v>
      </c>
      <c r="D5025" s="15">
        <v>56</v>
      </c>
      <c r="E5025" s="23">
        <v>5393.91</v>
      </c>
      <c r="F5025" s="17">
        <v>1</v>
      </c>
      <c r="G5025" s="17">
        <v>9</v>
      </c>
      <c r="H5025" s="23">
        <v>5393.91</v>
      </c>
    </row>
    <row r="5026" spans="2:8" x14ac:dyDescent="0.3">
      <c r="B5026" s="14" t="s">
        <v>5053</v>
      </c>
      <c r="C5026" s="16">
        <v>43024</v>
      </c>
      <c r="D5026" s="15">
        <v>51</v>
      </c>
      <c r="E5026" s="23">
        <v>2143.92</v>
      </c>
      <c r="F5026" s="17">
        <v>1</v>
      </c>
      <c r="G5026" s="17">
        <v>8</v>
      </c>
      <c r="H5026" s="23">
        <v>2143.92</v>
      </c>
    </row>
    <row r="5027" spans="2:8" x14ac:dyDescent="0.3">
      <c r="B5027" s="14" t="s">
        <v>5054</v>
      </c>
      <c r="C5027" s="16">
        <v>42976</v>
      </c>
      <c r="D5027" s="15">
        <v>53</v>
      </c>
      <c r="E5027" s="23">
        <v>1175.96</v>
      </c>
      <c r="F5027" s="17">
        <v>0</v>
      </c>
      <c r="G5027" s="17">
        <v>8</v>
      </c>
      <c r="H5027" s="23">
        <v>1175.96</v>
      </c>
    </row>
    <row r="5028" spans="2:8" x14ac:dyDescent="0.3">
      <c r="B5028" s="14" t="s">
        <v>5055</v>
      </c>
      <c r="C5028" s="16">
        <v>42943</v>
      </c>
      <c r="D5028" s="15">
        <v>54</v>
      </c>
      <c r="E5028" s="23">
        <v>1677.17</v>
      </c>
      <c r="F5028" s="17">
        <v>0</v>
      </c>
      <c r="G5028" s="17">
        <v>8</v>
      </c>
      <c r="H5028" s="23">
        <v>1677.17</v>
      </c>
    </row>
    <row r="5029" spans="2:8" x14ac:dyDescent="0.3">
      <c r="B5029" s="14" t="s">
        <v>5056</v>
      </c>
      <c r="C5029" s="16">
        <v>43273</v>
      </c>
      <c r="D5029" s="15">
        <v>43</v>
      </c>
      <c r="E5029" s="23">
        <v>8614.8200000000015</v>
      </c>
      <c r="F5029" s="17">
        <v>1</v>
      </c>
      <c r="G5029" s="17">
        <v>10</v>
      </c>
      <c r="H5029" s="23">
        <v>8614.8200000000015</v>
      </c>
    </row>
    <row r="5030" spans="2:8" x14ac:dyDescent="0.3">
      <c r="B5030" s="14" t="s">
        <v>5057</v>
      </c>
      <c r="C5030" s="16">
        <v>42744</v>
      </c>
      <c r="D5030" s="15">
        <v>60</v>
      </c>
      <c r="E5030" s="23">
        <v>1664.89</v>
      </c>
      <c r="F5030" s="17">
        <v>0</v>
      </c>
      <c r="G5030" s="17">
        <v>7</v>
      </c>
      <c r="H5030" s="23">
        <v>1664.89</v>
      </c>
    </row>
    <row r="5031" spans="2:8" x14ac:dyDescent="0.3">
      <c r="B5031" s="14" t="s">
        <v>5058</v>
      </c>
      <c r="C5031" s="16">
        <v>42954</v>
      </c>
      <c r="D5031" s="15">
        <v>53</v>
      </c>
      <c r="E5031" s="23">
        <v>1553.82</v>
      </c>
      <c r="F5031" s="17">
        <v>0</v>
      </c>
      <c r="G5031" s="17">
        <v>6</v>
      </c>
      <c r="H5031" s="23">
        <v>1553.82</v>
      </c>
    </row>
    <row r="5032" spans="2:8" x14ac:dyDescent="0.3">
      <c r="B5032" s="14" t="s">
        <v>5059</v>
      </c>
      <c r="C5032" s="16">
        <v>43123</v>
      </c>
      <c r="D5032" s="15">
        <v>48</v>
      </c>
      <c r="E5032" s="23">
        <v>1108.24</v>
      </c>
      <c r="F5032" s="17">
        <v>0</v>
      </c>
      <c r="G5032" s="17">
        <v>10</v>
      </c>
      <c r="H5032" s="23">
        <v>1108.24</v>
      </c>
    </row>
    <row r="5033" spans="2:8" x14ac:dyDescent="0.3">
      <c r="B5033" s="14" t="s">
        <v>5060</v>
      </c>
      <c r="C5033" s="16">
        <v>42927</v>
      </c>
      <c r="D5033" s="15">
        <v>54</v>
      </c>
      <c r="E5033" s="23">
        <v>5619.9299999999994</v>
      </c>
      <c r="F5033" s="17">
        <v>1</v>
      </c>
      <c r="G5033" s="17">
        <v>7</v>
      </c>
      <c r="H5033" s="23">
        <v>5619.9299999999994</v>
      </c>
    </row>
    <row r="5034" spans="2:8" x14ac:dyDescent="0.3">
      <c r="B5034" s="14" t="s">
        <v>5061</v>
      </c>
      <c r="C5034" s="16">
        <v>43029</v>
      </c>
      <c r="D5034" s="15">
        <v>51</v>
      </c>
      <c r="E5034" s="23">
        <v>489.44999999999993</v>
      </c>
      <c r="F5034" s="17">
        <v>-1</v>
      </c>
      <c r="G5034" s="17">
        <v>7</v>
      </c>
      <c r="H5034" s="23">
        <v>489.44999999999993</v>
      </c>
    </row>
    <row r="5035" spans="2:8" x14ac:dyDescent="0.3">
      <c r="B5035" s="14" t="s">
        <v>5062</v>
      </c>
      <c r="C5035" s="16">
        <v>43082</v>
      </c>
      <c r="D5035" s="15">
        <v>49</v>
      </c>
      <c r="E5035" s="23">
        <v>1447.99</v>
      </c>
      <c r="F5035" s="17">
        <v>0</v>
      </c>
      <c r="G5035" s="17">
        <v>5</v>
      </c>
      <c r="H5035" s="23">
        <v>1447.99</v>
      </c>
    </row>
    <row r="5036" spans="2:8" x14ac:dyDescent="0.3">
      <c r="B5036" s="14" t="s">
        <v>87</v>
      </c>
      <c r="C5036" s="16">
        <v>42833</v>
      </c>
      <c r="D5036" s="15">
        <v>57</v>
      </c>
      <c r="E5036" s="23">
        <v>2327.9700000000003</v>
      </c>
      <c r="F5036" s="17">
        <v>1</v>
      </c>
      <c r="G5036" s="17">
        <v>3</v>
      </c>
      <c r="H5036" s="23">
        <v>2327.9700000000003</v>
      </c>
    </row>
    <row r="5037" spans="2:8" x14ac:dyDescent="0.3">
      <c r="B5037" s="14" t="s">
        <v>88</v>
      </c>
      <c r="C5037" s="16">
        <v>43081</v>
      </c>
      <c r="D5037" s="15">
        <v>49</v>
      </c>
      <c r="E5037" s="23">
        <v>535.55999999999995</v>
      </c>
      <c r="F5037" s="17">
        <v>-1</v>
      </c>
      <c r="G5037" s="17">
        <v>4</v>
      </c>
      <c r="H5037" s="23">
        <v>535.55999999999995</v>
      </c>
    </row>
    <row r="5038" spans="2:8" x14ac:dyDescent="0.3">
      <c r="B5038" s="14" t="s">
        <v>5063</v>
      </c>
      <c r="C5038" s="16">
        <v>43204</v>
      </c>
      <c r="D5038" s="15">
        <v>45</v>
      </c>
      <c r="E5038" s="23">
        <v>632.77</v>
      </c>
      <c r="F5038" s="17">
        <v>-1</v>
      </c>
      <c r="G5038" s="17">
        <v>4</v>
      </c>
      <c r="H5038" s="23">
        <v>632.77</v>
      </c>
    </row>
    <row r="5039" spans="2:8" x14ac:dyDescent="0.3">
      <c r="B5039" s="14" t="s">
        <v>5064</v>
      </c>
      <c r="C5039" s="16">
        <v>43211</v>
      </c>
      <c r="D5039" s="15">
        <v>45</v>
      </c>
      <c r="E5039" s="23">
        <v>726.96</v>
      </c>
      <c r="F5039" s="17">
        <v>-1</v>
      </c>
      <c r="G5039" s="17">
        <v>4</v>
      </c>
      <c r="H5039" s="23">
        <v>726.96</v>
      </c>
    </row>
    <row r="5040" spans="2:8" x14ac:dyDescent="0.3">
      <c r="B5040" s="14" t="s">
        <v>5065</v>
      </c>
      <c r="C5040" s="16">
        <v>43626</v>
      </c>
      <c r="D5040" s="15">
        <v>31</v>
      </c>
      <c r="E5040" s="23">
        <v>3704.93</v>
      </c>
      <c r="F5040" s="17">
        <v>1</v>
      </c>
      <c r="G5040" s="17">
        <v>7</v>
      </c>
      <c r="H5040" s="23">
        <v>3704.93</v>
      </c>
    </row>
    <row r="5041" spans="2:8" x14ac:dyDescent="0.3">
      <c r="B5041" s="14" t="s">
        <v>5066</v>
      </c>
      <c r="C5041" s="16">
        <v>43094</v>
      </c>
      <c r="D5041" s="15">
        <v>49</v>
      </c>
      <c r="E5041" s="23">
        <v>574.96</v>
      </c>
      <c r="F5041" s="17">
        <v>-1</v>
      </c>
      <c r="G5041" s="17">
        <v>4</v>
      </c>
      <c r="H5041" s="23">
        <v>574.96</v>
      </c>
    </row>
    <row r="5042" spans="2:8" x14ac:dyDescent="0.3">
      <c r="B5042" s="14" t="s">
        <v>5067</v>
      </c>
      <c r="C5042" s="16">
        <v>43092</v>
      </c>
      <c r="D5042" s="15">
        <v>49</v>
      </c>
      <c r="E5042" s="23">
        <v>7363.4000000000005</v>
      </c>
      <c r="F5042" s="17">
        <v>1</v>
      </c>
      <c r="G5042" s="17">
        <v>12</v>
      </c>
      <c r="H5042" s="23">
        <v>7363.4000000000005</v>
      </c>
    </row>
    <row r="5043" spans="2:8" x14ac:dyDescent="0.3">
      <c r="B5043" s="14" t="s">
        <v>5068</v>
      </c>
      <c r="C5043" s="16">
        <v>43724</v>
      </c>
      <c r="D5043" s="15">
        <v>28</v>
      </c>
      <c r="E5043" s="23">
        <v>2997.95</v>
      </c>
      <c r="F5043" s="17">
        <v>1</v>
      </c>
      <c r="G5043" s="17">
        <v>1</v>
      </c>
      <c r="H5043" s="23">
        <v>2997.95</v>
      </c>
    </row>
    <row r="5044" spans="2:8" x14ac:dyDescent="0.3">
      <c r="B5044" s="14" t="s">
        <v>5069</v>
      </c>
      <c r="C5044" s="16">
        <v>43275</v>
      </c>
      <c r="D5044" s="15">
        <v>43</v>
      </c>
      <c r="E5044" s="23">
        <v>4499.97</v>
      </c>
      <c r="F5044" s="17">
        <v>1</v>
      </c>
      <c r="G5044" s="17">
        <v>3</v>
      </c>
      <c r="H5044" s="23">
        <v>4499.97</v>
      </c>
    </row>
    <row r="5045" spans="2:8" x14ac:dyDescent="0.3">
      <c r="B5045" s="14" t="s">
        <v>89</v>
      </c>
      <c r="C5045" s="16">
        <v>43536</v>
      </c>
      <c r="D5045" s="15">
        <v>34</v>
      </c>
      <c r="E5045" s="23">
        <v>298.97000000000003</v>
      </c>
      <c r="F5045" s="17">
        <v>-1</v>
      </c>
      <c r="G5045" s="17">
        <v>3</v>
      </c>
      <c r="H5045" s="23">
        <v>298.97000000000003</v>
      </c>
    </row>
    <row r="5046" spans="2:8" x14ac:dyDescent="0.3">
      <c r="B5046" s="14" t="s">
        <v>5070</v>
      </c>
      <c r="C5046" s="16">
        <v>42988</v>
      </c>
      <c r="D5046" s="15">
        <v>52</v>
      </c>
      <c r="E5046" s="23">
        <v>1714.99</v>
      </c>
      <c r="F5046" s="17">
        <v>1</v>
      </c>
      <c r="G5046" s="17">
        <v>6</v>
      </c>
      <c r="H5046" s="23">
        <v>1714.99</v>
      </c>
    </row>
    <row r="5047" spans="2:8" x14ac:dyDescent="0.3">
      <c r="B5047" s="14" t="s">
        <v>5071</v>
      </c>
      <c r="C5047" s="16">
        <v>43177</v>
      </c>
      <c r="D5047" s="15">
        <v>46</v>
      </c>
      <c r="E5047" s="23">
        <v>66.430000000000007</v>
      </c>
      <c r="F5047" s="17">
        <v>-1</v>
      </c>
      <c r="G5047" s="17">
        <v>2</v>
      </c>
      <c r="H5047" s="23">
        <v>66.430000000000007</v>
      </c>
    </row>
    <row r="5048" spans="2:8" x14ac:dyDescent="0.3">
      <c r="B5048" s="14" t="s">
        <v>5072</v>
      </c>
      <c r="C5048" s="16">
        <v>42990</v>
      </c>
      <c r="D5048" s="15">
        <v>52</v>
      </c>
      <c r="E5048" s="23">
        <v>413.13</v>
      </c>
      <c r="F5048" s="17">
        <v>-1</v>
      </c>
      <c r="G5048" s="17">
        <v>3</v>
      </c>
      <c r="H5048" s="23">
        <v>413.13</v>
      </c>
    </row>
    <row r="5049" spans="2:8" x14ac:dyDescent="0.3">
      <c r="B5049" s="14" t="s">
        <v>5073</v>
      </c>
      <c r="C5049" s="16">
        <v>42986</v>
      </c>
      <c r="D5049" s="15">
        <v>52</v>
      </c>
      <c r="E5049" s="23">
        <v>3675.36</v>
      </c>
      <c r="F5049" s="17">
        <v>1</v>
      </c>
      <c r="G5049" s="17">
        <v>15</v>
      </c>
      <c r="H5049" s="23">
        <v>3675.36</v>
      </c>
    </row>
    <row r="5050" spans="2:8" x14ac:dyDescent="0.3">
      <c r="B5050" s="14" t="s">
        <v>5074</v>
      </c>
      <c r="C5050" s="16">
        <v>43125</v>
      </c>
      <c r="D5050" s="15">
        <v>48</v>
      </c>
      <c r="E5050" s="23">
        <v>897.94999999999993</v>
      </c>
      <c r="F5050" s="17">
        <v>-1</v>
      </c>
      <c r="G5050" s="17">
        <v>7</v>
      </c>
      <c r="H5050" s="23">
        <v>897.94999999999993</v>
      </c>
    </row>
    <row r="5051" spans="2:8" x14ac:dyDescent="0.3">
      <c r="B5051" s="14" t="s">
        <v>5075</v>
      </c>
      <c r="C5051" s="16">
        <v>42967</v>
      </c>
      <c r="D5051" s="15">
        <v>53</v>
      </c>
      <c r="E5051" s="23">
        <v>1216.45</v>
      </c>
      <c r="F5051" s="17">
        <v>0</v>
      </c>
      <c r="G5051" s="17">
        <v>5</v>
      </c>
      <c r="H5051" s="23">
        <v>1216.45</v>
      </c>
    </row>
    <row r="5052" spans="2:8" x14ac:dyDescent="0.3">
      <c r="B5052" s="14" t="s">
        <v>5076</v>
      </c>
      <c r="C5052" s="16">
        <v>43205</v>
      </c>
      <c r="D5052" s="15">
        <v>45</v>
      </c>
      <c r="E5052" s="23">
        <v>525.9</v>
      </c>
      <c r="F5052" s="17">
        <v>-1</v>
      </c>
      <c r="G5052" s="17">
        <v>4</v>
      </c>
      <c r="H5052" s="23">
        <v>525.9</v>
      </c>
    </row>
    <row r="5053" spans="2:8" x14ac:dyDescent="0.3">
      <c r="B5053" s="14" t="s">
        <v>5077</v>
      </c>
      <c r="C5053" s="16">
        <v>43008</v>
      </c>
      <c r="D5053" s="15">
        <v>52</v>
      </c>
      <c r="E5053" s="23">
        <v>2721.94</v>
      </c>
      <c r="F5053" s="17">
        <v>1</v>
      </c>
      <c r="G5053" s="17">
        <v>6</v>
      </c>
      <c r="H5053" s="23">
        <v>2721.94</v>
      </c>
    </row>
    <row r="5054" spans="2:8" x14ac:dyDescent="0.3">
      <c r="B5054" s="14" t="s">
        <v>5078</v>
      </c>
      <c r="C5054" s="16">
        <v>42864</v>
      </c>
      <c r="D5054" s="15">
        <v>56</v>
      </c>
      <c r="E5054" s="23">
        <v>1429.92</v>
      </c>
      <c r="F5054" s="17">
        <v>0</v>
      </c>
      <c r="G5054" s="17">
        <v>9</v>
      </c>
      <c r="H5054" s="23">
        <v>1429.92</v>
      </c>
    </row>
    <row r="5055" spans="2:8" x14ac:dyDescent="0.3">
      <c r="B5055" s="14" t="s">
        <v>5079</v>
      </c>
      <c r="C5055" s="16">
        <v>42928</v>
      </c>
      <c r="D5055" s="15">
        <v>54</v>
      </c>
      <c r="E5055" s="23">
        <v>261.98</v>
      </c>
      <c r="F5055" s="17">
        <v>-1</v>
      </c>
      <c r="G5055" s="17">
        <v>4</v>
      </c>
      <c r="H5055" s="23">
        <v>261.98</v>
      </c>
    </row>
    <row r="5056" spans="2:8" x14ac:dyDescent="0.3">
      <c r="B5056" s="14" t="s">
        <v>5080</v>
      </c>
      <c r="C5056" s="16">
        <v>43268</v>
      </c>
      <c r="D5056" s="15">
        <v>43</v>
      </c>
      <c r="E5056" s="23">
        <v>2318.9700000000003</v>
      </c>
      <c r="F5056" s="17">
        <v>1</v>
      </c>
      <c r="G5056" s="17">
        <v>5</v>
      </c>
      <c r="H5056" s="23">
        <v>2318.9700000000003</v>
      </c>
    </row>
    <row r="5057" spans="2:8" x14ac:dyDescent="0.3">
      <c r="B5057" s="14" t="s">
        <v>5081</v>
      </c>
      <c r="C5057" s="16">
        <v>43159</v>
      </c>
      <c r="D5057" s="15">
        <v>47</v>
      </c>
      <c r="E5057" s="23">
        <v>1636.9</v>
      </c>
      <c r="F5057" s="17">
        <v>0</v>
      </c>
      <c r="G5057" s="17">
        <v>10</v>
      </c>
      <c r="H5057" s="23">
        <v>1636.9</v>
      </c>
    </row>
    <row r="5058" spans="2:8" x14ac:dyDescent="0.3">
      <c r="B5058" s="14" t="s">
        <v>5082</v>
      </c>
      <c r="C5058" s="16">
        <v>43811</v>
      </c>
      <c r="D5058" s="15">
        <v>25</v>
      </c>
      <c r="E5058" s="23">
        <v>1</v>
      </c>
      <c r="F5058" s="17">
        <v>-1</v>
      </c>
      <c r="G5058" s="17">
        <v>1</v>
      </c>
      <c r="H5058" s="23">
        <v>1</v>
      </c>
    </row>
    <row r="5059" spans="2:8" x14ac:dyDescent="0.3">
      <c r="B5059" s="14" t="s">
        <v>5083</v>
      </c>
      <c r="C5059" s="16">
        <v>43144</v>
      </c>
      <c r="D5059" s="15">
        <v>47</v>
      </c>
      <c r="E5059" s="23">
        <v>178.9</v>
      </c>
      <c r="F5059" s="17">
        <v>-1</v>
      </c>
      <c r="G5059" s="17">
        <v>3</v>
      </c>
      <c r="H5059" s="23">
        <v>178.9</v>
      </c>
    </row>
    <row r="5060" spans="2:8" x14ac:dyDescent="0.3">
      <c r="B5060" s="14" t="s">
        <v>5084</v>
      </c>
      <c r="C5060" s="16">
        <v>43695</v>
      </c>
      <c r="D5060" s="15">
        <v>29</v>
      </c>
      <c r="E5060" s="23">
        <v>16973.89</v>
      </c>
      <c r="F5060" s="17">
        <v>1</v>
      </c>
      <c r="G5060" s="17">
        <v>12</v>
      </c>
      <c r="H5060" s="23">
        <v>16973.89</v>
      </c>
    </row>
    <row r="5061" spans="2:8" x14ac:dyDescent="0.3">
      <c r="B5061" s="14" t="s">
        <v>5085</v>
      </c>
      <c r="C5061" s="16">
        <v>43191</v>
      </c>
      <c r="D5061" s="15">
        <v>45</v>
      </c>
      <c r="E5061" s="23">
        <v>416.72</v>
      </c>
      <c r="F5061" s="17">
        <v>-1</v>
      </c>
      <c r="G5061" s="17">
        <v>8</v>
      </c>
      <c r="H5061" s="23">
        <v>416.72</v>
      </c>
    </row>
    <row r="5062" spans="2:8" x14ac:dyDescent="0.3">
      <c r="B5062" s="14" t="s">
        <v>5086</v>
      </c>
      <c r="C5062" s="16">
        <v>42999</v>
      </c>
      <c r="D5062" s="15">
        <v>52</v>
      </c>
      <c r="E5062" s="23">
        <v>1305.27</v>
      </c>
      <c r="F5062" s="17">
        <v>0</v>
      </c>
      <c r="G5062" s="17">
        <v>9</v>
      </c>
      <c r="H5062" s="23">
        <v>1305.27</v>
      </c>
    </row>
    <row r="5063" spans="2:8" x14ac:dyDescent="0.3">
      <c r="B5063" s="14" t="s">
        <v>5087</v>
      </c>
      <c r="C5063" s="16">
        <v>43438</v>
      </c>
      <c r="D5063" s="15">
        <v>37</v>
      </c>
      <c r="E5063" s="23">
        <v>409.31</v>
      </c>
      <c r="F5063" s="17">
        <v>-1</v>
      </c>
      <c r="G5063" s="17">
        <v>3</v>
      </c>
      <c r="H5063" s="23">
        <v>409.31</v>
      </c>
    </row>
    <row r="5064" spans="2:8" x14ac:dyDescent="0.3">
      <c r="B5064" s="14" t="s">
        <v>5088</v>
      </c>
      <c r="C5064" s="16">
        <v>43092</v>
      </c>
      <c r="D5064" s="15">
        <v>49</v>
      </c>
      <c r="E5064" s="23">
        <v>929.72</v>
      </c>
      <c r="F5064" s="17">
        <v>-1</v>
      </c>
      <c r="G5064" s="17">
        <v>8</v>
      </c>
      <c r="H5064" s="23">
        <v>929.72</v>
      </c>
    </row>
    <row r="5065" spans="2:8" x14ac:dyDescent="0.3">
      <c r="B5065" s="14" t="s">
        <v>5089</v>
      </c>
      <c r="C5065" s="16">
        <v>42957</v>
      </c>
      <c r="D5065" s="15">
        <v>53</v>
      </c>
      <c r="E5065" s="23">
        <v>1639.9</v>
      </c>
      <c r="F5065" s="17">
        <v>0</v>
      </c>
      <c r="G5065" s="17">
        <v>10</v>
      </c>
      <c r="H5065" s="23">
        <v>1639.9</v>
      </c>
    </row>
    <row r="5066" spans="2:8" x14ac:dyDescent="0.3">
      <c r="B5066" s="14" t="s">
        <v>5090</v>
      </c>
      <c r="C5066" s="16">
        <v>42975</v>
      </c>
      <c r="D5066" s="15">
        <v>53</v>
      </c>
      <c r="E5066" s="23">
        <v>10059.969999999999</v>
      </c>
      <c r="F5066" s="17">
        <v>1</v>
      </c>
      <c r="G5066" s="17">
        <v>10</v>
      </c>
      <c r="H5066" s="23">
        <v>10059.969999999999</v>
      </c>
    </row>
    <row r="5067" spans="2:8" x14ac:dyDescent="0.3">
      <c r="B5067" s="14" t="s">
        <v>5091</v>
      </c>
      <c r="C5067" s="16">
        <v>42957</v>
      </c>
      <c r="D5067" s="15">
        <v>53</v>
      </c>
      <c r="E5067" s="23">
        <v>1914.3000000000002</v>
      </c>
      <c r="F5067" s="17">
        <v>1</v>
      </c>
      <c r="G5067" s="17">
        <v>6</v>
      </c>
      <c r="H5067" s="23">
        <v>1914.3000000000002</v>
      </c>
    </row>
    <row r="5068" spans="2:8" x14ac:dyDescent="0.3">
      <c r="B5068" s="14" t="s">
        <v>5092</v>
      </c>
      <c r="C5068" s="16">
        <v>42940</v>
      </c>
      <c r="D5068" s="15">
        <v>54</v>
      </c>
      <c r="E5068" s="23">
        <v>3840.96</v>
      </c>
      <c r="F5068" s="17">
        <v>1</v>
      </c>
      <c r="G5068" s="17">
        <v>12</v>
      </c>
      <c r="H5068" s="23">
        <v>3840.96</v>
      </c>
    </row>
    <row r="5069" spans="2:8" x14ac:dyDescent="0.3">
      <c r="B5069" s="14" t="s">
        <v>5093</v>
      </c>
      <c r="C5069" s="16">
        <v>43132</v>
      </c>
      <c r="D5069" s="15">
        <v>47</v>
      </c>
      <c r="E5069" s="23">
        <v>2349.8900000000003</v>
      </c>
      <c r="F5069" s="17">
        <v>1</v>
      </c>
      <c r="G5069" s="17">
        <v>10</v>
      </c>
      <c r="H5069" s="23">
        <v>2349.8900000000003</v>
      </c>
    </row>
    <row r="5070" spans="2:8" x14ac:dyDescent="0.3">
      <c r="B5070" s="14" t="s">
        <v>5094</v>
      </c>
      <c r="C5070" s="16">
        <v>43085</v>
      </c>
      <c r="D5070" s="15">
        <v>49</v>
      </c>
      <c r="E5070" s="23">
        <v>4194.38</v>
      </c>
      <c r="F5070" s="17">
        <v>1</v>
      </c>
      <c r="G5070" s="17">
        <v>10</v>
      </c>
      <c r="H5070" s="23">
        <v>4194.38</v>
      </c>
    </row>
    <row r="5071" spans="2:8" x14ac:dyDescent="0.3">
      <c r="B5071" s="14" t="s">
        <v>5095</v>
      </c>
      <c r="C5071" s="16">
        <v>43348</v>
      </c>
      <c r="D5071" s="15">
        <v>40</v>
      </c>
      <c r="E5071" s="23">
        <v>200.99</v>
      </c>
      <c r="F5071" s="17">
        <v>-1</v>
      </c>
      <c r="G5071" s="17">
        <v>1</v>
      </c>
      <c r="H5071" s="23">
        <v>200.99</v>
      </c>
    </row>
    <row r="5072" spans="2:8" x14ac:dyDescent="0.3">
      <c r="B5072" s="14" t="s">
        <v>5096</v>
      </c>
      <c r="C5072" s="16">
        <v>42931</v>
      </c>
      <c r="D5072" s="15">
        <v>54</v>
      </c>
      <c r="E5072" s="23">
        <v>13903.93</v>
      </c>
      <c r="F5072" s="17">
        <v>1</v>
      </c>
      <c r="G5072" s="17">
        <v>7</v>
      </c>
      <c r="H5072" s="23">
        <v>13903.93</v>
      </c>
    </row>
    <row r="5073" spans="2:8" x14ac:dyDescent="0.3">
      <c r="B5073" s="14" t="s">
        <v>5097</v>
      </c>
      <c r="C5073" s="16">
        <v>43155</v>
      </c>
      <c r="D5073" s="15">
        <v>47</v>
      </c>
      <c r="E5073" s="23">
        <v>687.37999999999988</v>
      </c>
      <c r="F5073" s="17">
        <v>-1</v>
      </c>
      <c r="G5073" s="17">
        <v>5</v>
      </c>
      <c r="H5073" s="23">
        <v>687.37999999999988</v>
      </c>
    </row>
    <row r="5074" spans="2:8" x14ac:dyDescent="0.3">
      <c r="B5074" s="14" t="s">
        <v>5098</v>
      </c>
      <c r="C5074" s="16">
        <v>43126</v>
      </c>
      <c r="D5074" s="15">
        <v>48</v>
      </c>
      <c r="E5074" s="23">
        <v>5878.78</v>
      </c>
      <c r="F5074" s="17">
        <v>1</v>
      </c>
      <c r="G5074" s="17">
        <v>11</v>
      </c>
      <c r="H5074" s="23">
        <v>5878.78</v>
      </c>
    </row>
    <row r="5075" spans="2:8" x14ac:dyDescent="0.3">
      <c r="B5075" s="14" t="s">
        <v>5099</v>
      </c>
      <c r="C5075" s="16">
        <v>43090</v>
      </c>
      <c r="D5075" s="15">
        <v>49</v>
      </c>
      <c r="E5075" s="23">
        <v>2526.86</v>
      </c>
      <c r="F5075" s="17">
        <v>1</v>
      </c>
      <c r="G5075" s="17">
        <v>13</v>
      </c>
      <c r="H5075" s="23">
        <v>2526.86</v>
      </c>
    </row>
    <row r="5076" spans="2:8" x14ac:dyDescent="0.3">
      <c r="B5076" s="14" t="s">
        <v>5100</v>
      </c>
      <c r="C5076" s="16">
        <v>43105</v>
      </c>
      <c r="D5076" s="15">
        <v>48</v>
      </c>
      <c r="E5076" s="23">
        <v>2631.27</v>
      </c>
      <c r="F5076" s="17">
        <v>1</v>
      </c>
      <c r="G5076" s="17">
        <v>10</v>
      </c>
      <c r="H5076" s="23">
        <v>2631.27</v>
      </c>
    </row>
    <row r="5077" spans="2:8" x14ac:dyDescent="0.3">
      <c r="B5077" s="14" t="s">
        <v>5101</v>
      </c>
      <c r="C5077" s="16">
        <v>43238</v>
      </c>
      <c r="D5077" s="15">
        <v>44</v>
      </c>
      <c r="E5077" s="23">
        <v>862.82</v>
      </c>
      <c r="F5077" s="17">
        <v>-1</v>
      </c>
      <c r="G5077" s="17">
        <v>6</v>
      </c>
      <c r="H5077" s="23">
        <v>862.82</v>
      </c>
    </row>
    <row r="5078" spans="2:8" x14ac:dyDescent="0.3">
      <c r="B5078" s="14" t="s">
        <v>5102</v>
      </c>
      <c r="C5078" s="16">
        <v>43209</v>
      </c>
      <c r="D5078" s="15">
        <v>45</v>
      </c>
      <c r="E5078" s="23">
        <v>609.95000000000005</v>
      </c>
      <c r="F5078" s="17">
        <v>-1</v>
      </c>
      <c r="G5078" s="17">
        <v>4</v>
      </c>
      <c r="H5078" s="23">
        <v>609.95000000000005</v>
      </c>
    </row>
    <row r="5079" spans="2:8" x14ac:dyDescent="0.3">
      <c r="B5079" s="14" t="s">
        <v>5103</v>
      </c>
      <c r="C5079" s="16">
        <v>43093</v>
      </c>
      <c r="D5079" s="15">
        <v>49</v>
      </c>
      <c r="E5079" s="23">
        <v>955.94</v>
      </c>
      <c r="F5079" s="17">
        <v>-1</v>
      </c>
      <c r="G5079" s="17">
        <v>5</v>
      </c>
      <c r="H5079" s="23">
        <v>955.94</v>
      </c>
    </row>
    <row r="5080" spans="2:8" x14ac:dyDescent="0.3">
      <c r="B5080" s="14" t="s">
        <v>5104</v>
      </c>
      <c r="C5080" s="16">
        <v>43813</v>
      </c>
      <c r="D5080" s="15">
        <v>25</v>
      </c>
      <c r="E5080" s="23">
        <v>879.94</v>
      </c>
      <c r="F5080" s="17">
        <v>-1</v>
      </c>
      <c r="G5080" s="17">
        <v>6</v>
      </c>
      <c r="H5080" s="23">
        <v>879.94</v>
      </c>
    </row>
    <row r="5081" spans="2:8" x14ac:dyDescent="0.3">
      <c r="B5081" s="14" t="s">
        <v>5105</v>
      </c>
      <c r="C5081" s="16">
        <v>43475</v>
      </c>
      <c r="D5081" s="15">
        <v>36</v>
      </c>
      <c r="E5081" s="23">
        <v>3599.95</v>
      </c>
      <c r="F5081" s="17">
        <v>1</v>
      </c>
      <c r="G5081" s="17">
        <v>5</v>
      </c>
      <c r="H5081" s="23">
        <v>3599.95</v>
      </c>
    </row>
    <row r="5082" spans="2:8" x14ac:dyDescent="0.3">
      <c r="B5082" s="14" t="s">
        <v>5106</v>
      </c>
      <c r="C5082" s="16">
        <v>42803</v>
      </c>
      <c r="D5082" s="15">
        <v>58</v>
      </c>
      <c r="E5082" s="23">
        <v>29.89</v>
      </c>
      <c r="F5082" s="17">
        <v>-1</v>
      </c>
      <c r="G5082" s="17">
        <v>1</v>
      </c>
      <c r="H5082" s="23">
        <v>29.89</v>
      </c>
    </row>
    <row r="5083" spans="2:8" x14ac:dyDescent="0.3">
      <c r="B5083" s="14" t="s">
        <v>5107</v>
      </c>
      <c r="C5083" s="16">
        <v>43440</v>
      </c>
      <c r="D5083" s="15">
        <v>37</v>
      </c>
      <c r="E5083" s="23">
        <v>10564.95</v>
      </c>
      <c r="F5083" s="17">
        <v>1</v>
      </c>
      <c r="G5083" s="17">
        <v>8</v>
      </c>
      <c r="H5083" s="23">
        <v>10564.95</v>
      </c>
    </row>
    <row r="5084" spans="2:8" x14ac:dyDescent="0.3">
      <c r="B5084" s="14" t="s">
        <v>5108</v>
      </c>
      <c r="C5084" s="16">
        <v>43507</v>
      </c>
      <c r="D5084" s="15">
        <v>35</v>
      </c>
      <c r="E5084" s="23">
        <v>5043.9499999999989</v>
      </c>
      <c r="F5084" s="17">
        <v>1</v>
      </c>
      <c r="G5084" s="17">
        <v>5</v>
      </c>
      <c r="H5084" s="23">
        <v>5043.9499999999989</v>
      </c>
    </row>
    <row r="5085" spans="2:8" x14ac:dyDescent="0.3">
      <c r="B5085" s="14" t="s">
        <v>5109</v>
      </c>
      <c r="C5085" s="16">
        <v>43017</v>
      </c>
      <c r="D5085" s="15">
        <v>51</v>
      </c>
      <c r="E5085" s="23">
        <v>2367.7600000000002</v>
      </c>
      <c r="F5085" s="17">
        <v>1</v>
      </c>
      <c r="G5085" s="17">
        <v>8</v>
      </c>
      <c r="H5085" s="23">
        <v>2367.7600000000002</v>
      </c>
    </row>
    <row r="5086" spans="2:8" x14ac:dyDescent="0.3">
      <c r="B5086" s="14" t="s">
        <v>5110</v>
      </c>
      <c r="C5086" s="16">
        <v>43004</v>
      </c>
      <c r="D5086" s="15">
        <v>52</v>
      </c>
      <c r="E5086" s="23">
        <v>709.9</v>
      </c>
      <c r="F5086" s="17">
        <v>-1</v>
      </c>
      <c r="G5086" s="17">
        <v>6</v>
      </c>
      <c r="H5086" s="23">
        <v>709.9</v>
      </c>
    </row>
    <row r="5087" spans="2:8" x14ac:dyDescent="0.3">
      <c r="B5087" s="14" t="s">
        <v>5111</v>
      </c>
      <c r="C5087" s="16">
        <v>43180</v>
      </c>
      <c r="D5087" s="15">
        <v>46</v>
      </c>
      <c r="E5087" s="23">
        <v>526.36</v>
      </c>
      <c r="F5087" s="17">
        <v>-1</v>
      </c>
      <c r="G5087" s="17">
        <v>4</v>
      </c>
      <c r="H5087" s="23">
        <v>526.36</v>
      </c>
    </row>
    <row r="5088" spans="2:8" x14ac:dyDescent="0.3">
      <c r="B5088" s="14" t="s">
        <v>5112</v>
      </c>
      <c r="C5088" s="16">
        <v>43214</v>
      </c>
      <c r="D5088" s="15">
        <v>45</v>
      </c>
      <c r="E5088" s="23">
        <v>4221.08</v>
      </c>
      <c r="F5088" s="17">
        <v>1</v>
      </c>
      <c r="G5088" s="17">
        <v>11</v>
      </c>
      <c r="H5088" s="23">
        <v>4221.08</v>
      </c>
    </row>
    <row r="5089" spans="2:8" x14ac:dyDescent="0.3">
      <c r="B5089" s="14" t="s">
        <v>5113</v>
      </c>
      <c r="C5089" s="16">
        <v>43150</v>
      </c>
      <c r="D5089" s="15">
        <v>47</v>
      </c>
      <c r="E5089" s="23">
        <v>1589.9</v>
      </c>
      <c r="F5089" s="17">
        <v>0</v>
      </c>
      <c r="G5089" s="17">
        <v>7</v>
      </c>
      <c r="H5089" s="23">
        <v>1589.9</v>
      </c>
    </row>
    <row r="5090" spans="2:8" x14ac:dyDescent="0.3">
      <c r="B5090" s="14" t="s">
        <v>5114</v>
      </c>
      <c r="C5090" s="16">
        <v>43189</v>
      </c>
      <c r="D5090" s="15">
        <v>46</v>
      </c>
      <c r="E5090" s="23">
        <v>1337.94</v>
      </c>
      <c r="F5090" s="17">
        <v>0</v>
      </c>
      <c r="G5090" s="17">
        <v>7</v>
      </c>
      <c r="H5090" s="23">
        <v>1337.94</v>
      </c>
    </row>
    <row r="5091" spans="2:8" x14ac:dyDescent="0.3">
      <c r="B5091" s="14" t="s">
        <v>5115</v>
      </c>
      <c r="C5091" s="16">
        <v>43985</v>
      </c>
      <c r="D5091" s="15">
        <v>19</v>
      </c>
      <c r="E5091" s="23">
        <v>187.96</v>
      </c>
      <c r="F5091" s="17">
        <v>-1</v>
      </c>
      <c r="G5091" s="17">
        <v>4</v>
      </c>
      <c r="H5091" s="23">
        <v>187.96</v>
      </c>
    </row>
    <row r="5092" spans="2:8" x14ac:dyDescent="0.3">
      <c r="B5092" s="14" t="s">
        <v>5116</v>
      </c>
      <c r="C5092" s="16">
        <v>43036</v>
      </c>
      <c r="D5092" s="15">
        <v>51</v>
      </c>
      <c r="E5092" s="23">
        <v>2643.9</v>
      </c>
      <c r="F5092" s="17">
        <v>1</v>
      </c>
      <c r="G5092" s="17">
        <v>9</v>
      </c>
      <c r="H5092" s="23">
        <v>2643.9</v>
      </c>
    </row>
    <row r="5093" spans="2:8" x14ac:dyDescent="0.3">
      <c r="B5093" s="14" t="s">
        <v>5117</v>
      </c>
      <c r="C5093" s="16">
        <v>42961</v>
      </c>
      <c r="D5093" s="15">
        <v>53</v>
      </c>
      <c r="E5093" s="23">
        <v>6245.8899999999994</v>
      </c>
      <c r="F5093" s="17">
        <v>1</v>
      </c>
      <c r="G5093" s="17">
        <v>3</v>
      </c>
      <c r="H5093" s="23">
        <v>6245.8899999999994</v>
      </c>
    </row>
    <row r="5094" spans="2:8" x14ac:dyDescent="0.3">
      <c r="B5094" s="14" t="s">
        <v>5118</v>
      </c>
      <c r="C5094" s="16">
        <v>44111</v>
      </c>
      <c r="D5094" s="15">
        <v>15</v>
      </c>
      <c r="E5094" s="23">
        <v>203.96999999999997</v>
      </c>
      <c r="F5094" s="17">
        <v>-1</v>
      </c>
      <c r="G5094" s="17">
        <v>3</v>
      </c>
      <c r="H5094" s="23">
        <v>203.96999999999997</v>
      </c>
    </row>
    <row r="5095" spans="2:8" x14ac:dyDescent="0.3">
      <c r="B5095" s="14" t="s">
        <v>5119</v>
      </c>
      <c r="C5095" s="16">
        <v>42776</v>
      </c>
      <c r="D5095" s="15">
        <v>59</v>
      </c>
      <c r="E5095" s="23">
        <v>249.99</v>
      </c>
      <c r="F5095" s="17">
        <v>-1</v>
      </c>
      <c r="G5095" s="17">
        <v>1</v>
      </c>
      <c r="H5095" s="23">
        <v>249.99</v>
      </c>
    </row>
    <row r="5096" spans="2:8" x14ac:dyDescent="0.3">
      <c r="B5096" s="14" t="s">
        <v>5120</v>
      </c>
      <c r="C5096" s="16">
        <v>43666</v>
      </c>
      <c r="D5096" s="15">
        <v>30</v>
      </c>
      <c r="E5096" s="23">
        <v>34.99</v>
      </c>
      <c r="F5096" s="17">
        <v>-1</v>
      </c>
      <c r="G5096" s="17">
        <v>1</v>
      </c>
      <c r="H5096" s="23">
        <v>34.99</v>
      </c>
    </row>
    <row r="5097" spans="2:8" x14ac:dyDescent="0.3">
      <c r="B5097" s="14" t="s">
        <v>5121</v>
      </c>
      <c r="C5097" s="16">
        <v>43081</v>
      </c>
      <c r="D5097" s="15">
        <v>49</v>
      </c>
      <c r="E5097" s="23">
        <v>496.30000000000007</v>
      </c>
      <c r="F5097" s="17">
        <v>-1</v>
      </c>
      <c r="G5097" s="17">
        <v>6</v>
      </c>
      <c r="H5097" s="23">
        <v>496.30000000000007</v>
      </c>
    </row>
    <row r="5098" spans="2:8" x14ac:dyDescent="0.3">
      <c r="B5098" s="14" t="s">
        <v>5122</v>
      </c>
      <c r="C5098" s="16">
        <v>43593</v>
      </c>
      <c r="D5098" s="15">
        <v>32</v>
      </c>
      <c r="E5098" s="23">
        <v>1099.8499999999999</v>
      </c>
      <c r="F5098" s="17">
        <v>0</v>
      </c>
      <c r="G5098" s="17">
        <v>7</v>
      </c>
      <c r="H5098" s="23">
        <v>1099.8499999999999</v>
      </c>
    </row>
    <row r="5099" spans="2:8" x14ac:dyDescent="0.3">
      <c r="B5099" s="14" t="s">
        <v>5123</v>
      </c>
      <c r="C5099" s="16">
        <v>42991</v>
      </c>
      <c r="D5099" s="15">
        <v>52</v>
      </c>
      <c r="E5099" s="23">
        <v>893.58</v>
      </c>
      <c r="F5099" s="17">
        <v>-1</v>
      </c>
      <c r="G5099" s="17">
        <v>9</v>
      </c>
      <c r="H5099" s="23">
        <v>893.58</v>
      </c>
    </row>
    <row r="5100" spans="2:8" x14ac:dyDescent="0.3">
      <c r="B5100" s="14" t="s">
        <v>5124</v>
      </c>
      <c r="C5100" s="16">
        <v>43701</v>
      </c>
      <c r="D5100" s="15">
        <v>29</v>
      </c>
      <c r="E5100" s="23">
        <v>239.97</v>
      </c>
      <c r="F5100" s="17">
        <v>-1</v>
      </c>
      <c r="G5100" s="17">
        <v>3</v>
      </c>
      <c r="H5100" s="23">
        <v>239.97</v>
      </c>
    </row>
    <row r="5101" spans="2:8" x14ac:dyDescent="0.3">
      <c r="B5101" s="14" t="s">
        <v>5125</v>
      </c>
      <c r="C5101" s="16">
        <v>43834</v>
      </c>
      <c r="D5101" s="15">
        <v>24</v>
      </c>
      <c r="E5101" s="23">
        <v>488</v>
      </c>
      <c r="F5101" s="17">
        <v>-1</v>
      </c>
      <c r="G5101" s="17">
        <v>2</v>
      </c>
      <c r="H5101" s="23">
        <v>488</v>
      </c>
    </row>
    <row r="5102" spans="2:8" x14ac:dyDescent="0.3">
      <c r="B5102" s="14" t="s">
        <v>5126</v>
      </c>
      <c r="C5102" s="16">
        <v>42987</v>
      </c>
      <c r="D5102" s="15">
        <v>52</v>
      </c>
      <c r="E5102" s="23">
        <v>3303.97</v>
      </c>
      <c r="F5102" s="17">
        <v>1</v>
      </c>
      <c r="G5102" s="17">
        <v>13</v>
      </c>
      <c r="H5102" s="23">
        <v>3303.97</v>
      </c>
    </row>
    <row r="5103" spans="2:8" x14ac:dyDescent="0.3">
      <c r="B5103" s="14" t="s">
        <v>5127</v>
      </c>
      <c r="C5103" s="16">
        <v>42774</v>
      </c>
      <c r="D5103" s="15">
        <v>59</v>
      </c>
      <c r="E5103" s="23">
        <v>4664.8900000000003</v>
      </c>
      <c r="F5103" s="17">
        <v>1</v>
      </c>
      <c r="G5103" s="17">
        <v>9</v>
      </c>
      <c r="H5103" s="23">
        <v>4664.8900000000003</v>
      </c>
    </row>
    <row r="5104" spans="2:8" x14ac:dyDescent="0.3">
      <c r="B5104" s="14" t="s">
        <v>5128</v>
      </c>
      <c r="C5104" s="16">
        <v>43244</v>
      </c>
      <c r="D5104" s="15">
        <v>44</v>
      </c>
      <c r="E5104" s="23">
        <v>756.36</v>
      </c>
      <c r="F5104" s="17">
        <v>-1</v>
      </c>
      <c r="G5104" s="17">
        <v>5</v>
      </c>
      <c r="H5104" s="23">
        <v>756.36</v>
      </c>
    </row>
    <row r="5105" spans="2:8" x14ac:dyDescent="0.3">
      <c r="B5105" s="14" t="s">
        <v>5129</v>
      </c>
      <c r="C5105" s="16">
        <v>43849</v>
      </c>
      <c r="D5105" s="15">
        <v>24</v>
      </c>
      <c r="E5105" s="23">
        <v>703.94</v>
      </c>
      <c r="F5105" s="17">
        <v>-1</v>
      </c>
      <c r="G5105" s="17">
        <v>6</v>
      </c>
      <c r="H5105" s="23">
        <v>703.94</v>
      </c>
    </row>
    <row r="5106" spans="2:8" x14ac:dyDescent="0.3">
      <c r="B5106" s="14" t="s">
        <v>5130</v>
      </c>
      <c r="C5106" s="16">
        <v>43018</v>
      </c>
      <c r="D5106" s="15">
        <v>51</v>
      </c>
      <c r="E5106" s="23">
        <v>1996.7800000000002</v>
      </c>
      <c r="F5106" s="17">
        <v>1</v>
      </c>
      <c r="G5106" s="17">
        <v>9</v>
      </c>
      <c r="H5106" s="23">
        <v>1996.7800000000002</v>
      </c>
    </row>
    <row r="5107" spans="2:8" x14ac:dyDescent="0.3">
      <c r="B5107" s="14" t="s">
        <v>5131</v>
      </c>
      <c r="C5107" s="16">
        <v>42864</v>
      </c>
      <c r="D5107" s="15">
        <v>56</v>
      </c>
      <c r="E5107" s="23">
        <v>143.97</v>
      </c>
      <c r="F5107" s="17">
        <v>-1</v>
      </c>
      <c r="G5107" s="17">
        <v>2</v>
      </c>
      <c r="H5107" s="23">
        <v>143.97</v>
      </c>
    </row>
    <row r="5108" spans="2:8" x14ac:dyDescent="0.3">
      <c r="B5108" s="14" t="s">
        <v>5132</v>
      </c>
      <c r="C5108" s="16">
        <v>43594</v>
      </c>
      <c r="D5108" s="15">
        <v>32</v>
      </c>
      <c r="E5108" s="23">
        <v>547.97</v>
      </c>
      <c r="F5108" s="17">
        <v>-1</v>
      </c>
      <c r="G5108" s="17">
        <v>2</v>
      </c>
      <c r="H5108" s="23">
        <v>547.97</v>
      </c>
    </row>
    <row r="5109" spans="2:8" x14ac:dyDescent="0.3">
      <c r="B5109" s="14" t="s">
        <v>5133</v>
      </c>
      <c r="C5109" s="16">
        <v>42958</v>
      </c>
      <c r="D5109" s="15">
        <v>53</v>
      </c>
      <c r="E5109" s="23">
        <v>6078.44</v>
      </c>
      <c r="F5109" s="17">
        <v>1</v>
      </c>
      <c r="G5109" s="17">
        <v>9</v>
      </c>
      <c r="H5109" s="23">
        <v>6078.44</v>
      </c>
    </row>
    <row r="5110" spans="2:8" x14ac:dyDescent="0.3">
      <c r="B5110" s="14" t="s">
        <v>5134</v>
      </c>
      <c r="C5110" s="16">
        <v>43721</v>
      </c>
      <c r="D5110" s="15">
        <v>28</v>
      </c>
      <c r="E5110" s="23">
        <v>251.77999999999997</v>
      </c>
      <c r="F5110" s="17">
        <v>-1</v>
      </c>
      <c r="G5110" s="17">
        <v>4</v>
      </c>
      <c r="H5110" s="23">
        <v>251.77999999999997</v>
      </c>
    </row>
    <row r="5111" spans="2:8" x14ac:dyDescent="0.3">
      <c r="B5111" s="14" t="s">
        <v>5135</v>
      </c>
      <c r="C5111" s="16">
        <v>43105</v>
      </c>
      <c r="D5111" s="15">
        <v>48</v>
      </c>
      <c r="E5111" s="23">
        <v>1039.83</v>
      </c>
      <c r="F5111" s="17">
        <v>-1</v>
      </c>
      <c r="G5111" s="17">
        <v>6</v>
      </c>
      <c r="H5111" s="23">
        <v>1039.83</v>
      </c>
    </row>
    <row r="5112" spans="2:8" x14ac:dyDescent="0.3">
      <c r="B5112" s="14" t="s">
        <v>5136</v>
      </c>
      <c r="C5112" s="16">
        <v>43866</v>
      </c>
      <c r="D5112" s="15">
        <v>23</v>
      </c>
      <c r="E5112" s="23">
        <v>42.46</v>
      </c>
      <c r="F5112" s="17">
        <v>-1</v>
      </c>
      <c r="G5112" s="17">
        <v>1</v>
      </c>
      <c r="H5112" s="23">
        <v>42.46</v>
      </c>
    </row>
    <row r="5113" spans="2:8" x14ac:dyDescent="0.3">
      <c r="B5113" s="14" t="s">
        <v>5137</v>
      </c>
      <c r="C5113" s="16">
        <v>43843</v>
      </c>
      <c r="D5113" s="15">
        <v>24</v>
      </c>
      <c r="E5113" s="23">
        <v>1344.98</v>
      </c>
      <c r="F5113" s="17">
        <v>0</v>
      </c>
      <c r="G5113" s="17">
        <v>7</v>
      </c>
      <c r="H5113" s="23">
        <v>1344.98</v>
      </c>
    </row>
    <row r="5114" spans="2:8" x14ac:dyDescent="0.3">
      <c r="B5114" s="14" t="s">
        <v>5138</v>
      </c>
      <c r="C5114" s="16">
        <v>42834</v>
      </c>
      <c r="D5114" s="15">
        <v>57</v>
      </c>
      <c r="E5114" s="23">
        <v>303.96000000000004</v>
      </c>
      <c r="F5114" s="17">
        <v>-1</v>
      </c>
      <c r="G5114" s="17">
        <v>4</v>
      </c>
      <c r="H5114" s="23">
        <v>303.96000000000004</v>
      </c>
    </row>
    <row r="5115" spans="2:8" x14ac:dyDescent="0.3">
      <c r="B5115" s="14" t="s">
        <v>5139</v>
      </c>
      <c r="C5115" s="16">
        <v>43670</v>
      </c>
      <c r="D5115" s="15">
        <v>30</v>
      </c>
      <c r="E5115" s="23">
        <v>82.51</v>
      </c>
      <c r="F5115" s="17">
        <v>-1</v>
      </c>
      <c r="G5115" s="17">
        <v>1</v>
      </c>
      <c r="H5115" s="23">
        <v>82.51</v>
      </c>
    </row>
    <row r="5116" spans="2:8" x14ac:dyDescent="0.3">
      <c r="B5116" s="14" t="s">
        <v>5140</v>
      </c>
      <c r="C5116" s="16">
        <v>42936</v>
      </c>
      <c r="D5116" s="15">
        <v>54</v>
      </c>
      <c r="E5116" s="23">
        <v>2732.5</v>
      </c>
      <c r="F5116" s="17">
        <v>1</v>
      </c>
      <c r="G5116" s="17">
        <v>9</v>
      </c>
      <c r="H5116" s="23">
        <v>2732.5</v>
      </c>
    </row>
    <row r="5117" spans="2:8" x14ac:dyDescent="0.3">
      <c r="B5117" s="14" t="s">
        <v>5141</v>
      </c>
      <c r="C5117" s="16">
        <v>43892</v>
      </c>
      <c r="D5117" s="15">
        <v>22</v>
      </c>
      <c r="E5117" s="23">
        <v>1159.95</v>
      </c>
      <c r="F5117" s="17">
        <v>0</v>
      </c>
      <c r="G5117" s="17">
        <v>4</v>
      </c>
      <c r="H5117" s="23">
        <v>1159.95</v>
      </c>
    </row>
    <row r="5118" spans="2:8" x14ac:dyDescent="0.3">
      <c r="B5118" s="14" t="s">
        <v>5142</v>
      </c>
      <c r="C5118" s="16">
        <v>43273</v>
      </c>
      <c r="D5118" s="15">
        <v>43</v>
      </c>
      <c r="E5118" s="23">
        <v>2689.48</v>
      </c>
      <c r="F5118" s="17">
        <v>1</v>
      </c>
      <c r="G5118" s="17">
        <v>5</v>
      </c>
      <c r="H5118" s="23">
        <v>2689.48</v>
      </c>
    </row>
    <row r="5119" spans="2:8" x14ac:dyDescent="0.3">
      <c r="B5119" s="14" t="s">
        <v>5143</v>
      </c>
      <c r="C5119" s="16">
        <v>43021</v>
      </c>
      <c r="D5119" s="15">
        <v>51</v>
      </c>
      <c r="E5119" s="23">
        <v>3831.84</v>
      </c>
      <c r="F5119" s="17">
        <v>1</v>
      </c>
      <c r="G5119" s="17">
        <v>15</v>
      </c>
      <c r="H5119" s="23">
        <v>3831.84</v>
      </c>
    </row>
    <row r="5120" spans="2:8" x14ac:dyDescent="0.3">
      <c r="B5120" s="14" t="s">
        <v>5144</v>
      </c>
      <c r="C5120" s="16">
        <v>43379</v>
      </c>
      <c r="D5120" s="15">
        <v>39</v>
      </c>
      <c r="E5120" s="23">
        <v>331.89</v>
      </c>
      <c r="F5120" s="17">
        <v>-1</v>
      </c>
      <c r="G5120" s="17">
        <v>3</v>
      </c>
      <c r="H5120" s="23">
        <v>331.89</v>
      </c>
    </row>
    <row r="5121" spans="2:8" x14ac:dyDescent="0.3">
      <c r="B5121" s="14" t="s">
        <v>5145</v>
      </c>
      <c r="C5121" s="16">
        <v>43035</v>
      </c>
      <c r="D5121" s="15">
        <v>51</v>
      </c>
      <c r="E5121" s="23">
        <v>877.95</v>
      </c>
      <c r="F5121" s="17">
        <v>-1</v>
      </c>
      <c r="G5121" s="17">
        <v>5</v>
      </c>
      <c r="H5121" s="23">
        <v>877.95</v>
      </c>
    </row>
    <row r="5122" spans="2:8" x14ac:dyDescent="0.3">
      <c r="B5122" s="14" t="s">
        <v>5146</v>
      </c>
      <c r="C5122" s="16">
        <v>42954</v>
      </c>
      <c r="D5122" s="15">
        <v>53</v>
      </c>
      <c r="E5122" s="23">
        <v>3745.56</v>
      </c>
      <c r="F5122" s="17">
        <v>1</v>
      </c>
      <c r="G5122" s="17">
        <v>6</v>
      </c>
      <c r="H5122" s="23">
        <v>3745.56</v>
      </c>
    </row>
    <row r="5123" spans="2:8" x14ac:dyDescent="0.3">
      <c r="B5123" s="14" t="s">
        <v>5147</v>
      </c>
      <c r="C5123" s="16">
        <v>43706</v>
      </c>
      <c r="D5123" s="15">
        <v>29</v>
      </c>
      <c r="E5123" s="23">
        <v>659.98</v>
      </c>
      <c r="F5123" s="17">
        <v>-1</v>
      </c>
      <c r="G5123" s="17">
        <v>2</v>
      </c>
      <c r="H5123" s="23">
        <v>659.98</v>
      </c>
    </row>
    <row r="5124" spans="2:8" x14ac:dyDescent="0.3">
      <c r="B5124" s="14" t="s">
        <v>5148</v>
      </c>
      <c r="C5124" s="16">
        <v>43146</v>
      </c>
      <c r="D5124" s="15">
        <v>47</v>
      </c>
      <c r="E5124" s="23">
        <v>501.63</v>
      </c>
      <c r="F5124" s="17">
        <v>-1</v>
      </c>
      <c r="G5124" s="17">
        <v>5</v>
      </c>
      <c r="H5124" s="23">
        <v>501.63</v>
      </c>
    </row>
    <row r="5125" spans="2:8" x14ac:dyDescent="0.3">
      <c r="B5125" s="14" t="s">
        <v>5149</v>
      </c>
      <c r="C5125" s="16">
        <v>43866</v>
      </c>
      <c r="D5125" s="15">
        <v>23</v>
      </c>
      <c r="E5125" s="23">
        <v>991.96</v>
      </c>
      <c r="F5125" s="17">
        <v>-1</v>
      </c>
      <c r="G5125" s="17">
        <v>4</v>
      </c>
      <c r="H5125" s="23">
        <v>991.96</v>
      </c>
    </row>
    <row r="5126" spans="2:8" x14ac:dyDescent="0.3">
      <c r="B5126" s="14" t="s">
        <v>5150</v>
      </c>
      <c r="C5126" s="16">
        <v>43313</v>
      </c>
      <c r="D5126" s="15">
        <v>41</v>
      </c>
      <c r="E5126" s="23">
        <v>1736.99</v>
      </c>
      <c r="F5126" s="17">
        <v>1</v>
      </c>
      <c r="G5126" s="17">
        <v>4</v>
      </c>
      <c r="H5126" s="23">
        <v>1736.99</v>
      </c>
    </row>
    <row r="5127" spans="2:8" x14ac:dyDescent="0.3">
      <c r="B5127" s="14" t="s">
        <v>5151</v>
      </c>
      <c r="C5127" s="16">
        <v>43705</v>
      </c>
      <c r="D5127" s="15">
        <v>29</v>
      </c>
      <c r="E5127" s="23">
        <v>291.07</v>
      </c>
      <c r="F5127" s="17">
        <v>-1</v>
      </c>
      <c r="G5127" s="17">
        <v>3</v>
      </c>
      <c r="H5127" s="23">
        <v>291.07</v>
      </c>
    </row>
    <row r="5128" spans="2:8" x14ac:dyDescent="0.3">
      <c r="B5128" s="14" t="s">
        <v>5152</v>
      </c>
      <c r="C5128" s="16">
        <v>42959</v>
      </c>
      <c r="D5128" s="15">
        <v>53</v>
      </c>
      <c r="E5128" s="23">
        <v>414.91</v>
      </c>
      <c r="F5128" s="17">
        <v>-1</v>
      </c>
      <c r="G5128" s="17">
        <v>9</v>
      </c>
      <c r="H5128" s="23">
        <v>414.91</v>
      </c>
    </row>
    <row r="5129" spans="2:8" x14ac:dyDescent="0.3">
      <c r="B5129" s="14" t="s">
        <v>5153</v>
      </c>
      <c r="C5129" s="16">
        <v>42988</v>
      </c>
      <c r="D5129" s="15">
        <v>52</v>
      </c>
      <c r="E5129" s="23">
        <v>2727.86</v>
      </c>
      <c r="F5129" s="17">
        <v>1</v>
      </c>
      <c r="G5129" s="17">
        <v>14</v>
      </c>
      <c r="H5129" s="23">
        <v>2727.86</v>
      </c>
    </row>
    <row r="5130" spans="2:8" x14ac:dyDescent="0.3">
      <c r="B5130" s="14" t="s">
        <v>5154</v>
      </c>
      <c r="C5130" s="16">
        <v>43218</v>
      </c>
      <c r="D5130" s="15">
        <v>45</v>
      </c>
      <c r="E5130" s="23">
        <v>698.95</v>
      </c>
      <c r="F5130" s="17">
        <v>-1</v>
      </c>
      <c r="G5130" s="17">
        <v>2</v>
      </c>
      <c r="H5130" s="23">
        <v>698.95</v>
      </c>
    </row>
    <row r="5131" spans="2:8" x14ac:dyDescent="0.3">
      <c r="B5131" s="14" t="s">
        <v>5155</v>
      </c>
      <c r="C5131" s="16">
        <v>42776</v>
      </c>
      <c r="D5131" s="15">
        <v>59</v>
      </c>
      <c r="E5131" s="23">
        <v>791.98</v>
      </c>
      <c r="F5131" s="17">
        <v>-1</v>
      </c>
      <c r="G5131" s="17">
        <v>2</v>
      </c>
      <c r="H5131" s="23">
        <v>791.98</v>
      </c>
    </row>
    <row r="5132" spans="2:8" x14ac:dyDescent="0.3">
      <c r="B5132" s="14" t="s">
        <v>5156</v>
      </c>
      <c r="C5132" s="16">
        <v>43564</v>
      </c>
      <c r="D5132" s="15">
        <v>33</v>
      </c>
      <c r="E5132" s="23">
        <v>715.98</v>
      </c>
      <c r="F5132" s="17">
        <v>-1</v>
      </c>
      <c r="G5132" s="17">
        <v>4</v>
      </c>
      <c r="H5132" s="23">
        <v>715.98</v>
      </c>
    </row>
    <row r="5133" spans="2:8" x14ac:dyDescent="0.3">
      <c r="B5133" s="14" t="s">
        <v>5157</v>
      </c>
      <c r="C5133" s="16">
        <v>42938</v>
      </c>
      <c r="D5133" s="15">
        <v>54</v>
      </c>
      <c r="E5133" s="23">
        <v>540</v>
      </c>
      <c r="F5133" s="17">
        <v>-1</v>
      </c>
      <c r="G5133" s="17">
        <v>4</v>
      </c>
      <c r="H5133" s="23">
        <v>540</v>
      </c>
    </row>
    <row r="5134" spans="2:8" x14ac:dyDescent="0.3">
      <c r="B5134" s="14" t="s">
        <v>5158</v>
      </c>
      <c r="C5134" s="16">
        <v>43988</v>
      </c>
      <c r="D5134" s="15">
        <v>19</v>
      </c>
      <c r="E5134" s="23">
        <v>71.2</v>
      </c>
      <c r="F5134" s="17">
        <v>-1</v>
      </c>
      <c r="G5134" s="17">
        <v>2</v>
      </c>
      <c r="H5134" s="23">
        <v>71.2</v>
      </c>
    </row>
    <row r="5135" spans="2:8" x14ac:dyDescent="0.3">
      <c r="B5135" s="14" t="s">
        <v>5159</v>
      </c>
      <c r="C5135" s="16">
        <v>43100</v>
      </c>
      <c r="D5135" s="15">
        <v>49</v>
      </c>
      <c r="E5135" s="23">
        <v>616.91000000000008</v>
      </c>
      <c r="F5135" s="17">
        <v>-1</v>
      </c>
      <c r="G5135" s="17">
        <v>5</v>
      </c>
      <c r="H5135" s="23">
        <v>616.91000000000008</v>
      </c>
    </row>
    <row r="5136" spans="2:8" x14ac:dyDescent="0.3">
      <c r="B5136" s="14" t="s">
        <v>5160</v>
      </c>
      <c r="C5136" s="16">
        <v>42925</v>
      </c>
      <c r="D5136" s="15">
        <v>54</v>
      </c>
      <c r="E5136" s="23">
        <v>2864.98</v>
      </c>
      <c r="F5136" s="17">
        <v>1</v>
      </c>
      <c r="G5136" s="17">
        <v>7</v>
      </c>
      <c r="H5136" s="23">
        <v>2864.98</v>
      </c>
    </row>
    <row r="5137" spans="2:8" x14ac:dyDescent="0.3">
      <c r="B5137" s="14" t="s">
        <v>5161</v>
      </c>
      <c r="C5137" s="16">
        <v>43225</v>
      </c>
      <c r="D5137" s="15">
        <v>44</v>
      </c>
      <c r="E5137" s="23">
        <v>339.98</v>
      </c>
      <c r="F5137" s="17">
        <v>-1</v>
      </c>
      <c r="G5137" s="17">
        <v>2</v>
      </c>
      <c r="H5137" s="23">
        <v>339.98</v>
      </c>
    </row>
    <row r="5138" spans="2:8" x14ac:dyDescent="0.3">
      <c r="B5138" s="14" t="s">
        <v>5162</v>
      </c>
      <c r="C5138" s="16">
        <v>43207</v>
      </c>
      <c r="D5138" s="15">
        <v>45</v>
      </c>
      <c r="E5138" s="23">
        <v>110.99</v>
      </c>
      <c r="F5138" s="17">
        <v>-1</v>
      </c>
      <c r="G5138" s="17">
        <v>1</v>
      </c>
      <c r="H5138" s="23">
        <v>110.99</v>
      </c>
    </row>
    <row r="5139" spans="2:8" x14ac:dyDescent="0.3">
      <c r="B5139" s="14" t="s">
        <v>5163</v>
      </c>
      <c r="C5139" s="16">
        <v>43118</v>
      </c>
      <c r="D5139" s="15">
        <v>48</v>
      </c>
      <c r="E5139" s="23">
        <v>2983.92</v>
      </c>
      <c r="F5139" s="17">
        <v>1</v>
      </c>
      <c r="G5139" s="17">
        <v>5</v>
      </c>
      <c r="H5139" s="23">
        <v>2983.92</v>
      </c>
    </row>
    <row r="5140" spans="2:8" x14ac:dyDescent="0.3">
      <c r="B5140" s="14" t="s">
        <v>5164</v>
      </c>
      <c r="C5140" s="16">
        <v>42865</v>
      </c>
      <c r="D5140" s="15">
        <v>56</v>
      </c>
      <c r="E5140" s="23">
        <v>1952.8600000000001</v>
      </c>
      <c r="F5140" s="17">
        <v>1</v>
      </c>
      <c r="G5140" s="17">
        <v>6</v>
      </c>
      <c r="H5140" s="23">
        <v>1952.8600000000001</v>
      </c>
    </row>
    <row r="5141" spans="2:8" x14ac:dyDescent="0.3">
      <c r="B5141" s="14" t="s">
        <v>5165</v>
      </c>
      <c r="C5141" s="16">
        <v>43156</v>
      </c>
      <c r="D5141" s="15">
        <v>47</v>
      </c>
      <c r="E5141" s="23">
        <v>1259.9100000000001</v>
      </c>
      <c r="F5141" s="17">
        <v>0</v>
      </c>
      <c r="G5141" s="17">
        <v>6</v>
      </c>
      <c r="H5141" s="23">
        <v>1259.9100000000001</v>
      </c>
    </row>
    <row r="5142" spans="2:8" x14ac:dyDescent="0.3">
      <c r="B5142" s="14" t="s">
        <v>5166</v>
      </c>
      <c r="C5142" s="16">
        <v>42970</v>
      </c>
      <c r="D5142" s="15">
        <v>53</v>
      </c>
      <c r="E5142" s="23">
        <v>2721.8699999999994</v>
      </c>
      <c r="F5142" s="17">
        <v>1</v>
      </c>
      <c r="G5142" s="17">
        <v>13</v>
      </c>
      <c r="H5142" s="23">
        <v>2721.8699999999994</v>
      </c>
    </row>
    <row r="5143" spans="2:8" x14ac:dyDescent="0.3">
      <c r="B5143" s="14" t="s">
        <v>5167</v>
      </c>
      <c r="C5143" s="16">
        <v>43087</v>
      </c>
      <c r="D5143" s="15">
        <v>49</v>
      </c>
      <c r="E5143" s="23">
        <v>841.07</v>
      </c>
      <c r="F5143" s="17">
        <v>-1</v>
      </c>
      <c r="G5143" s="17">
        <v>5</v>
      </c>
      <c r="H5143" s="23">
        <v>841.07</v>
      </c>
    </row>
    <row r="5144" spans="2:8" x14ac:dyDescent="0.3">
      <c r="B5144" s="14" t="s">
        <v>5168</v>
      </c>
      <c r="C5144" s="16">
        <v>42924</v>
      </c>
      <c r="D5144" s="15">
        <v>54</v>
      </c>
      <c r="E5144" s="23">
        <v>413.95</v>
      </c>
      <c r="F5144" s="17">
        <v>-1</v>
      </c>
      <c r="G5144" s="17">
        <v>5</v>
      </c>
      <c r="H5144" s="23">
        <v>413.95</v>
      </c>
    </row>
    <row r="5145" spans="2:8" x14ac:dyDescent="0.3">
      <c r="B5145" s="14" t="s">
        <v>5169</v>
      </c>
      <c r="C5145" s="16">
        <v>43189</v>
      </c>
      <c r="D5145" s="15">
        <v>46</v>
      </c>
      <c r="E5145" s="23">
        <v>349.99</v>
      </c>
      <c r="F5145" s="17">
        <v>-1</v>
      </c>
      <c r="G5145" s="17">
        <v>1</v>
      </c>
      <c r="H5145" s="23">
        <v>349.99</v>
      </c>
    </row>
    <row r="5146" spans="2:8" x14ac:dyDescent="0.3">
      <c r="B5146" s="14" t="s">
        <v>5170</v>
      </c>
      <c r="C5146" s="16">
        <v>42947</v>
      </c>
      <c r="D5146" s="15">
        <v>54</v>
      </c>
      <c r="E5146" s="23">
        <v>2715.81</v>
      </c>
      <c r="F5146" s="17">
        <v>1</v>
      </c>
      <c r="G5146" s="17">
        <v>10</v>
      </c>
      <c r="H5146" s="23">
        <v>2715.81</v>
      </c>
    </row>
    <row r="5147" spans="2:8" x14ac:dyDescent="0.3">
      <c r="B5147" s="14" t="s">
        <v>5171</v>
      </c>
      <c r="C5147" s="16">
        <v>43062</v>
      </c>
      <c r="D5147" s="15">
        <v>50</v>
      </c>
      <c r="E5147" s="23">
        <v>456.98</v>
      </c>
      <c r="F5147" s="17">
        <v>-1</v>
      </c>
      <c r="G5147" s="17">
        <v>5</v>
      </c>
      <c r="H5147" s="23">
        <v>456.98</v>
      </c>
    </row>
    <row r="5148" spans="2:8" x14ac:dyDescent="0.3">
      <c r="B5148" s="14" t="s">
        <v>5172</v>
      </c>
      <c r="C5148" s="16">
        <v>43298</v>
      </c>
      <c r="D5148" s="15">
        <v>42</v>
      </c>
      <c r="E5148" s="23">
        <v>234.99</v>
      </c>
      <c r="F5148" s="17">
        <v>-1</v>
      </c>
      <c r="G5148" s="17">
        <v>3</v>
      </c>
      <c r="H5148" s="23">
        <v>234.99</v>
      </c>
    </row>
    <row r="5149" spans="2:8" x14ac:dyDescent="0.3">
      <c r="B5149" s="14" t="s">
        <v>5173</v>
      </c>
      <c r="C5149" s="16">
        <v>43130</v>
      </c>
      <c r="D5149" s="15">
        <v>48</v>
      </c>
      <c r="E5149" s="23">
        <v>999.95</v>
      </c>
      <c r="F5149" s="17">
        <v>-1</v>
      </c>
      <c r="G5149" s="17">
        <v>3</v>
      </c>
      <c r="H5149" s="23">
        <v>999.95</v>
      </c>
    </row>
    <row r="5150" spans="2:8" x14ac:dyDescent="0.3">
      <c r="B5150" s="14" t="s">
        <v>5174</v>
      </c>
      <c r="C5150" s="16">
        <v>43857</v>
      </c>
      <c r="D5150" s="15">
        <v>24</v>
      </c>
      <c r="E5150" s="23">
        <v>699.9</v>
      </c>
      <c r="F5150" s="17">
        <v>-1</v>
      </c>
      <c r="G5150" s="17">
        <v>2</v>
      </c>
      <c r="H5150" s="23">
        <v>699.9</v>
      </c>
    </row>
    <row r="5151" spans="2:8" x14ac:dyDescent="0.3">
      <c r="B5151" s="14" t="s">
        <v>5175</v>
      </c>
      <c r="C5151" s="16">
        <v>43178</v>
      </c>
      <c r="D5151" s="15">
        <v>46</v>
      </c>
      <c r="E5151" s="23">
        <v>367.98</v>
      </c>
      <c r="F5151" s="17">
        <v>-1</v>
      </c>
      <c r="G5151" s="17">
        <v>2</v>
      </c>
      <c r="H5151" s="23">
        <v>367.98</v>
      </c>
    </row>
    <row r="5152" spans="2:8" x14ac:dyDescent="0.3">
      <c r="B5152" s="14" t="s">
        <v>5176</v>
      </c>
      <c r="C5152" s="16">
        <v>42978</v>
      </c>
      <c r="D5152" s="15">
        <v>53</v>
      </c>
      <c r="E5152" s="23">
        <v>1573.28</v>
      </c>
      <c r="F5152" s="17">
        <v>0</v>
      </c>
      <c r="G5152" s="17">
        <v>6</v>
      </c>
      <c r="H5152" s="23">
        <v>1573.28</v>
      </c>
    </row>
    <row r="5153" spans="2:8" x14ac:dyDescent="0.3">
      <c r="B5153" s="14" t="s">
        <v>5177</v>
      </c>
      <c r="C5153" s="16">
        <v>42806</v>
      </c>
      <c r="D5153" s="15">
        <v>58</v>
      </c>
      <c r="E5153" s="23">
        <v>20349.899999999998</v>
      </c>
      <c r="F5153" s="17">
        <v>1</v>
      </c>
      <c r="G5153" s="17">
        <v>10</v>
      </c>
      <c r="H5153" s="23">
        <v>20349.899999999998</v>
      </c>
    </row>
    <row r="5154" spans="2:8" x14ac:dyDescent="0.3">
      <c r="B5154" s="14" t="s">
        <v>5178</v>
      </c>
      <c r="C5154" s="16">
        <v>43207</v>
      </c>
      <c r="D5154" s="15">
        <v>45</v>
      </c>
      <c r="E5154" s="23">
        <v>449.82</v>
      </c>
      <c r="F5154" s="17">
        <v>-1</v>
      </c>
      <c r="G5154" s="17">
        <v>6</v>
      </c>
      <c r="H5154" s="23">
        <v>449.82</v>
      </c>
    </row>
    <row r="5155" spans="2:8" x14ac:dyDescent="0.3">
      <c r="B5155" s="14" t="s">
        <v>5179</v>
      </c>
      <c r="C5155" s="16">
        <v>43004</v>
      </c>
      <c r="D5155" s="15">
        <v>52</v>
      </c>
      <c r="E5155" s="23">
        <v>642.37</v>
      </c>
      <c r="F5155" s="17">
        <v>-1</v>
      </c>
      <c r="G5155" s="17">
        <v>7</v>
      </c>
      <c r="H5155" s="23">
        <v>642.37</v>
      </c>
    </row>
    <row r="5156" spans="2:8" x14ac:dyDescent="0.3">
      <c r="B5156" s="14" t="s">
        <v>5180</v>
      </c>
      <c r="C5156" s="16">
        <v>43092</v>
      </c>
      <c r="D5156" s="15">
        <v>49</v>
      </c>
      <c r="E5156" s="23">
        <v>1623.29</v>
      </c>
      <c r="F5156" s="17">
        <v>0</v>
      </c>
      <c r="G5156" s="17">
        <v>8</v>
      </c>
      <c r="H5156" s="23">
        <v>1623.29</v>
      </c>
    </row>
    <row r="5157" spans="2:8" x14ac:dyDescent="0.3">
      <c r="B5157" s="14" t="s">
        <v>5181</v>
      </c>
      <c r="C5157" s="16">
        <v>43018</v>
      </c>
      <c r="D5157" s="15">
        <v>51</v>
      </c>
      <c r="E5157" s="23">
        <v>2631.94</v>
      </c>
      <c r="F5157" s="17">
        <v>1</v>
      </c>
      <c r="G5157" s="17">
        <v>8</v>
      </c>
      <c r="H5157" s="23">
        <v>2631.94</v>
      </c>
    </row>
    <row r="5158" spans="2:8" x14ac:dyDescent="0.3">
      <c r="B5158" s="14" t="s">
        <v>5182</v>
      </c>
      <c r="C5158" s="16">
        <v>42975</v>
      </c>
      <c r="D5158" s="15">
        <v>53</v>
      </c>
      <c r="E5158" s="23">
        <v>699.92000000000007</v>
      </c>
      <c r="F5158" s="17">
        <v>-1</v>
      </c>
      <c r="G5158" s="17">
        <v>5</v>
      </c>
      <c r="H5158" s="23">
        <v>699.92000000000007</v>
      </c>
    </row>
    <row r="5159" spans="2:8" x14ac:dyDescent="0.3">
      <c r="B5159" s="14" t="s">
        <v>5183</v>
      </c>
      <c r="C5159" s="16">
        <v>43825</v>
      </c>
      <c r="D5159" s="15">
        <v>25</v>
      </c>
      <c r="E5159" s="23">
        <v>31.96</v>
      </c>
      <c r="F5159" s="17">
        <v>-1</v>
      </c>
      <c r="G5159" s="17">
        <v>4</v>
      </c>
      <c r="H5159" s="23">
        <v>31.96</v>
      </c>
    </row>
    <row r="5160" spans="2:8" x14ac:dyDescent="0.3">
      <c r="B5160" s="14" t="s">
        <v>5184</v>
      </c>
      <c r="C5160" s="16">
        <v>43506</v>
      </c>
      <c r="D5160" s="15">
        <v>35</v>
      </c>
      <c r="E5160" s="23">
        <v>463.86999999999995</v>
      </c>
      <c r="F5160" s="17">
        <v>-1</v>
      </c>
      <c r="G5160" s="17">
        <v>10</v>
      </c>
      <c r="H5160" s="23">
        <v>463.86999999999995</v>
      </c>
    </row>
    <row r="5161" spans="2:8" x14ac:dyDescent="0.3">
      <c r="B5161" s="14" t="s">
        <v>5185</v>
      </c>
      <c r="C5161" s="16">
        <v>43685</v>
      </c>
      <c r="D5161" s="15">
        <v>29</v>
      </c>
      <c r="E5161" s="23">
        <v>5994</v>
      </c>
      <c r="F5161" s="17">
        <v>1</v>
      </c>
      <c r="G5161" s="17">
        <v>3</v>
      </c>
      <c r="H5161" s="23">
        <v>5994</v>
      </c>
    </row>
    <row r="5162" spans="2:8" x14ac:dyDescent="0.3">
      <c r="B5162" s="14" t="s">
        <v>5186</v>
      </c>
      <c r="C5162" s="16">
        <v>43174</v>
      </c>
      <c r="D5162" s="15">
        <v>46</v>
      </c>
      <c r="E5162" s="23">
        <v>594.30999999999995</v>
      </c>
      <c r="F5162" s="17">
        <v>-1</v>
      </c>
      <c r="G5162" s="17">
        <v>11</v>
      </c>
      <c r="H5162" s="23">
        <v>594.30999999999995</v>
      </c>
    </row>
    <row r="5163" spans="2:8" x14ac:dyDescent="0.3">
      <c r="B5163" s="14" t="s">
        <v>90</v>
      </c>
      <c r="C5163" s="16">
        <v>42802</v>
      </c>
      <c r="D5163" s="15">
        <v>58</v>
      </c>
      <c r="E5163" s="23">
        <v>147.58000000000001</v>
      </c>
      <c r="F5163" s="17">
        <v>-1</v>
      </c>
      <c r="G5163" s="17">
        <v>3</v>
      </c>
      <c r="H5163" s="23">
        <v>147.58000000000001</v>
      </c>
    </row>
    <row r="5164" spans="2:8" x14ac:dyDescent="0.3">
      <c r="B5164" s="14" t="s">
        <v>5187</v>
      </c>
      <c r="C5164" s="16">
        <v>42955</v>
      </c>
      <c r="D5164" s="15">
        <v>53</v>
      </c>
      <c r="E5164" s="23">
        <v>446.97</v>
      </c>
      <c r="F5164" s="17">
        <v>-1</v>
      </c>
      <c r="G5164" s="17">
        <v>3</v>
      </c>
      <c r="H5164" s="23">
        <v>446.97</v>
      </c>
    </row>
    <row r="5165" spans="2:8" x14ac:dyDescent="0.3">
      <c r="B5165" s="14" t="s">
        <v>5188</v>
      </c>
      <c r="C5165" s="16">
        <v>42926</v>
      </c>
      <c r="D5165" s="15">
        <v>54</v>
      </c>
      <c r="E5165" s="23">
        <v>709.95</v>
      </c>
      <c r="F5165" s="17">
        <v>-1</v>
      </c>
      <c r="G5165" s="17">
        <v>5</v>
      </c>
      <c r="H5165" s="23">
        <v>709.95</v>
      </c>
    </row>
    <row r="5166" spans="2:8" x14ac:dyDescent="0.3">
      <c r="B5166" s="14" t="s">
        <v>5189</v>
      </c>
      <c r="C5166" s="16">
        <v>43172</v>
      </c>
      <c r="D5166" s="15">
        <v>46</v>
      </c>
      <c r="E5166" s="23">
        <v>269.95000000000005</v>
      </c>
      <c r="F5166" s="17">
        <v>-1</v>
      </c>
      <c r="G5166" s="17">
        <v>5</v>
      </c>
      <c r="H5166" s="23">
        <v>269.95000000000005</v>
      </c>
    </row>
    <row r="5167" spans="2:8" x14ac:dyDescent="0.3">
      <c r="B5167" s="14" t="s">
        <v>5190</v>
      </c>
      <c r="C5167" s="16">
        <v>43761</v>
      </c>
      <c r="D5167" s="15">
        <v>27</v>
      </c>
      <c r="E5167" s="23">
        <v>688.31</v>
      </c>
      <c r="F5167" s="17">
        <v>-1</v>
      </c>
      <c r="G5167" s="17">
        <v>2</v>
      </c>
      <c r="H5167" s="23">
        <v>688.31</v>
      </c>
    </row>
    <row r="5168" spans="2:8" x14ac:dyDescent="0.3">
      <c r="B5168" s="14" t="s">
        <v>5191</v>
      </c>
      <c r="C5168" s="16">
        <v>42998</v>
      </c>
      <c r="D5168" s="15">
        <v>52</v>
      </c>
      <c r="E5168" s="23">
        <v>675.93</v>
      </c>
      <c r="F5168" s="17">
        <v>-1</v>
      </c>
      <c r="G5168" s="17">
        <v>7</v>
      </c>
      <c r="H5168" s="23">
        <v>675.93</v>
      </c>
    </row>
    <row r="5169" spans="2:8" x14ac:dyDescent="0.3">
      <c r="B5169" s="14" t="s">
        <v>5192</v>
      </c>
      <c r="C5169" s="16">
        <v>43094</v>
      </c>
      <c r="D5169" s="15">
        <v>49</v>
      </c>
      <c r="E5169" s="23">
        <v>966.88000000000011</v>
      </c>
      <c r="F5169" s="17">
        <v>-1</v>
      </c>
      <c r="G5169" s="17">
        <v>9</v>
      </c>
      <c r="H5169" s="23">
        <v>966.88000000000011</v>
      </c>
    </row>
    <row r="5170" spans="2:8" x14ac:dyDescent="0.3">
      <c r="B5170" s="14" t="s">
        <v>5193</v>
      </c>
      <c r="C5170" s="16">
        <v>44075</v>
      </c>
      <c r="D5170" s="15">
        <v>16</v>
      </c>
      <c r="E5170" s="23">
        <v>1749</v>
      </c>
      <c r="F5170" s="17">
        <v>1</v>
      </c>
      <c r="G5170" s="17">
        <v>1</v>
      </c>
      <c r="H5170" s="23">
        <v>1749</v>
      </c>
    </row>
    <row r="5171" spans="2:8" x14ac:dyDescent="0.3">
      <c r="B5171" s="14" t="s">
        <v>5194</v>
      </c>
      <c r="C5171" s="16">
        <v>43001</v>
      </c>
      <c r="D5171" s="15">
        <v>52</v>
      </c>
      <c r="E5171" s="23">
        <v>843.47</v>
      </c>
      <c r="F5171" s="17">
        <v>-1</v>
      </c>
      <c r="G5171" s="17">
        <v>9</v>
      </c>
      <c r="H5171" s="23">
        <v>843.47</v>
      </c>
    </row>
    <row r="5172" spans="2:8" x14ac:dyDescent="0.3">
      <c r="B5172" s="14" t="s">
        <v>5195</v>
      </c>
      <c r="C5172" s="16">
        <v>43349</v>
      </c>
      <c r="D5172" s="15">
        <v>40</v>
      </c>
      <c r="E5172" s="23">
        <v>10131.9</v>
      </c>
      <c r="F5172" s="17">
        <v>1</v>
      </c>
      <c r="G5172" s="17">
        <v>12</v>
      </c>
      <c r="H5172" s="23">
        <v>10131.9</v>
      </c>
    </row>
    <row r="5173" spans="2:8" x14ac:dyDescent="0.3">
      <c r="B5173" s="14" t="s">
        <v>5196</v>
      </c>
      <c r="C5173" s="16">
        <v>43153</v>
      </c>
      <c r="D5173" s="15">
        <v>47</v>
      </c>
      <c r="E5173" s="23">
        <v>43.96</v>
      </c>
      <c r="F5173" s="17">
        <v>-1</v>
      </c>
      <c r="G5173" s="17">
        <v>1</v>
      </c>
      <c r="H5173" s="23">
        <v>43.96</v>
      </c>
    </row>
    <row r="5174" spans="2:8" x14ac:dyDescent="0.3">
      <c r="B5174" s="14" t="s">
        <v>5197</v>
      </c>
      <c r="C5174" s="16">
        <v>42998</v>
      </c>
      <c r="D5174" s="15">
        <v>52</v>
      </c>
      <c r="E5174" s="23">
        <v>2349.94</v>
      </c>
      <c r="F5174" s="17">
        <v>1</v>
      </c>
      <c r="G5174" s="17">
        <v>6</v>
      </c>
      <c r="H5174" s="23">
        <v>2349.94</v>
      </c>
    </row>
    <row r="5175" spans="2:8" x14ac:dyDescent="0.3">
      <c r="B5175" s="14" t="s">
        <v>5198</v>
      </c>
      <c r="C5175" s="16">
        <v>43215</v>
      </c>
      <c r="D5175" s="15">
        <v>45</v>
      </c>
      <c r="E5175" s="23">
        <v>78.989999999999995</v>
      </c>
      <c r="F5175" s="17">
        <v>-1</v>
      </c>
      <c r="G5175" s="17">
        <v>1</v>
      </c>
      <c r="H5175" s="23">
        <v>78.989999999999995</v>
      </c>
    </row>
    <row r="5176" spans="2:8" x14ac:dyDescent="0.3">
      <c r="B5176" s="14" t="s">
        <v>5199</v>
      </c>
      <c r="C5176" s="16">
        <v>43038</v>
      </c>
      <c r="D5176" s="15">
        <v>51</v>
      </c>
      <c r="E5176" s="23">
        <v>4790.3500000000004</v>
      </c>
      <c r="F5176" s="17">
        <v>1</v>
      </c>
      <c r="G5176" s="17">
        <v>14</v>
      </c>
      <c r="H5176" s="23">
        <v>4790.3500000000004</v>
      </c>
    </row>
    <row r="5177" spans="2:8" x14ac:dyDescent="0.3">
      <c r="B5177" s="14" t="s">
        <v>5200</v>
      </c>
      <c r="C5177" s="16">
        <v>43062</v>
      </c>
      <c r="D5177" s="15">
        <v>50</v>
      </c>
      <c r="E5177" s="23">
        <v>1452.92</v>
      </c>
      <c r="F5177" s="17">
        <v>0</v>
      </c>
      <c r="G5177" s="17">
        <v>8</v>
      </c>
      <c r="H5177" s="23">
        <v>1452.92</v>
      </c>
    </row>
    <row r="5178" spans="2:8" x14ac:dyDescent="0.3">
      <c r="B5178" s="14" t="s">
        <v>5201</v>
      </c>
      <c r="C5178" s="16">
        <v>43095</v>
      </c>
      <c r="D5178" s="15">
        <v>49</v>
      </c>
      <c r="E5178" s="23">
        <v>1801.8700000000001</v>
      </c>
      <c r="F5178" s="17">
        <v>1</v>
      </c>
      <c r="G5178" s="17">
        <v>7</v>
      </c>
      <c r="H5178" s="23">
        <v>1801.8700000000001</v>
      </c>
    </row>
    <row r="5179" spans="2:8" x14ac:dyDescent="0.3">
      <c r="B5179" s="14" t="s">
        <v>5202</v>
      </c>
      <c r="C5179" s="16">
        <v>43047</v>
      </c>
      <c r="D5179" s="15">
        <v>50</v>
      </c>
      <c r="E5179" s="23">
        <v>6913.99</v>
      </c>
      <c r="F5179" s="17">
        <v>1</v>
      </c>
      <c r="G5179" s="17">
        <v>9</v>
      </c>
      <c r="H5179" s="23">
        <v>6913.99</v>
      </c>
    </row>
    <row r="5180" spans="2:8" x14ac:dyDescent="0.3">
      <c r="B5180" s="14" t="s">
        <v>5203</v>
      </c>
      <c r="C5180" s="16">
        <v>43064</v>
      </c>
      <c r="D5180" s="15">
        <v>50</v>
      </c>
      <c r="E5180" s="23">
        <v>1821.8899999999999</v>
      </c>
      <c r="F5180" s="17">
        <v>1</v>
      </c>
      <c r="G5180" s="17">
        <v>11</v>
      </c>
      <c r="H5180" s="23">
        <v>1821.8899999999999</v>
      </c>
    </row>
    <row r="5181" spans="2:8" x14ac:dyDescent="0.3">
      <c r="B5181" s="14" t="s">
        <v>5204</v>
      </c>
      <c r="C5181" s="16">
        <v>42995</v>
      </c>
      <c r="D5181" s="15">
        <v>52</v>
      </c>
      <c r="E5181" s="23">
        <v>630.74</v>
      </c>
      <c r="F5181" s="17">
        <v>-1</v>
      </c>
      <c r="G5181" s="17">
        <v>6</v>
      </c>
      <c r="H5181" s="23">
        <v>630.74</v>
      </c>
    </row>
    <row r="5182" spans="2:8" x14ac:dyDescent="0.3">
      <c r="B5182" s="14" t="s">
        <v>5205</v>
      </c>
      <c r="C5182" s="16">
        <v>43757</v>
      </c>
      <c r="D5182" s="15">
        <v>27</v>
      </c>
      <c r="E5182" s="23">
        <v>2625.91</v>
      </c>
      <c r="F5182" s="17">
        <v>1</v>
      </c>
      <c r="G5182" s="17">
        <v>11</v>
      </c>
      <c r="H5182" s="23">
        <v>2625.91</v>
      </c>
    </row>
    <row r="5183" spans="2:8" x14ac:dyDescent="0.3">
      <c r="B5183" s="14" t="s">
        <v>5206</v>
      </c>
      <c r="C5183" s="16">
        <v>43173</v>
      </c>
      <c r="D5183" s="15">
        <v>46</v>
      </c>
      <c r="E5183" s="23">
        <v>433.32000000000005</v>
      </c>
      <c r="F5183" s="17">
        <v>-1</v>
      </c>
      <c r="G5183" s="17">
        <v>7</v>
      </c>
      <c r="H5183" s="23">
        <v>433.32000000000005</v>
      </c>
    </row>
    <row r="5184" spans="2:8" x14ac:dyDescent="0.3">
      <c r="B5184" s="14" t="s">
        <v>5207</v>
      </c>
      <c r="C5184" s="16">
        <v>42945</v>
      </c>
      <c r="D5184" s="15">
        <v>54</v>
      </c>
      <c r="E5184" s="23">
        <v>15299.06</v>
      </c>
      <c r="F5184" s="17">
        <v>1</v>
      </c>
      <c r="G5184" s="17">
        <v>8</v>
      </c>
      <c r="H5184" s="23">
        <v>15299.06</v>
      </c>
    </row>
    <row r="5185" spans="2:8" x14ac:dyDescent="0.3">
      <c r="B5185" s="14" t="s">
        <v>5208</v>
      </c>
      <c r="C5185" s="16">
        <v>43021</v>
      </c>
      <c r="D5185" s="15">
        <v>51</v>
      </c>
      <c r="E5185" s="23">
        <v>855.98</v>
      </c>
      <c r="F5185" s="17">
        <v>-1</v>
      </c>
      <c r="G5185" s="17">
        <v>4</v>
      </c>
      <c r="H5185" s="23">
        <v>855.98</v>
      </c>
    </row>
    <row r="5186" spans="2:8" x14ac:dyDescent="0.3">
      <c r="B5186" s="14" t="s">
        <v>5209</v>
      </c>
      <c r="C5186" s="16">
        <v>43988</v>
      </c>
      <c r="D5186" s="15">
        <v>19</v>
      </c>
      <c r="E5186" s="23">
        <v>229.98</v>
      </c>
      <c r="F5186" s="17">
        <v>-1</v>
      </c>
      <c r="G5186" s="17">
        <v>2</v>
      </c>
      <c r="H5186" s="23">
        <v>229.98</v>
      </c>
    </row>
    <row r="5187" spans="2:8" x14ac:dyDescent="0.3">
      <c r="B5187" s="14" t="s">
        <v>5210</v>
      </c>
      <c r="C5187" s="16">
        <v>43658</v>
      </c>
      <c r="D5187" s="15">
        <v>30</v>
      </c>
      <c r="E5187" s="23">
        <v>299.75</v>
      </c>
      <c r="F5187" s="17">
        <v>-1</v>
      </c>
      <c r="G5187" s="17">
        <v>5</v>
      </c>
      <c r="H5187" s="23">
        <v>299.75</v>
      </c>
    </row>
    <row r="5188" spans="2:8" x14ac:dyDescent="0.3">
      <c r="B5188" s="14" t="s">
        <v>5211</v>
      </c>
      <c r="C5188" s="16">
        <v>42955</v>
      </c>
      <c r="D5188" s="15">
        <v>53</v>
      </c>
      <c r="E5188" s="23">
        <v>1546.95</v>
      </c>
      <c r="F5188" s="17">
        <v>0</v>
      </c>
      <c r="G5188" s="17">
        <v>3</v>
      </c>
      <c r="H5188" s="23">
        <v>1546.95</v>
      </c>
    </row>
    <row r="5189" spans="2:8" x14ac:dyDescent="0.3">
      <c r="B5189" s="14" t="s">
        <v>5212</v>
      </c>
      <c r="C5189" s="16">
        <v>42936</v>
      </c>
      <c r="D5189" s="15">
        <v>54</v>
      </c>
      <c r="E5189" s="23">
        <v>645.84</v>
      </c>
      <c r="F5189" s="17">
        <v>-1</v>
      </c>
      <c r="G5189" s="17">
        <v>6</v>
      </c>
      <c r="H5189" s="23">
        <v>645.84</v>
      </c>
    </row>
    <row r="5190" spans="2:8" x14ac:dyDescent="0.3">
      <c r="B5190" s="14" t="s">
        <v>5213</v>
      </c>
      <c r="C5190" s="16">
        <v>42961</v>
      </c>
      <c r="D5190" s="15">
        <v>53</v>
      </c>
      <c r="E5190" s="23">
        <v>7703.4499999999989</v>
      </c>
      <c r="F5190" s="17">
        <v>1</v>
      </c>
      <c r="G5190" s="17">
        <v>5</v>
      </c>
      <c r="H5190" s="23">
        <v>7703.4499999999989</v>
      </c>
    </row>
    <row r="5191" spans="2:8" x14ac:dyDescent="0.3">
      <c r="B5191" s="14" t="s">
        <v>5214</v>
      </c>
      <c r="C5191" s="16">
        <v>43295</v>
      </c>
      <c r="D5191" s="15">
        <v>42</v>
      </c>
      <c r="E5191" s="23">
        <v>1728.98</v>
      </c>
      <c r="F5191" s="17">
        <v>1</v>
      </c>
      <c r="G5191" s="17">
        <v>3</v>
      </c>
      <c r="H5191" s="23">
        <v>1728.98</v>
      </c>
    </row>
    <row r="5192" spans="2:8" x14ac:dyDescent="0.3">
      <c r="B5192" s="14" t="s">
        <v>5215</v>
      </c>
      <c r="C5192" s="16">
        <v>43193</v>
      </c>
      <c r="D5192" s="15">
        <v>45</v>
      </c>
      <c r="E5192" s="23">
        <v>29.99</v>
      </c>
      <c r="F5192" s="17">
        <v>-1</v>
      </c>
      <c r="G5192" s="17">
        <v>1</v>
      </c>
      <c r="H5192" s="23">
        <v>29.99</v>
      </c>
    </row>
    <row r="5193" spans="2:8" x14ac:dyDescent="0.3">
      <c r="B5193" s="14" t="s">
        <v>91</v>
      </c>
      <c r="C5193" s="16">
        <v>43408</v>
      </c>
      <c r="D5193" s="15">
        <v>38</v>
      </c>
      <c r="E5193" s="23">
        <v>965.75</v>
      </c>
      <c r="F5193" s="17">
        <v>-1</v>
      </c>
      <c r="G5193" s="17">
        <v>6</v>
      </c>
      <c r="H5193" s="23">
        <v>965.75</v>
      </c>
    </row>
    <row r="5194" spans="2:8" x14ac:dyDescent="0.3">
      <c r="B5194" s="14" t="s">
        <v>5216</v>
      </c>
      <c r="C5194" s="16">
        <v>43114</v>
      </c>
      <c r="D5194" s="15">
        <v>48</v>
      </c>
      <c r="E5194" s="23">
        <v>689.97</v>
      </c>
      <c r="F5194" s="17">
        <v>-1</v>
      </c>
      <c r="G5194" s="17">
        <v>3</v>
      </c>
      <c r="H5194" s="23">
        <v>689.97</v>
      </c>
    </row>
    <row r="5195" spans="2:8" x14ac:dyDescent="0.3">
      <c r="B5195" s="14" t="s">
        <v>5217</v>
      </c>
      <c r="C5195" s="16">
        <v>43779</v>
      </c>
      <c r="D5195" s="15">
        <v>26</v>
      </c>
      <c r="E5195" s="23">
        <v>300.90999999999997</v>
      </c>
      <c r="F5195" s="17">
        <v>-1</v>
      </c>
      <c r="G5195" s="17">
        <v>5</v>
      </c>
      <c r="H5195" s="23">
        <v>300.90999999999997</v>
      </c>
    </row>
    <row r="5196" spans="2:8" x14ac:dyDescent="0.3">
      <c r="B5196" s="14" t="s">
        <v>5218</v>
      </c>
      <c r="C5196" s="16">
        <v>42804</v>
      </c>
      <c r="D5196" s="15">
        <v>58</v>
      </c>
      <c r="E5196" s="23">
        <v>59.99</v>
      </c>
      <c r="F5196" s="17">
        <v>-1</v>
      </c>
      <c r="G5196" s="17">
        <v>1</v>
      </c>
      <c r="H5196" s="23">
        <v>59.99</v>
      </c>
    </row>
    <row r="5197" spans="2:8" x14ac:dyDescent="0.3">
      <c r="B5197" s="14" t="s">
        <v>5219</v>
      </c>
      <c r="C5197" s="16">
        <v>42805</v>
      </c>
      <c r="D5197" s="15">
        <v>58</v>
      </c>
      <c r="E5197" s="23">
        <v>1159.75</v>
      </c>
      <c r="F5197" s="17">
        <v>0</v>
      </c>
      <c r="G5197" s="17">
        <v>10</v>
      </c>
      <c r="H5197" s="23">
        <v>1159.75</v>
      </c>
    </row>
    <row r="5198" spans="2:8" x14ac:dyDescent="0.3">
      <c r="B5198" s="14" t="s">
        <v>5220</v>
      </c>
      <c r="C5198" s="16">
        <v>42806</v>
      </c>
      <c r="D5198" s="15">
        <v>58</v>
      </c>
      <c r="E5198" s="23">
        <v>1269.8899999999999</v>
      </c>
      <c r="F5198" s="17">
        <v>0</v>
      </c>
      <c r="G5198" s="17">
        <v>7</v>
      </c>
      <c r="H5198" s="23">
        <v>1269.8899999999999</v>
      </c>
    </row>
    <row r="5199" spans="2:8" x14ac:dyDescent="0.3">
      <c r="B5199" s="14" t="s">
        <v>5221</v>
      </c>
      <c r="C5199" s="16">
        <v>43134</v>
      </c>
      <c r="D5199" s="15">
        <v>47</v>
      </c>
      <c r="E5199" s="23">
        <v>916</v>
      </c>
      <c r="F5199" s="17">
        <v>-1</v>
      </c>
      <c r="G5199" s="17">
        <v>2</v>
      </c>
      <c r="H5199" s="23">
        <v>916</v>
      </c>
    </row>
    <row r="5200" spans="2:8" x14ac:dyDescent="0.3">
      <c r="B5200" s="14" t="s">
        <v>5222</v>
      </c>
      <c r="C5200" s="16">
        <v>42806</v>
      </c>
      <c r="D5200" s="15">
        <v>58</v>
      </c>
      <c r="E5200" s="23">
        <v>848.95</v>
      </c>
      <c r="F5200" s="17">
        <v>-1</v>
      </c>
      <c r="G5200" s="17">
        <v>6</v>
      </c>
      <c r="H5200" s="23">
        <v>848.95</v>
      </c>
    </row>
    <row r="5201" spans="2:8" x14ac:dyDescent="0.3">
      <c r="B5201" s="14" t="s">
        <v>5223</v>
      </c>
      <c r="C5201" s="16">
        <v>43038</v>
      </c>
      <c r="D5201" s="15">
        <v>51</v>
      </c>
      <c r="E5201" s="23">
        <v>13204.369999999997</v>
      </c>
      <c r="F5201" s="17">
        <v>1</v>
      </c>
      <c r="G5201" s="17">
        <v>18</v>
      </c>
      <c r="H5201" s="23">
        <v>13204.369999999997</v>
      </c>
    </row>
    <row r="5202" spans="2:8" x14ac:dyDescent="0.3">
      <c r="B5202" s="14" t="s">
        <v>5224</v>
      </c>
      <c r="C5202" s="16">
        <v>43718</v>
      </c>
      <c r="D5202" s="15">
        <v>28</v>
      </c>
      <c r="E5202" s="23">
        <v>442.92999999999995</v>
      </c>
      <c r="F5202" s="17">
        <v>-1</v>
      </c>
      <c r="G5202" s="17">
        <v>7</v>
      </c>
      <c r="H5202" s="23">
        <v>442.92999999999995</v>
      </c>
    </row>
    <row r="5203" spans="2:8" x14ac:dyDescent="0.3">
      <c r="B5203" s="14" t="s">
        <v>5225</v>
      </c>
      <c r="C5203" s="16">
        <v>42801</v>
      </c>
      <c r="D5203" s="15">
        <v>58</v>
      </c>
      <c r="E5203" s="23">
        <v>1996.98</v>
      </c>
      <c r="F5203" s="17">
        <v>1</v>
      </c>
      <c r="G5203" s="17">
        <v>5</v>
      </c>
      <c r="H5203" s="23">
        <v>1996.98</v>
      </c>
    </row>
    <row r="5204" spans="2:8" x14ac:dyDescent="0.3">
      <c r="B5204" s="14" t="s">
        <v>5226</v>
      </c>
      <c r="C5204" s="16">
        <v>43149</v>
      </c>
      <c r="D5204" s="15">
        <v>47</v>
      </c>
      <c r="E5204" s="23">
        <v>1036.72</v>
      </c>
      <c r="F5204" s="17">
        <v>-1</v>
      </c>
      <c r="G5204" s="17">
        <v>4</v>
      </c>
      <c r="H5204" s="23">
        <v>1036.72</v>
      </c>
    </row>
    <row r="5205" spans="2:8" x14ac:dyDescent="0.3">
      <c r="B5205" s="14" t="s">
        <v>5227</v>
      </c>
      <c r="C5205" s="16">
        <v>43303</v>
      </c>
      <c r="D5205" s="15">
        <v>42</v>
      </c>
      <c r="E5205" s="23">
        <v>5347.31</v>
      </c>
      <c r="F5205" s="17">
        <v>1</v>
      </c>
      <c r="G5205" s="17">
        <v>13</v>
      </c>
      <c r="H5205" s="23">
        <v>5347.31</v>
      </c>
    </row>
    <row r="5206" spans="2:8" x14ac:dyDescent="0.3">
      <c r="B5206" s="14" t="s">
        <v>5228</v>
      </c>
      <c r="C5206" s="16">
        <v>44037</v>
      </c>
      <c r="D5206" s="15">
        <v>18</v>
      </c>
      <c r="E5206" s="23">
        <v>499.98</v>
      </c>
      <c r="F5206" s="17">
        <v>-1</v>
      </c>
      <c r="G5206" s="17">
        <v>2</v>
      </c>
      <c r="H5206" s="23">
        <v>499.98</v>
      </c>
    </row>
    <row r="5207" spans="2:8" x14ac:dyDescent="0.3">
      <c r="B5207" s="14" t="s">
        <v>5229</v>
      </c>
      <c r="C5207" s="16">
        <v>43477</v>
      </c>
      <c r="D5207" s="15">
        <v>36</v>
      </c>
      <c r="E5207" s="23">
        <v>29.95</v>
      </c>
      <c r="F5207" s="17">
        <v>-1</v>
      </c>
      <c r="G5207" s="17">
        <v>1</v>
      </c>
      <c r="H5207" s="23">
        <v>29.95</v>
      </c>
    </row>
    <row r="5208" spans="2:8" x14ac:dyDescent="0.3">
      <c r="B5208" s="14" t="s">
        <v>5230</v>
      </c>
      <c r="C5208" s="16">
        <v>43051</v>
      </c>
      <c r="D5208" s="15">
        <v>50</v>
      </c>
      <c r="E5208" s="23">
        <v>970.59</v>
      </c>
      <c r="F5208" s="17">
        <v>-1</v>
      </c>
      <c r="G5208" s="17">
        <v>15</v>
      </c>
      <c r="H5208" s="23">
        <v>970.59</v>
      </c>
    </row>
    <row r="5209" spans="2:8" x14ac:dyDescent="0.3">
      <c r="B5209" s="14" t="s">
        <v>5231</v>
      </c>
      <c r="C5209" s="16">
        <v>43147</v>
      </c>
      <c r="D5209" s="15">
        <v>47</v>
      </c>
      <c r="E5209" s="23">
        <v>391.96</v>
      </c>
      <c r="F5209" s="17">
        <v>-1</v>
      </c>
      <c r="G5209" s="17">
        <v>4</v>
      </c>
      <c r="H5209" s="23">
        <v>391.96</v>
      </c>
    </row>
    <row r="5210" spans="2:8" x14ac:dyDescent="0.3">
      <c r="B5210" s="14" t="s">
        <v>5232</v>
      </c>
      <c r="C5210" s="16">
        <v>43056</v>
      </c>
      <c r="D5210" s="15">
        <v>50</v>
      </c>
      <c r="E5210" s="23">
        <v>658.34</v>
      </c>
      <c r="F5210" s="17">
        <v>-1</v>
      </c>
      <c r="G5210" s="17">
        <v>7</v>
      </c>
      <c r="H5210" s="23">
        <v>658.34</v>
      </c>
    </row>
    <row r="5211" spans="2:8" x14ac:dyDescent="0.3">
      <c r="B5211" s="14" t="s">
        <v>5233</v>
      </c>
      <c r="C5211" s="16">
        <v>43282</v>
      </c>
      <c r="D5211" s="15">
        <v>42</v>
      </c>
      <c r="E5211" s="23">
        <v>978</v>
      </c>
      <c r="F5211" s="17">
        <v>-1</v>
      </c>
      <c r="G5211" s="17">
        <v>2</v>
      </c>
      <c r="H5211" s="23">
        <v>978</v>
      </c>
    </row>
    <row r="5212" spans="2:8" x14ac:dyDescent="0.3">
      <c r="B5212" s="14" t="s">
        <v>5234</v>
      </c>
      <c r="C5212" s="16">
        <v>43004</v>
      </c>
      <c r="D5212" s="15">
        <v>52</v>
      </c>
      <c r="E5212" s="23">
        <v>641.97</v>
      </c>
      <c r="F5212" s="17">
        <v>-1</v>
      </c>
      <c r="G5212" s="17">
        <v>3</v>
      </c>
      <c r="H5212" s="23">
        <v>641.97</v>
      </c>
    </row>
    <row r="5213" spans="2:8" x14ac:dyDescent="0.3">
      <c r="B5213" s="14" t="s">
        <v>5235</v>
      </c>
      <c r="C5213" s="16">
        <v>43346</v>
      </c>
      <c r="D5213" s="15">
        <v>40</v>
      </c>
      <c r="E5213" s="23">
        <v>76.98</v>
      </c>
      <c r="F5213" s="17">
        <v>-1</v>
      </c>
      <c r="G5213" s="17">
        <v>2</v>
      </c>
      <c r="H5213" s="23">
        <v>76.98</v>
      </c>
    </row>
    <row r="5214" spans="2:8" x14ac:dyDescent="0.3">
      <c r="B5214" s="14" t="s">
        <v>5236</v>
      </c>
      <c r="C5214" s="16">
        <v>43126</v>
      </c>
      <c r="D5214" s="15">
        <v>48</v>
      </c>
      <c r="E5214" s="23">
        <v>944.32</v>
      </c>
      <c r="F5214" s="17">
        <v>-1</v>
      </c>
      <c r="G5214" s="17">
        <v>8</v>
      </c>
      <c r="H5214" s="23">
        <v>944.32</v>
      </c>
    </row>
    <row r="5215" spans="2:8" x14ac:dyDescent="0.3">
      <c r="B5215" s="14" t="s">
        <v>5237</v>
      </c>
      <c r="C5215" s="16">
        <v>43120</v>
      </c>
      <c r="D5215" s="15">
        <v>48</v>
      </c>
      <c r="E5215" s="23">
        <v>913.81999999999994</v>
      </c>
      <c r="F5215" s="17">
        <v>-1</v>
      </c>
      <c r="G5215" s="17">
        <v>10</v>
      </c>
      <c r="H5215" s="23">
        <v>913.81999999999994</v>
      </c>
    </row>
    <row r="5216" spans="2:8" x14ac:dyDescent="0.3">
      <c r="B5216" s="14" t="s">
        <v>5238</v>
      </c>
      <c r="C5216" s="16">
        <v>43077</v>
      </c>
      <c r="D5216" s="15">
        <v>49</v>
      </c>
      <c r="E5216" s="23">
        <v>349.96</v>
      </c>
      <c r="F5216" s="17">
        <v>-1</v>
      </c>
      <c r="G5216" s="17">
        <v>4</v>
      </c>
      <c r="H5216" s="23">
        <v>349.96</v>
      </c>
    </row>
    <row r="5217" spans="2:8" x14ac:dyDescent="0.3">
      <c r="B5217" s="14" t="s">
        <v>5239</v>
      </c>
      <c r="C5217" s="16">
        <v>43246</v>
      </c>
      <c r="D5217" s="15">
        <v>44</v>
      </c>
      <c r="E5217" s="23">
        <v>4924.6400000000003</v>
      </c>
      <c r="F5217" s="17">
        <v>1</v>
      </c>
      <c r="G5217" s="17">
        <v>7</v>
      </c>
      <c r="H5217" s="23">
        <v>4924.6400000000003</v>
      </c>
    </row>
    <row r="5218" spans="2:8" x14ac:dyDescent="0.3">
      <c r="B5218" s="14" t="s">
        <v>5240</v>
      </c>
      <c r="C5218" s="16">
        <v>42975</v>
      </c>
      <c r="D5218" s="15">
        <v>53</v>
      </c>
      <c r="E5218" s="23">
        <v>3317.8899999999994</v>
      </c>
      <c r="F5218" s="17">
        <v>1</v>
      </c>
      <c r="G5218" s="17">
        <v>12</v>
      </c>
      <c r="H5218" s="23">
        <v>3317.8899999999994</v>
      </c>
    </row>
    <row r="5219" spans="2:8" x14ac:dyDescent="0.3">
      <c r="B5219" s="14" t="s">
        <v>5241</v>
      </c>
      <c r="C5219" s="16">
        <v>43082</v>
      </c>
      <c r="D5219" s="15">
        <v>49</v>
      </c>
      <c r="E5219" s="23">
        <v>2154.75</v>
      </c>
      <c r="F5219" s="17">
        <v>1</v>
      </c>
      <c r="G5219" s="17">
        <v>5</v>
      </c>
      <c r="H5219" s="23">
        <v>2154.75</v>
      </c>
    </row>
    <row r="5220" spans="2:8" x14ac:dyDescent="0.3">
      <c r="B5220" s="14" t="s">
        <v>5242</v>
      </c>
      <c r="C5220" s="16">
        <v>42802</v>
      </c>
      <c r="D5220" s="15">
        <v>58</v>
      </c>
      <c r="E5220" s="23">
        <v>8317.6099999999988</v>
      </c>
      <c r="F5220" s="17">
        <v>1</v>
      </c>
      <c r="G5220" s="17">
        <v>15</v>
      </c>
      <c r="H5220" s="23">
        <v>8317.6099999999988</v>
      </c>
    </row>
    <row r="5221" spans="2:8" x14ac:dyDescent="0.3">
      <c r="B5221" s="14" t="s">
        <v>5243</v>
      </c>
      <c r="C5221" s="16">
        <v>42894</v>
      </c>
      <c r="D5221" s="15">
        <v>55</v>
      </c>
      <c r="E5221" s="23">
        <v>9293.7999999999993</v>
      </c>
      <c r="F5221" s="17">
        <v>1</v>
      </c>
      <c r="G5221" s="17">
        <v>18</v>
      </c>
      <c r="H5221" s="23">
        <v>9293.7999999999993</v>
      </c>
    </row>
    <row r="5222" spans="2:8" x14ac:dyDescent="0.3">
      <c r="B5222" s="14" t="s">
        <v>5244</v>
      </c>
      <c r="C5222" s="16">
        <v>43821</v>
      </c>
      <c r="D5222" s="15">
        <v>25</v>
      </c>
      <c r="E5222" s="23">
        <v>849.93000000000006</v>
      </c>
      <c r="F5222" s="17">
        <v>-1</v>
      </c>
      <c r="G5222" s="17">
        <v>7</v>
      </c>
      <c r="H5222" s="23">
        <v>849.93000000000006</v>
      </c>
    </row>
    <row r="5223" spans="2:8" x14ac:dyDescent="0.3">
      <c r="B5223" s="14" t="s">
        <v>5245</v>
      </c>
      <c r="C5223" s="16">
        <v>43969</v>
      </c>
      <c r="D5223" s="15">
        <v>20</v>
      </c>
      <c r="E5223" s="23">
        <v>2292.98</v>
      </c>
      <c r="F5223" s="17">
        <v>1</v>
      </c>
      <c r="G5223" s="17">
        <v>7</v>
      </c>
      <c r="H5223" s="23">
        <v>2292.98</v>
      </c>
    </row>
    <row r="5224" spans="2:8" x14ac:dyDescent="0.3">
      <c r="B5224" s="14" t="s">
        <v>5246</v>
      </c>
      <c r="C5224" s="16">
        <v>43189</v>
      </c>
      <c r="D5224" s="15">
        <v>46</v>
      </c>
      <c r="E5224" s="23">
        <v>765.95</v>
      </c>
      <c r="F5224" s="17">
        <v>-1</v>
      </c>
      <c r="G5224" s="17">
        <v>7</v>
      </c>
      <c r="H5224" s="23">
        <v>765.95</v>
      </c>
    </row>
    <row r="5225" spans="2:8" x14ac:dyDescent="0.3">
      <c r="B5225" s="14" t="s">
        <v>5247</v>
      </c>
      <c r="C5225" s="16">
        <v>43147</v>
      </c>
      <c r="D5225" s="15">
        <v>47</v>
      </c>
      <c r="E5225" s="23">
        <v>299.99</v>
      </c>
      <c r="F5225" s="17">
        <v>-1</v>
      </c>
      <c r="G5225" s="17">
        <v>1</v>
      </c>
      <c r="H5225" s="23">
        <v>299.99</v>
      </c>
    </row>
    <row r="5226" spans="2:8" x14ac:dyDescent="0.3">
      <c r="B5226" s="14" t="s">
        <v>5248</v>
      </c>
      <c r="C5226" s="16">
        <v>43273</v>
      </c>
      <c r="D5226" s="15">
        <v>43</v>
      </c>
      <c r="E5226" s="23">
        <v>875.97</v>
      </c>
      <c r="F5226" s="17">
        <v>-1</v>
      </c>
      <c r="G5226" s="17">
        <v>6</v>
      </c>
      <c r="H5226" s="23">
        <v>875.97</v>
      </c>
    </row>
    <row r="5227" spans="2:8" x14ac:dyDescent="0.3">
      <c r="B5227" s="14" t="s">
        <v>5249</v>
      </c>
      <c r="C5227" s="16">
        <v>43080</v>
      </c>
      <c r="D5227" s="15">
        <v>49</v>
      </c>
      <c r="E5227" s="23">
        <v>1694.85</v>
      </c>
      <c r="F5227" s="17">
        <v>0</v>
      </c>
      <c r="G5227" s="17">
        <v>7</v>
      </c>
      <c r="H5227" s="23">
        <v>1694.85</v>
      </c>
    </row>
    <row r="5228" spans="2:8" x14ac:dyDescent="0.3">
      <c r="B5228" s="14" t="s">
        <v>5250</v>
      </c>
      <c r="C5228" s="16">
        <v>43210</v>
      </c>
      <c r="D5228" s="15">
        <v>45</v>
      </c>
      <c r="E5228" s="23">
        <v>1973.89</v>
      </c>
      <c r="F5228" s="17">
        <v>1</v>
      </c>
      <c r="G5228" s="17">
        <v>5</v>
      </c>
      <c r="H5228" s="23">
        <v>1973.89</v>
      </c>
    </row>
    <row r="5229" spans="2:8" x14ac:dyDescent="0.3">
      <c r="B5229" s="14" t="s">
        <v>5251</v>
      </c>
      <c r="C5229" s="16">
        <v>43767</v>
      </c>
      <c r="D5229" s="15">
        <v>27</v>
      </c>
      <c r="E5229" s="23">
        <v>719.94</v>
      </c>
      <c r="F5229" s="17">
        <v>-1</v>
      </c>
      <c r="G5229" s="17">
        <v>6</v>
      </c>
      <c r="H5229" s="23">
        <v>719.94</v>
      </c>
    </row>
    <row r="5230" spans="2:8" x14ac:dyDescent="0.3">
      <c r="B5230" s="14" t="s">
        <v>5252</v>
      </c>
      <c r="C5230" s="16">
        <v>43759</v>
      </c>
      <c r="D5230" s="15">
        <v>27</v>
      </c>
      <c r="E5230" s="23">
        <v>395.99</v>
      </c>
      <c r="F5230" s="17">
        <v>-1</v>
      </c>
      <c r="G5230" s="17">
        <v>1</v>
      </c>
      <c r="H5230" s="23">
        <v>395.99</v>
      </c>
    </row>
    <row r="5231" spans="2:8" x14ac:dyDescent="0.3">
      <c r="B5231" s="14" t="s">
        <v>5253</v>
      </c>
      <c r="C5231" s="16">
        <v>43118</v>
      </c>
      <c r="D5231" s="15">
        <v>48</v>
      </c>
      <c r="E5231" s="23">
        <v>6185.9000000000005</v>
      </c>
      <c r="F5231" s="17">
        <v>1</v>
      </c>
      <c r="G5231" s="17">
        <v>10</v>
      </c>
      <c r="H5231" s="23">
        <v>6185.9000000000005</v>
      </c>
    </row>
    <row r="5232" spans="2:8" x14ac:dyDescent="0.3">
      <c r="B5232" s="14" t="s">
        <v>5254</v>
      </c>
      <c r="C5232" s="16">
        <v>42776</v>
      </c>
      <c r="D5232" s="15">
        <v>59</v>
      </c>
      <c r="E5232" s="23">
        <v>426.56000000000006</v>
      </c>
      <c r="F5232" s="17">
        <v>-1</v>
      </c>
      <c r="G5232" s="17">
        <v>5</v>
      </c>
      <c r="H5232" s="23">
        <v>426.56000000000006</v>
      </c>
    </row>
    <row r="5233" spans="2:8" x14ac:dyDescent="0.3">
      <c r="B5233" s="14" t="s">
        <v>5255</v>
      </c>
      <c r="C5233" s="16">
        <v>43240</v>
      </c>
      <c r="D5233" s="15">
        <v>44</v>
      </c>
      <c r="E5233" s="23">
        <v>786.95</v>
      </c>
      <c r="F5233" s="17">
        <v>-1</v>
      </c>
      <c r="G5233" s="17">
        <v>3</v>
      </c>
      <c r="H5233" s="23">
        <v>786.95</v>
      </c>
    </row>
    <row r="5234" spans="2:8" x14ac:dyDescent="0.3">
      <c r="B5234" s="14" t="s">
        <v>5256</v>
      </c>
      <c r="C5234" s="16">
        <v>43788</v>
      </c>
      <c r="D5234" s="15">
        <v>26</v>
      </c>
      <c r="E5234" s="23">
        <v>219.99</v>
      </c>
      <c r="F5234" s="17">
        <v>-1</v>
      </c>
      <c r="G5234" s="17">
        <v>1</v>
      </c>
      <c r="H5234" s="23">
        <v>219.99</v>
      </c>
    </row>
    <row r="5235" spans="2:8" x14ac:dyDescent="0.3">
      <c r="B5235" s="14" t="s">
        <v>92</v>
      </c>
      <c r="C5235" s="16">
        <v>43688</v>
      </c>
      <c r="D5235" s="15">
        <v>29</v>
      </c>
      <c r="E5235" s="23">
        <v>699.98</v>
      </c>
      <c r="F5235" s="17">
        <v>-1</v>
      </c>
      <c r="G5235" s="17">
        <v>1</v>
      </c>
      <c r="H5235" s="23">
        <v>699.98</v>
      </c>
    </row>
    <row r="5236" spans="2:8" x14ac:dyDescent="0.3">
      <c r="B5236" s="14" t="s">
        <v>5257</v>
      </c>
      <c r="C5236" s="16">
        <v>42959</v>
      </c>
      <c r="D5236" s="15">
        <v>53</v>
      </c>
      <c r="E5236" s="23">
        <v>2898.96</v>
      </c>
      <c r="F5236" s="17">
        <v>1</v>
      </c>
      <c r="G5236" s="17">
        <v>5</v>
      </c>
      <c r="H5236" s="23">
        <v>2898.96</v>
      </c>
    </row>
    <row r="5237" spans="2:8" x14ac:dyDescent="0.3">
      <c r="B5237" s="14" t="s">
        <v>5258</v>
      </c>
      <c r="C5237" s="16">
        <v>42935</v>
      </c>
      <c r="D5237" s="15">
        <v>54</v>
      </c>
      <c r="E5237" s="23">
        <v>369.28</v>
      </c>
      <c r="F5237" s="17">
        <v>-1</v>
      </c>
      <c r="G5237" s="17">
        <v>6</v>
      </c>
      <c r="H5237" s="23">
        <v>369.28</v>
      </c>
    </row>
    <row r="5238" spans="2:8" x14ac:dyDescent="0.3">
      <c r="B5238" s="14" t="s">
        <v>5259</v>
      </c>
      <c r="C5238" s="16">
        <v>43008</v>
      </c>
      <c r="D5238" s="15">
        <v>52</v>
      </c>
      <c r="E5238" s="23">
        <v>292.89999999999998</v>
      </c>
      <c r="F5238" s="17">
        <v>-1</v>
      </c>
      <c r="G5238" s="17">
        <v>10</v>
      </c>
      <c r="H5238" s="23">
        <v>292.89999999999998</v>
      </c>
    </row>
    <row r="5239" spans="2:8" x14ac:dyDescent="0.3">
      <c r="B5239" s="14" t="s">
        <v>5260</v>
      </c>
      <c r="C5239" s="16">
        <v>43133</v>
      </c>
      <c r="D5239" s="15">
        <v>47</v>
      </c>
      <c r="E5239" s="23">
        <v>757.95</v>
      </c>
      <c r="F5239" s="17">
        <v>-1</v>
      </c>
      <c r="G5239" s="17">
        <v>5</v>
      </c>
      <c r="H5239" s="23">
        <v>757.95</v>
      </c>
    </row>
    <row r="5240" spans="2:8" x14ac:dyDescent="0.3">
      <c r="B5240" s="14" t="s">
        <v>5261</v>
      </c>
      <c r="C5240" s="16">
        <v>43125</v>
      </c>
      <c r="D5240" s="15">
        <v>48</v>
      </c>
      <c r="E5240" s="23">
        <v>3327.95</v>
      </c>
      <c r="F5240" s="17">
        <v>1</v>
      </c>
      <c r="G5240" s="17">
        <v>7</v>
      </c>
      <c r="H5240" s="23">
        <v>3327.95</v>
      </c>
    </row>
    <row r="5241" spans="2:8" x14ac:dyDescent="0.3">
      <c r="B5241" s="14" t="s">
        <v>5262</v>
      </c>
      <c r="C5241" s="16">
        <v>43829</v>
      </c>
      <c r="D5241" s="15">
        <v>25</v>
      </c>
      <c r="E5241" s="23">
        <v>232.77</v>
      </c>
      <c r="F5241" s="17">
        <v>-1</v>
      </c>
      <c r="G5241" s="17">
        <v>3</v>
      </c>
      <c r="H5241" s="23">
        <v>232.77</v>
      </c>
    </row>
    <row r="5242" spans="2:8" x14ac:dyDescent="0.3">
      <c r="B5242" s="14" t="s">
        <v>5263</v>
      </c>
      <c r="C5242" s="16">
        <v>43701</v>
      </c>
      <c r="D5242" s="15">
        <v>29</v>
      </c>
      <c r="E5242" s="23">
        <v>225.98</v>
      </c>
      <c r="F5242" s="17">
        <v>-1</v>
      </c>
      <c r="G5242" s="17">
        <v>2</v>
      </c>
      <c r="H5242" s="23">
        <v>225.98</v>
      </c>
    </row>
    <row r="5243" spans="2:8" x14ac:dyDescent="0.3">
      <c r="B5243" s="14" t="s">
        <v>5264</v>
      </c>
      <c r="C5243" s="16">
        <v>43100</v>
      </c>
      <c r="D5243" s="15">
        <v>49</v>
      </c>
      <c r="E5243" s="23">
        <v>1368.69</v>
      </c>
      <c r="F5243" s="17">
        <v>0</v>
      </c>
      <c r="G5243" s="17">
        <v>10</v>
      </c>
      <c r="H5243" s="23">
        <v>1368.69</v>
      </c>
    </row>
    <row r="5244" spans="2:8" x14ac:dyDescent="0.3">
      <c r="B5244" s="14" t="s">
        <v>5265</v>
      </c>
      <c r="C5244" s="16">
        <v>42863</v>
      </c>
      <c r="D5244" s="15">
        <v>56</v>
      </c>
      <c r="E5244" s="23">
        <v>2337.96</v>
      </c>
      <c r="F5244" s="17">
        <v>1</v>
      </c>
      <c r="G5244" s="17">
        <v>4</v>
      </c>
      <c r="H5244" s="23">
        <v>2337.96</v>
      </c>
    </row>
    <row r="5245" spans="2:8" x14ac:dyDescent="0.3">
      <c r="B5245" s="14" t="s">
        <v>5266</v>
      </c>
      <c r="C5245" s="16">
        <v>43671</v>
      </c>
      <c r="D5245" s="15">
        <v>30</v>
      </c>
      <c r="E5245" s="23">
        <v>693.58</v>
      </c>
      <c r="F5245" s="17">
        <v>-1</v>
      </c>
      <c r="G5245" s="17">
        <v>8</v>
      </c>
      <c r="H5245" s="23">
        <v>693.58</v>
      </c>
    </row>
    <row r="5246" spans="2:8" x14ac:dyDescent="0.3">
      <c r="B5246" s="14" t="s">
        <v>5267</v>
      </c>
      <c r="C5246" s="16">
        <v>42763</v>
      </c>
      <c r="D5246" s="15">
        <v>60</v>
      </c>
      <c r="E5246" s="23">
        <v>1666.48</v>
      </c>
      <c r="F5246" s="17">
        <v>0</v>
      </c>
      <c r="G5246" s="17">
        <v>12</v>
      </c>
      <c r="H5246" s="23">
        <v>1666.48</v>
      </c>
    </row>
    <row r="5247" spans="2:8" x14ac:dyDescent="0.3">
      <c r="B5247" s="14" t="s">
        <v>5268</v>
      </c>
      <c r="C5247" s="16">
        <v>43244</v>
      </c>
      <c r="D5247" s="15">
        <v>44</v>
      </c>
      <c r="E5247" s="23">
        <v>2277.88</v>
      </c>
      <c r="F5247" s="17">
        <v>1</v>
      </c>
      <c r="G5247" s="17">
        <v>9</v>
      </c>
      <c r="H5247" s="23">
        <v>2277.88</v>
      </c>
    </row>
    <row r="5248" spans="2:8" x14ac:dyDescent="0.3">
      <c r="B5248" s="14" t="s">
        <v>5269</v>
      </c>
      <c r="C5248" s="16">
        <v>42994</v>
      </c>
      <c r="D5248" s="15">
        <v>52</v>
      </c>
      <c r="E5248" s="23">
        <v>9004.9599999999991</v>
      </c>
      <c r="F5248" s="17">
        <v>1</v>
      </c>
      <c r="G5248" s="17">
        <v>5</v>
      </c>
      <c r="H5248" s="23">
        <v>9004.9599999999991</v>
      </c>
    </row>
    <row r="5249" spans="2:8" x14ac:dyDescent="0.3">
      <c r="B5249" s="14" t="s">
        <v>5270</v>
      </c>
      <c r="C5249" s="16">
        <v>42974</v>
      </c>
      <c r="D5249" s="15">
        <v>53</v>
      </c>
      <c r="E5249" s="23">
        <v>634.96</v>
      </c>
      <c r="F5249" s="17">
        <v>-1</v>
      </c>
      <c r="G5249" s="17">
        <v>5</v>
      </c>
      <c r="H5249" s="23">
        <v>634.96</v>
      </c>
    </row>
    <row r="5250" spans="2:8" x14ac:dyDescent="0.3">
      <c r="B5250" s="14" t="s">
        <v>5271</v>
      </c>
      <c r="C5250" s="16">
        <v>42742</v>
      </c>
      <c r="D5250" s="15">
        <v>60</v>
      </c>
      <c r="E5250" s="23">
        <v>746.97</v>
      </c>
      <c r="F5250" s="17">
        <v>-1</v>
      </c>
      <c r="G5250" s="17">
        <v>3</v>
      </c>
      <c r="H5250" s="23">
        <v>746.97</v>
      </c>
    </row>
    <row r="5251" spans="2:8" x14ac:dyDescent="0.3">
      <c r="B5251" s="14" t="s">
        <v>5272</v>
      </c>
      <c r="C5251" s="16">
        <v>42968</v>
      </c>
      <c r="D5251" s="15">
        <v>53</v>
      </c>
      <c r="E5251" s="23">
        <v>839.97</v>
      </c>
      <c r="F5251" s="17">
        <v>-1</v>
      </c>
      <c r="G5251" s="17">
        <v>3</v>
      </c>
      <c r="H5251" s="23">
        <v>839.97</v>
      </c>
    </row>
    <row r="5252" spans="2:8" x14ac:dyDescent="0.3">
      <c r="B5252" s="14" t="s">
        <v>5273</v>
      </c>
      <c r="C5252" s="16">
        <v>42875</v>
      </c>
      <c r="D5252" s="15">
        <v>56</v>
      </c>
      <c r="E5252" s="23">
        <v>9559.9499999999989</v>
      </c>
      <c r="F5252" s="17">
        <v>1</v>
      </c>
      <c r="G5252" s="17">
        <v>11</v>
      </c>
      <c r="H5252" s="23">
        <v>9559.9499999999989</v>
      </c>
    </row>
    <row r="5253" spans="2:8" x14ac:dyDescent="0.3">
      <c r="B5253" s="14" t="s">
        <v>5274</v>
      </c>
      <c r="C5253" s="16">
        <v>43269</v>
      </c>
      <c r="D5253" s="15">
        <v>43</v>
      </c>
      <c r="E5253" s="23">
        <v>739.95</v>
      </c>
      <c r="F5253" s="17">
        <v>-1</v>
      </c>
      <c r="G5253" s="17">
        <v>3</v>
      </c>
      <c r="H5253" s="23">
        <v>739.95</v>
      </c>
    </row>
    <row r="5254" spans="2:8" x14ac:dyDescent="0.3">
      <c r="B5254" s="14" t="s">
        <v>5275</v>
      </c>
      <c r="C5254" s="16">
        <v>42747</v>
      </c>
      <c r="D5254" s="15">
        <v>60</v>
      </c>
      <c r="E5254" s="23">
        <v>1627.95</v>
      </c>
      <c r="F5254" s="17">
        <v>0</v>
      </c>
      <c r="G5254" s="17">
        <v>6</v>
      </c>
      <c r="H5254" s="23">
        <v>1627.95</v>
      </c>
    </row>
    <row r="5255" spans="2:8" x14ac:dyDescent="0.3">
      <c r="B5255" s="14" t="s">
        <v>5276</v>
      </c>
      <c r="C5255" s="16">
        <v>43875</v>
      </c>
      <c r="D5255" s="15">
        <v>23</v>
      </c>
      <c r="E5255" s="23">
        <v>621.94000000000005</v>
      </c>
      <c r="F5255" s="17">
        <v>-1</v>
      </c>
      <c r="G5255" s="17">
        <v>6</v>
      </c>
      <c r="H5255" s="23">
        <v>621.94000000000005</v>
      </c>
    </row>
    <row r="5256" spans="2:8" x14ac:dyDescent="0.3">
      <c r="B5256" s="14" t="s">
        <v>5277</v>
      </c>
      <c r="C5256" s="16">
        <v>42947</v>
      </c>
      <c r="D5256" s="15">
        <v>54</v>
      </c>
      <c r="E5256" s="23">
        <v>1489.26</v>
      </c>
      <c r="F5256" s="17">
        <v>0</v>
      </c>
      <c r="G5256" s="17">
        <v>4</v>
      </c>
      <c r="H5256" s="23">
        <v>1489.26</v>
      </c>
    </row>
    <row r="5257" spans="2:8" x14ac:dyDescent="0.3">
      <c r="B5257" s="14" t="s">
        <v>5278</v>
      </c>
      <c r="C5257" s="16">
        <v>43686</v>
      </c>
      <c r="D5257" s="15">
        <v>29</v>
      </c>
      <c r="E5257" s="23">
        <v>1524.76</v>
      </c>
      <c r="F5257" s="17">
        <v>0</v>
      </c>
      <c r="G5257" s="17">
        <v>8</v>
      </c>
      <c r="H5257" s="23">
        <v>1524.76</v>
      </c>
    </row>
    <row r="5258" spans="2:8" x14ac:dyDescent="0.3">
      <c r="B5258" s="14" t="s">
        <v>5279</v>
      </c>
      <c r="C5258" s="16">
        <v>43150</v>
      </c>
      <c r="D5258" s="15">
        <v>47</v>
      </c>
      <c r="E5258" s="23">
        <v>2648.8799999999997</v>
      </c>
      <c r="F5258" s="17">
        <v>1</v>
      </c>
      <c r="G5258" s="17">
        <v>12</v>
      </c>
      <c r="H5258" s="23">
        <v>2648.8799999999997</v>
      </c>
    </row>
    <row r="5259" spans="2:8" x14ac:dyDescent="0.3">
      <c r="B5259" s="14" t="s">
        <v>5280</v>
      </c>
      <c r="C5259" s="16">
        <v>43911</v>
      </c>
      <c r="D5259" s="15">
        <v>22</v>
      </c>
      <c r="E5259" s="23">
        <v>445.28</v>
      </c>
      <c r="F5259" s="17">
        <v>-1</v>
      </c>
      <c r="G5259" s="17">
        <v>4</v>
      </c>
      <c r="H5259" s="23">
        <v>445.28</v>
      </c>
    </row>
    <row r="5260" spans="2:8" x14ac:dyDescent="0.3">
      <c r="B5260" s="14" t="s">
        <v>5281</v>
      </c>
      <c r="C5260" s="16">
        <v>43245</v>
      </c>
      <c r="D5260" s="15">
        <v>44</v>
      </c>
      <c r="E5260" s="23">
        <v>17139.949999999997</v>
      </c>
      <c r="F5260" s="17">
        <v>1</v>
      </c>
      <c r="G5260" s="17">
        <v>10</v>
      </c>
      <c r="H5260" s="23">
        <v>17139.949999999997</v>
      </c>
    </row>
    <row r="5261" spans="2:8" x14ac:dyDescent="0.3">
      <c r="B5261" s="14" t="s">
        <v>5282</v>
      </c>
      <c r="C5261" s="16">
        <v>43023</v>
      </c>
      <c r="D5261" s="15">
        <v>51</v>
      </c>
      <c r="E5261" s="23">
        <v>3193.8900000000003</v>
      </c>
      <c r="F5261" s="17">
        <v>1</v>
      </c>
      <c r="G5261" s="17">
        <v>11</v>
      </c>
      <c r="H5261" s="23">
        <v>3193.8900000000003</v>
      </c>
    </row>
    <row r="5262" spans="2:8" x14ac:dyDescent="0.3">
      <c r="B5262" s="14" t="s">
        <v>5283</v>
      </c>
      <c r="C5262" s="16">
        <v>42959</v>
      </c>
      <c r="D5262" s="15">
        <v>53</v>
      </c>
      <c r="E5262" s="23">
        <v>5915.93</v>
      </c>
      <c r="F5262" s="17">
        <v>1</v>
      </c>
      <c r="G5262" s="17">
        <v>7</v>
      </c>
      <c r="H5262" s="23">
        <v>5915.93</v>
      </c>
    </row>
    <row r="5263" spans="2:8" x14ac:dyDescent="0.3">
      <c r="B5263" s="14" t="s">
        <v>5284</v>
      </c>
      <c r="C5263" s="16">
        <v>42991</v>
      </c>
      <c r="D5263" s="15">
        <v>52</v>
      </c>
      <c r="E5263" s="23">
        <v>909.93000000000006</v>
      </c>
      <c r="F5263" s="17">
        <v>-1</v>
      </c>
      <c r="G5263" s="17">
        <v>5</v>
      </c>
      <c r="H5263" s="23">
        <v>909.93000000000006</v>
      </c>
    </row>
    <row r="5264" spans="2:8" x14ac:dyDescent="0.3">
      <c r="B5264" s="14" t="s">
        <v>5285</v>
      </c>
      <c r="C5264" s="16">
        <v>42985</v>
      </c>
      <c r="D5264" s="15">
        <v>52</v>
      </c>
      <c r="E5264" s="23">
        <v>557.96</v>
      </c>
      <c r="F5264" s="17">
        <v>-1</v>
      </c>
      <c r="G5264" s="17">
        <v>4</v>
      </c>
      <c r="H5264" s="23">
        <v>557.96</v>
      </c>
    </row>
    <row r="5265" spans="2:8" x14ac:dyDescent="0.3">
      <c r="B5265" s="14" t="s">
        <v>5286</v>
      </c>
      <c r="C5265" s="16">
        <v>42961</v>
      </c>
      <c r="D5265" s="15">
        <v>53</v>
      </c>
      <c r="E5265" s="23">
        <v>399.99</v>
      </c>
      <c r="F5265" s="17">
        <v>-1</v>
      </c>
      <c r="G5265" s="17">
        <v>6</v>
      </c>
      <c r="H5265" s="23">
        <v>399.99</v>
      </c>
    </row>
    <row r="5266" spans="2:8" x14ac:dyDescent="0.3">
      <c r="B5266" s="14" t="s">
        <v>5287</v>
      </c>
      <c r="C5266" s="16">
        <v>43023</v>
      </c>
      <c r="D5266" s="15">
        <v>51</v>
      </c>
      <c r="E5266" s="23">
        <v>11299.939999999999</v>
      </c>
      <c r="F5266" s="17">
        <v>1</v>
      </c>
      <c r="G5266" s="17">
        <v>14</v>
      </c>
      <c r="H5266" s="23">
        <v>11299.939999999999</v>
      </c>
    </row>
    <row r="5267" spans="2:8" x14ac:dyDescent="0.3">
      <c r="B5267" s="14" t="s">
        <v>5288</v>
      </c>
      <c r="C5267" s="16">
        <v>42999</v>
      </c>
      <c r="D5267" s="15">
        <v>52</v>
      </c>
      <c r="E5267" s="23">
        <v>18796.71</v>
      </c>
      <c r="F5267" s="17">
        <v>1</v>
      </c>
      <c r="G5267" s="17">
        <v>29</v>
      </c>
      <c r="H5267" s="23">
        <v>18796.71</v>
      </c>
    </row>
    <row r="5268" spans="2:8" x14ac:dyDescent="0.3">
      <c r="B5268" s="14" t="s">
        <v>5289</v>
      </c>
      <c r="C5268" s="16">
        <v>42938</v>
      </c>
      <c r="D5268" s="15">
        <v>54</v>
      </c>
      <c r="E5268" s="23">
        <v>1016.9</v>
      </c>
      <c r="F5268" s="17">
        <v>-1</v>
      </c>
      <c r="G5268" s="17">
        <v>5</v>
      </c>
      <c r="H5268" s="23">
        <v>1016.9</v>
      </c>
    </row>
    <row r="5269" spans="2:8" x14ac:dyDescent="0.3">
      <c r="B5269" s="14" t="s">
        <v>5290</v>
      </c>
      <c r="C5269" s="16">
        <v>43039</v>
      </c>
      <c r="D5269" s="15">
        <v>51</v>
      </c>
      <c r="E5269" s="23">
        <v>127.99</v>
      </c>
      <c r="F5269" s="17">
        <v>-1</v>
      </c>
      <c r="G5269" s="17">
        <v>3</v>
      </c>
      <c r="H5269" s="23">
        <v>127.99</v>
      </c>
    </row>
    <row r="5270" spans="2:8" x14ac:dyDescent="0.3">
      <c r="B5270" s="14" t="s">
        <v>5291</v>
      </c>
      <c r="C5270" s="16">
        <v>42972</v>
      </c>
      <c r="D5270" s="15">
        <v>53</v>
      </c>
      <c r="E5270" s="23">
        <v>2553.9</v>
      </c>
      <c r="F5270" s="17">
        <v>1</v>
      </c>
      <c r="G5270" s="17">
        <v>13</v>
      </c>
      <c r="H5270" s="23">
        <v>2553.9</v>
      </c>
    </row>
    <row r="5271" spans="2:8" x14ac:dyDescent="0.3">
      <c r="B5271" s="14" t="s">
        <v>5292</v>
      </c>
      <c r="C5271" s="16">
        <v>43943</v>
      </c>
      <c r="D5271" s="15">
        <v>21</v>
      </c>
      <c r="E5271" s="23">
        <v>199.98</v>
      </c>
      <c r="F5271" s="17">
        <v>-1</v>
      </c>
      <c r="G5271" s="17">
        <v>2</v>
      </c>
      <c r="H5271" s="23">
        <v>199.98</v>
      </c>
    </row>
    <row r="5272" spans="2:8" x14ac:dyDescent="0.3">
      <c r="B5272" s="14" t="s">
        <v>5293</v>
      </c>
      <c r="C5272" s="16">
        <v>43941</v>
      </c>
      <c r="D5272" s="15">
        <v>21</v>
      </c>
      <c r="E5272" s="23">
        <v>65.989999999999995</v>
      </c>
      <c r="F5272" s="17">
        <v>-1</v>
      </c>
      <c r="G5272" s="17">
        <v>1</v>
      </c>
      <c r="H5272" s="23">
        <v>65.989999999999995</v>
      </c>
    </row>
    <row r="5273" spans="2:8" x14ac:dyDescent="0.3">
      <c r="B5273" s="14" t="s">
        <v>5294</v>
      </c>
      <c r="C5273" s="16">
        <v>43734</v>
      </c>
      <c r="D5273" s="15">
        <v>28</v>
      </c>
      <c r="E5273" s="23">
        <v>3644.32</v>
      </c>
      <c r="F5273" s="17">
        <v>1</v>
      </c>
      <c r="G5273" s="17">
        <v>5</v>
      </c>
      <c r="H5273" s="23">
        <v>3644.32</v>
      </c>
    </row>
    <row r="5274" spans="2:8" x14ac:dyDescent="0.3">
      <c r="B5274" s="14" t="s">
        <v>5295</v>
      </c>
      <c r="C5274" s="16">
        <v>43908</v>
      </c>
      <c r="D5274" s="15">
        <v>22</v>
      </c>
      <c r="E5274" s="23">
        <v>1099.98</v>
      </c>
      <c r="F5274" s="17">
        <v>0</v>
      </c>
      <c r="G5274" s="17">
        <v>2</v>
      </c>
      <c r="H5274" s="23">
        <v>1099.98</v>
      </c>
    </row>
    <row r="5275" spans="2:8" x14ac:dyDescent="0.3">
      <c r="B5275" s="14" t="s">
        <v>5296</v>
      </c>
      <c r="C5275" s="16">
        <v>43297</v>
      </c>
      <c r="D5275" s="15">
        <v>42</v>
      </c>
      <c r="E5275" s="23">
        <v>1771.95</v>
      </c>
      <c r="F5275" s="17">
        <v>1</v>
      </c>
      <c r="G5275" s="17">
        <v>5</v>
      </c>
      <c r="H5275" s="23">
        <v>1771.95</v>
      </c>
    </row>
    <row r="5276" spans="2:8" x14ac:dyDescent="0.3">
      <c r="B5276" s="14" t="s">
        <v>5297</v>
      </c>
      <c r="C5276" s="16">
        <v>43191</v>
      </c>
      <c r="D5276" s="15">
        <v>45</v>
      </c>
      <c r="E5276" s="23">
        <v>559.97</v>
      </c>
      <c r="F5276" s="17">
        <v>-1</v>
      </c>
      <c r="G5276" s="17">
        <v>3</v>
      </c>
      <c r="H5276" s="23">
        <v>559.97</v>
      </c>
    </row>
    <row r="5277" spans="2:8" x14ac:dyDescent="0.3">
      <c r="B5277" s="14" t="s">
        <v>5298</v>
      </c>
      <c r="C5277" s="16">
        <v>43185</v>
      </c>
      <c r="D5277" s="15">
        <v>46</v>
      </c>
      <c r="E5277" s="23">
        <v>1449</v>
      </c>
      <c r="F5277" s="17">
        <v>0</v>
      </c>
      <c r="G5277" s="17">
        <v>1</v>
      </c>
      <c r="H5277" s="23">
        <v>1449</v>
      </c>
    </row>
    <row r="5278" spans="2:8" x14ac:dyDescent="0.3">
      <c r="B5278" s="14" t="s">
        <v>5299</v>
      </c>
      <c r="C5278" s="16">
        <v>43079</v>
      </c>
      <c r="D5278" s="15">
        <v>49</v>
      </c>
      <c r="E5278" s="23">
        <v>359.9</v>
      </c>
      <c r="F5278" s="17">
        <v>-1</v>
      </c>
      <c r="G5278" s="17">
        <v>8</v>
      </c>
      <c r="H5278" s="23">
        <v>359.9</v>
      </c>
    </row>
    <row r="5279" spans="2:8" x14ac:dyDescent="0.3">
      <c r="B5279" s="14" t="s">
        <v>5300</v>
      </c>
      <c r="C5279" s="16">
        <v>43440</v>
      </c>
      <c r="D5279" s="15">
        <v>37</v>
      </c>
      <c r="E5279" s="23">
        <v>104.99</v>
      </c>
      <c r="F5279" s="17">
        <v>-1</v>
      </c>
      <c r="G5279" s="17">
        <v>1</v>
      </c>
      <c r="H5279" s="23">
        <v>104.99</v>
      </c>
    </row>
    <row r="5280" spans="2:8" x14ac:dyDescent="0.3">
      <c r="B5280" s="14" t="s">
        <v>5301</v>
      </c>
      <c r="C5280" s="16">
        <v>43271</v>
      </c>
      <c r="D5280" s="15">
        <v>43</v>
      </c>
      <c r="E5280" s="23">
        <v>26932.219999999998</v>
      </c>
      <c r="F5280" s="17">
        <v>1</v>
      </c>
      <c r="G5280" s="17">
        <v>10</v>
      </c>
      <c r="H5280" s="23">
        <v>26932.219999999998</v>
      </c>
    </row>
    <row r="5281" spans="2:8" x14ac:dyDescent="0.3">
      <c r="B5281" s="14" t="s">
        <v>5302</v>
      </c>
      <c r="C5281" s="16">
        <v>42804</v>
      </c>
      <c r="D5281" s="15">
        <v>58</v>
      </c>
      <c r="E5281" s="23">
        <v>218.96999999999997</v>
      </c>
      <c r="F5281" s="17">
        <v>-1</v>
      </c>
      <c r="G5281" s="17">
        <v>3</v>
      </c>
      <c r="H5281" s="23">
        <v>218.96999999999997</v>
      </c>
    </row>
    <row r="5282" spans="2:8" x14ac:dyDescent="0.3">
      <c r="B5282" s="14" t="s">
        <v>5303</v>
      </c>
      <c r="C5282" s="16">
        <v>43206</v>
      </c>
      <c r="D5282" s="15">
        <v>45</v>
      </c>
      <c r="E5282" s="23">
        <v>10381.870000000001</v>
      </c>
      <c r="F5282" s="17">
        <v>1</v>
      </c>
      <c r="G5282" s="17">
        <v>13</v>
      </c>
      <c r="H5282" s="23">
        <v>10381.870000000001</v>
      </c>
    </row>
    <row r="5283" spans="2:8" x14ac:dyDescent="0.3">
      <c r="B5283" s="14" t="s">
        <v>5304</v>
      </c>
      <c r="C5283" s="16">
        <v>42529</v>
      </c>
      <c r="D5283" s="15">
        <v>67</v>
      </c>
      <c r="E5283" s="23">
        <v>3659.9799999999996</v>
      </c>
      <c r="F5283" s="17">
        <v>1</v>
      </c>
      <c r="G5283" s="17">
        <v>9</v>
      </c>
      <c r="H5283" s="23">
        <v>3659.9799999999996</v>
      </c>
    </row>
    <row r="5284" spans="2:8" x14ac:dyDescent="0.3">
      <c r="B5284" s="14" t="s">
        <v>5305</v>
      </c>
      <c r="C5284" s="16">
        <v>43850</v>
      </c>
      <c r="D5284" s="15">
        <v>24</v>
      </c>
      <c r="E5284" s="23">
        <v>1402.98</v>
      </c>
      <c r="F5284" s="17">
        <v>0</v>
      </c>
      <c r="G5284" s="17">
        <v>4</v>
      </c>
      <c r="H5284" s="23">
        <v>1402.98</v>
      </c>
    </row>
    <row r="5285" spans="2:8" x14ac:dyDescent="0.3">
      <c r="B5285" s="14" t="s">
        <v>5306</v>
      </c>
      <c r="C5285" s="16">
        <v>42958</v>
      </c>
      <c r="D5285" s="15">
        <v>53</v>
      </c>
      <c r="E5285" s="23">
        <v>3192.8</v>
      </c>
      <c r="F5285" s="17">
        <v>1</v>
      </c>
      <c r="G5285" s="17">
        <v>12</v>
      </c>
      <c r="H5285" s="23">
        <v>3192.8</v>
      </c>
    </row>
    <row r="5286" spans="2:8" x14ac:dyDescent="0.3">
      <c r="B5286" s="14" t="s">
        <v>5307</v>
      </c>
      <c r="C5286" s="16">
        <v>43173</v>
      </c>
      <c r="D5286" s="15">
        <v>46</v>
      </c>
      <c r="E5286" s="23">
        <v>635.78</v>
      </c>
      <c r="F5286" s="17">
        <v>-1</v>
      </c>
      <c r="G5286" s="17">
        <v>6</v>
      </c>
      <c r="H5286" s="23">
        <v>635.78</v>
      </c>
    </row>
    <row r="5287" spans="2:8" x14ac:dyDescent="0.3">
      <c r="B5287" s="14" t="s">
        <v>5308</v>
      </c>
      <c r="C5287" s="16">
        <v>43180</v>
      </c>
      <c r="D5287" s="15">
        <v>46</v>
      </c>
      <c r="E5287" s="23">
        <v>1085.8499999999999</v>
      </c>
      <c r="F5287" s="17">
        <v>0</v>
      </c>
      <c r="G5287" s="17">
        <v>5</v>
      </c>
      <c r="H5287" s="23">
        <v>1085.8499999999999</v>
      </c>
    </row>
    <row r="5288" spans="2:8" x14ac:dyDescent="0.3">
      <c r="B5288" s="14" t="s">
        <v>5309</v>
      </c>
      <c r="C5288" s="16">
        <v>43092</v>
      </c>
      <c r="D5288" s="15">
        <v>49</v>
      </c>
      <c r="E5288" s="23">
        <v>299.98</v>
      </c>
      <c r="F5288" s="17">
        <v>-1</v>
      </c>
      <c r="G5288" s="17">
        <v>2</v>
      </c>
      <c r="H5288" s="23">
        <v>299.98</v>
      </c>
    </row>
    <row r="5289" spans="2:8" x14ac:dyDescent="0.3">
      <c r="B5289" s="14" t="s">
        <v>5310</v>
      </c>
      <c r="C5289" s="16">
        <v>43691</v>
      </c>
      <c r="D5289" s="15">
        <v>29</v>
      </c>
      <c r="E5289" s="23">
        <v>39.99</v>
      </c>
      <c r="F5289" s="17">
        <v>-1</v>
      </c>
      <c r="G5289" s="17">
        <v>1</v>
      </c>
      <c r="H5289" s="23">
        <v>39.99</v>
      </c>
    </row>
    <row r="5290" spans="2:8" x14ac:dyDescent="0.3">
      <c r="B5290" s="14" t="s">
        <v>5311</v>
      </c>
      <c r="C5290" s="16">
        <v>42972</v>
      </c>
      <c r="D5290" s="15">
        <v>53</v>
      </c>
      <c r="E5290" s="23">
        <v>253.98000000000002</v>
      </c>
      <c r="F5290" s="17">
        <v>-1</v>
      </c>
      <c r="G5290" s="17">
        <v>2</v>
      </c>
      <c r="H5290" s="23">
        <v>253.98000000000002</v>
      </c>
    </row>
    <row r="5291" spans="2:8" x14ac:dyDescent="0.3">
      <c r="B5291" s="14" t="s">
        <v>5312</v>
      </c>
      <c r="C5291" s="16">
        <v>43021</v>
      </c>
      <c r="D5291" s="15">
        <v>51</v>
      </c>
      <c r="E5291" s="23">
        <v>1182.83</v>
      </c>
      <c r="F5291" s="17">
        <v>0</v>
      </c>
      <c r="G5291" s="17">
        <v>3</v>
      </c>
      <c r="H5291" s="23">
        <v>1182.83</v>
      </c>
    </row>
    <row r="5292" spans="2:8" x14ac:dyDescent="0.3">
      <c r="B5292" s="14" t="s">
        <v>5313</v>
      </c>
      <c r="C5292" s="16">
        <v>43095</v>
      </c>
      <c r="D5292" s="15">
        <v>49</v>
      </c>
      <c r="E5292" s="23">
        <v>323.84000000000003</v>
      </c>
      <c r="F5292" s="17">
        <v>-1</v>
      </c>
      <c r="G5292" s="17">
        <v>4</v>
      </c>
      <c r="H5292" s="23">
        <v>323.84000000000003</v>
      </c>
    </row>
    <row r="5293" spans="2:8" x14ac:dyDescent="0.3">
      <c r="B5293" s="14" t="s">
        <v>5314</v>
      </c>
      <c r="C5293" s="16">
        <v>43095</v>
      </c>
      <c r="D5293" s="15">
        <v>49</v>
      </c>
      <c r="E5293" s="23">
        <v>556.98</v>
      </c>
      <c r="F5293" s="17">
        <v>-1</v>
      </c>
      <c r="G5293" s="17">
        <v>6</v>
      </c>
      <c r="H5293" s="23">
        <v>556.98</v>
      </c>
    </row>
    <row r="5294" spans="2:8" x14ac:dyDescent="0.3">
      <c r="B5294" s="14" t="s">
        <v>5315</v>
      </c>
      <c r="C5294" s="16">
        <v>44012</v>
      </c>
      <c r="D5294" s="15">
        <v>19</v>
      </c>
      <c r="E5294" s="23">
        <v>1499.94</v>
      </c>
      <c r="F5294" s="17">
        <v>0</v>
      </c>
      <c r="G5294" s="17">
        <v>6</v>
      </c>
      <c r="H5294" s="23">
        <v>1499.94</v>
      </c>
    </row>
    <row r="5295" spans="2:8" x14ac:dyDescent="0.3">
      <c r="B5295" s="14" t="s">
        <v>5316</v>
      </c>
      <c r="C5295" s="16">
        <v>42996</v>
      </c>
      <c r="D5295" s="15">
        <v>52</v>
      </c>
      <c r="E5295" s="23">
        <v>973.6400000000001</v>
      </c>
      <c r="F5295" s="17">
        <v>-1</v>
      </c>
      <c r="G5295" s="17">
        <v>7</v>
      </c>
      <c r="H5295" s="23">
        <v>973.6400000000001</v>
      </c>
    </row>
    <row r="5296" spans="2:8" x14ac:dyDescent="0.3">
      <c r="B5296" s="14" t="s">
        <v>5317</v>
      </c>
      <c r="C5296" s="16">
        <v>44009</v>
      </c>
      <c r="D5296" s="15">
        <v>19</v>
      </c>
      <c r="E5296" s="23">
        <v>179.98</v>
      </c>
      <c r="F5296" s="17">
        <v>-1</v>
      </c>
      <c r="G5296" s="17">
        <v>2</v>
      </c>
      <c r="H5296" s="23">
        <v>179.98</v>
      </c>
    </row>
    <row r="5297" spans="2:8" x14ac:dyDescent="0.3">
      <c r="B5297" s="14" t="s">
        <v>5318</v>
      </c>
      <c r="C5297" s="16">
        <v>43066</v>
      </c>
      <c r="D5297" s="15">
        <v>50</v>
      </c>
      <c r="E5297" s="23">
        <v>942.44</v>
      </c>
      <c r="F5297" s="17">
        <v>-1</v>
      </c>
      <c r="G5297" s="17">
        <v>6</v>
      </c>
      <c r="H5297" s="23">
        <v>942.44</v>
      </c>
    </row>
    <row r="5298" spans="2:8" x14ac:dyDescent="0.3">
      <c r="B5298" s="14" t="s">
        <v>5319</v>
      </c>
      <c r="C5298" s="16">
        <v>43031</v>
      </c>
      <c r="D5298" s="15">
        <v>51</v>
      </c>
      <c r="E5298" s="23">
        <v>614.99</v>
      </c>
      <c r="F5298" s="17">
        <v>-1</v>
      </c>
      <c r="G5298" s="17">
        <v>2</v>
      </c>
      <c r="H5298" s="23">
        <v>614.99</v>
      </c>
    </row>
    <row r="5299" spans="2:8" x14ac:dyDescent="0.3">
      <c r="B5299" s="14" t="s">
        <v>5320</v>
      </c>
      <c r="C5299" s="16">
        <v>43795</v>
      </c>
      <c r="D5299" s="15">
        <v>26</v>
      </c>
      <c r="E5299" s="23">
        <v>360.93</v>
      </c>
      <c r="F5299" s="17">
        <v>-1</v>
      </c>
      <c r="G5299" s="17">
        <v>7</v>
      </c>
      <c r="H5299" s="23">
        <v>360.93</v>
      </c>
    </row>
    <row r="5300" spans="2:8" x14ac:dyDescent="0.3">
      <c r="B5300" s="14" t="s">
        <v>5321</v>
      </c>
      <c r="C5300" s="16">
        <v>43882</v>
      </c>
      <c r="D5300" s="15">
        <v>23</v>
      </c>
      <c r="E5300" s="23">
        <v>169.94</v>
      </c>
      <c r="F5300" s="17">
        <v>-1</v>
      </c>
      <c r="G5300" s="17">
        <v>2</v>
      </c>
      <c r="H5300" s="23">
        <v>169.94</v>
      </c>
    </row>
    <row r="5301" spans="2:8" x14ac:dyDescent="0.3">
      <c r="B5301" s="14" t="s">
        <v>5322</v>
      </c>
      <c r="C5301" s="16">
        <v>42996</v>
      </c>
      <c r="D5301" s="15">
        <v>52</v>
      </c>
      <c r="E5301" s="23">
        <v>4019.75</v>
      </c>
      <c r="F5301" s="17">
        <v>1</v>
      </c>
      <c r="G5301" s="17">
        <v>17</v>
      </c>
      <c r="H5301" s="23">
        <v>4019.75</v>
      </c>
    </row>
    <row r="5302" spans="2:8" x14ac:dyDescent="0.3">
      <c r="B5302" s="14" t="s">
        <v>5323</v>
      </c>
      <c r="C5302" s="16">
        <v>42976</v>
      </c>
      <c r="D5302" s="15">
        <v>53</v>
      </c>
      <c r="E5302" s="23">
        <v>572.75</v>
      </c>
      <c r="F5302" s="17">
        <v>-1</v>
      </c>
      <c r="G5302" s="17">
        <v>3</v>
      </c>
      <c r="H5302" s="23">
        <v>572.75</v>
      </c>
    </row>
    <row r="5303" spans="2:8" x14ac:dyDescent="0.3">
      <c r="B5303" s="14" t="s">
        <v>5324</v>
      </c>
      <c r="C5303" s="16">
        <v>43105</v>
      </c>
      <c r="D5303" s="15">
        <v>48</v>
      </c>
      <c r="E5303" s="23">
        <v>2007.3500000000001</v>
      </c>
      <c r="F5303" s="17">
        <v>1</v>
      </c>
      <c r="G5303" s="17">
        <v>7</v>
      </c>
      <c r="H5303" s="23">
        <v>2007.3500000000001</v>
      </c>
    </row>
    <row r="5304" spans="2:8" x14ac:dyDescent="0.3">
      <c r="B5304" s="14" t="s">
        <v>5325</v>
      </c>
      <c r="C5304" s="16">
        <v>43000</v>
      </c>
      <c r="D5304" s="15">
        <v>52</v>
      </c>
      <c r="E5304" s="23">
        <v>679.98</v>
      </c>
      <c r="F5304" s="17">
        <v>-1</v>
      </c>
      <c r="G5304" s="17">
        <v>2</v>
      </c>
      <c r="H5304" s="23">
        <v>679.98</v>
      </c>
    </row>
    <row r="5305" spans="2:8" x14ac:dyDescent="0.3">
      <c r="B5305" s="14" t="s">
        <v>5326</v>
      </c>
      <c r="C5305" s="16">
        <v>43093</v>
      </c>
      <c r="D5305" s="15">
        <v>49</v>
      </c>
      <c r="E5305" s="23">
        <v>15625.96</v>
      </c>
      <c r="F5305" s="17">
        <v>1</v>
      </c>
      <c r="G5305" s="17">
        <v>4</v>
      </c>
      <c r="H5305" s="23">
        <v>15625.96</v>
      </c>
    </row>
    <row r="5306" spans="2:8" x14ac:dyDescent="0.3">
      <c r="B5306" s="14" t="s">
        <v>5327</v>
      </c>
      <c r="C5306" s="16">
        <v>43001</v>
      </c>
      <c r="D5306" s="15">
        <v>52</v>
      </c>
      <c r="E5306" s="23">
        <v>47.9</v>
      </c>
      <c r="F5306" s="17">
        <v>-1</v>
      </c>
      <c r="G5306" s="17">
        <v>1</v>
      </c>
      <c r="H5306" s="23">
        <v>47.9</v>
      </c>
    </row>
    <row r="5307" spans="2:8" x14ac:dyDescent="0.3">
      <c r="B5307" s="14" t="s">
        <v>5328</v>
      </c>
      <c r="C5307" s="16">
        <v>43956</v>
      </c>
      <c r="D5307" s="15">
        <v>20</v>
      </c>
      <c r="E5307" s="23">
        <v>119.97</v>
      </c>
      <c r="F5307" s="17">
        <v>-1</v>
      </c>
      <c r="G5307" s="17">
        <v>3</v>
      </c>
      <c r="H5307" s="23">
        <v>119.97</v>
      </c>
    </row>
    <row r="5308" spans="2:8" x14ac:dyDescent="0.3">
      <c r="B5308" s="14" t="s">
        <v>5329</v>
      </c>
      <c r="C5308" s="16">
        <v>43596</v>
      </c>
      <c r="D5308" s="15">
        <v>32</v>
      </c>
      <c r="E5308" s="23">
        <v>28.47</v>
      </c>
      <c r="F5308" s="17">
        <v>-1</v>
      </c>
      <c r="G5308" s="17">
        <v>1</v>
      </c>
      <c r="H5308" s="23">
        <v>28.47</v>
      </c>
    </row>
    <row r="5309" spans="2:8" x14ac:dyDescent="0.3">
      <c r="B5309" s="14" t="s">
        <v>5330</v>
      </c>
      <c r="C5309" s="16">
        <v>43163</v>
      </c>
      <c r="D5309" s="15">
        <v>46</v>
      </c>
      <c r="E5309" s="23">
        <v>989.95</v>
      </c>
      <c r="F5309" s="17">
        <v>-1</v>
      </c>
      <c r="G5309" s="17">
        <v>5</v>
      </c>
      <c r="H5309" s="23">
        <v>989.95</v>
      </c>
    </row>
    <row r="5310" spans="2:8" x14ac:dyDescent="0.3">
      <c r="B5310" s="14" t="s">
        <v>5331</v>
      </c>
      <c r="C5310" s="16">
        <v>43147</v>
      </c>
      <c r="D5310" s="15">
        <v>47</v>
      </c>
      <c r="E5310" s="23">
        <v>1938.92</v>
      </c>
      <c r="F5310" s="17">
        <v>1</v>
      </c>
      <c r="G5310" s="17">
        <v>4</v>
      </c>
      <c r="H5310" s="23">
        <v>1938.92</v>
      </c>
    </row>
    <row r="5311" spans="2:8" x14ac:dyDescent="0.3">
      <c r="B5311" s="14" t="s">
        <v>5332</v>
      </c>
      <c r="C5311" s="16">
        <v>43098</v>
      </c>
      <c r="D5311" s="15">
        <v>49</v>
      </c>
      <c r="E5311" s="23">
        <v>253.5</v>
      </c>
      <c r="F5311" s="17">
        <v>-1</v>
      </c>
      <c r="G5311" s="17">
        <v>3</v>
      </c>
      <c r="H5311" s="23">
        <v>253.5</v>
      </c>
    </row>
    <row r="5312" spans="2:8" x14ac:dyDescent="0.3">
      <c r="B5312" s="14" t="s">
        <v>5333</v>
      </c>
      <c r="C5312" s="16">
        <v>43101</v>
      </c>
      <c r="D5312" s="15">
        <v>48</v>
      </c>
      <c r="E5312" s="23">
        <v>1686.27</v>
      </c>
      <c r="F5312" s="17">
        <v>0</v>
      </c>
      <c r="G5312" s="17">
        <v>7</v>
      </c>
      <c r="H5312" s="23">
        <v>1686.27</v>
      </c>
    </row>
    <row r="5313" spans="2:8" x14ac:dyDescent="0.3">
      <c r="B5313" s="14" t="s">
        <v>5334</v>
      </c>
      <c r="C5313" s="16">
        <v>43063</v>
      </c>
      <c r="D5313" s="15">
        <v>50</v>
      </c>
      <c r="E5313" s="23">
        <v>3380.94</v>
      </c>
      <c r="F5313" s="17">
        <v>1</v>
      </c>
      <c r="G5313" s="17">
        <v>7</v>
      </c>
      <c r="H5313" s="23">
        <v>3380.94</v>
      </c>
    </row>
    <row r="5314" spans="2:8" x14ac:dyDescent="0.3">
      <c r="B5314" s="14" t="s">
        <v>5335</v>
      </c>
      <c r="C5314" s="16">
        <v>43273</v>
      </c>
      <c r="D5314" s="15">
        <v>43</v>
      </c>
      <c r="E5314" s="23">
        <v>4484.37</v>
      </c>
      <c r="F5314" s="17">
        <v>1</v>
      </c>
      <c r="G5314" s="17">
        <v>9</v>
      </c>
      <c r="H5314" s="23">
        <v>4484.37</v>
      </c>
    </row>
    <row r="5315" spans="2:8" x14ac:dyDescent="0.3">
      <c r="B5315" s="14" t="s">
        <v>5336</v>
      </c>
      <c r="C5315" s="16">
        <v>42746</v>
      </c>
      <c r="D5315" s="15">
        <v>60</v>
      </c>
      <c r="E5315" s="23">
        <v>1943.5600000000002</v>
      </c>
      <c r="F5315" s="17">
        <v>1</v>
      </c>
      <c r="G5315" s="17">
        <v>13</v>
      </c>
      <c r="H5315" s="23">
        <v>1943.5600000000002</v>
      </c>
    </row>
    <row r="5316" spans="2:8" x14ac:dyDescent="0.3">
      <c r="B5316" s="14" t="s">
        <v>5337</v>
      </c>
      <c r="C5316" s="16">
        <v>43214</v>
      </c>
      <c r="D5316" s="15">
        <v>45</v>
      </c>
      <c r="E5316" s="23">
        <v>913.67000000000007</v>
      </c>
      <c r="F5316" s="17">
        <v>-1</v>
      </c>
      <c r="G5316" s="17">
        <v>8</v>
      </c>
      <c r="H5316" s="23">
        <v>913.67000000000007</v>
      </c>
    </row>
    <row r="5317" spans="2:8" x14ac:dyDescent="0.3">
      <c r="B5317" s="14" t="s">
        <v>5338</v>
      </c>
      <c r="C5317" s="16">
        <v>43879</v>
      </c>
      <c r="D5317" s="15">
        <v>23</v>
      </c>
      <c r="E5317" s="23">
        <v>1553.96</v>
      </c>
      <c r="F5317" s="17">
        <v>0</v>
      </c>
      <c r="G5317" s="17">
        <v>4</v>
      </c>
      <c r="H5317" s="23">
        <v>1553.96</v>
      </c>
    </row>
    <row r="5318" spans="2:8" x14ac:dyDescent="0.3">
      <c r="B5318" s="14" t="s">
        <v>5339</v>
      </c>
      <c r="C5318" s="16">
        <v>42999</v>
      </c>
      <c r="D5318" s="15">
        <v>52</v>
      </c>
      <c r="E5318" s="23">
        <v>2192.7600000000002</v>
      </c>
      <c r="F5318" s="17">
        <v>1</v>
      </c>
      <c r="G5318" s="17">
        <v>16</v>
      </c>
      <c r="H5318" s="23">
        <v>2192.7600000000002</v>
      </c>
    </row>
    <row r="5319" spans="2:8" x14ac:dyDescent="0.3">
      <c r="B5319" s="14" t="s">
        <v>5340</v>
      </c>
      <c r="C5319" s="16">
        <v>42944</v>
      </c>
      <c r="D5319" s="15">
        <v>54</v>
      </c>
      <c r="E5319" s="23">
        <v>2431.8199999999997</v>
      </c>
      <c r="F5319" s="17">
        <v>1</v>
      </c>
      <c r="G5319" s="17">
        <v>10</v>
      </c>
      <c r="H5319" s="23">
        <v>2431.8199999999997</v>
      </c>
    </row>
    <row r="5320" spans="2:8" x14ac:dyDescent="0.3">
      <c r="B5320" s="14" t="s">
        <v>5341</v>
      </c>
      <c r="C5320" s="16">
        <v>43131</v>
      </c>
      <c r="D5320" s="15">
        <v>48</v>
      </c>
      <c r="E5320" s="23">
        <v>989.97</v>
      </c>
      <c r="F5320" s="17">
        <v>-1</v>
      </c>
      <c r="G5320" s="17">
        <v>3</v>
      </c>
      <c r="H5320" s="23">
        <v>989.97</v>
      </c>
    </row>
    <row r="5321" spans="2:8" x14ac:dyDescent="0.3">
      <c r="B5321" s="14" t="s">
        <v>5342</v>
      </c>
      <c r="C5321" s="16">
        <v>42896</v>
      </c>
      <c r="D5321" s="15">
        <v>55</v>
      </c>
      <c r="E5321" s="23">
        <v>10580.22</v>
      </c>
      <c r="F5321" s="17">
        <v>1</v>
      </c>
      <c r="G5321" s="17">
        <v>12</v>
      </c>
      <c r="H5321" s="23">
        <v>10580.22</v>
      </c>
    </row>
    <row r="5322" spans="2:8" x14ac:dyDescent="0.3">
      <c r="B5322" s="14" t="s">
        <v>5343</v>
      </c>
      <c r="C5322" s="16">
        <v>43179</v>
      </c>
      <c r="D5322" s="15">
        <v>46</v>
      </c>
      <c r="E5322" s="23">
        <v>987</v>
      </c>
      <c r="F5322" s="17">
        <v>-1</v>
      </c>
      <c r="G5322" s="17">
        <v>3</v>
      </c>
      <c r="H5322" s="23">
        <v>987</v>
      </c>
    </row>
    <row r="5323" spans="2:8" x14ac:dyDescent="0.3">
      <c r="B5323" s="14" t="s">
        <v>5344</v>
      </c>
      <c r="C5323" s="16">
        <v>43251</v>
      </c>
      <c r="D5323" s="15">
        <v>44</v>
      </c>
      <c r="E5323" s="23">
        <v>399.98</v>
      </c>
      <c r="F5323" s="17">
        <v>-1</v>
      </c>
      <c r="G5323" s="17">
        <v>2</v>
      </c>
      <c r="H5323" s="23">
        <v>399.98</v>
      </c>
    </row>
    <row r="5324" spans="2:8" x14ac:dyDescent="0.3">
      <c r="B5324" s="14" t="s">
        <v>5345</v>
      </c>
      <c r="C5324" s="16">
        <v>43006</v>
      </c>
      <c r="D5324" s="15">
        <v>52</v>
      </c>
      <c r="E5324" s="23">
        <v>419.99</v>
      </c>
      <c r="F5324" s="17">
        <v>-1</v>
      </c>
      <c r="G5324" s="17">
        <v>1</v>
      </c>
      <c r="H5324" s="23">
        <v>419.99</v>
      </c>
    </row>
    <row r="5325" spans="2:8" x14ac:dyDescent="0.3">
      <c r="B5325" s="14" t="s">
        <v>5346</v>
      </c>
      <c r="C5325" s="16">
        <v>43257</v>
      </c>
      <c r="D5325" s="15">
        <v>43</v>
      </c>
      <c r="E5325" s="23">
        <v>397.90000000000003</v>
      </c>
      <c r="F5325" s="17">
        <v>-1</v>
      </c>
      <c r="G5325" s="17">
        <v>10</v>
      </c>
      <c r="H5325" s="23">
        <v>397.90000000000003</v>
      </c>
    </row>
    <row r="5326" spans="2:8" x14ac:dyDescent="0.3">
      <c r="B5326" s="14" t="s">
        <v>5347</v>
      </c>
      <c r="C5326" s="16">
        <v>43925</v>
      </c>
      <c r="D5326" s="15">
        <v>21</v>
      </c>
      <c r="E5326" s="23">
        <v>475.99</v>
      </c>
      <c r="F5326" s="17">
        <v>-1</v>
      </c>
      <c r="G5326" s="17">
        <v>1</v>
      </c>
      <c r="H5326" s="23">
        <v>475.99</v>
      </c>
    </row>
    <row r="5327" spans="2:8" x14ac:dyDescent="0.3">
      <c r="B5327" s="14" t="s">
        <v>5348</v>
      </c>
      <c r="C5327" s="16">
        <v>42806</v>
      </c>
      <c r="D5327" s="15">
        <v>58</v>
      </c>
      <c r="E5327" s="23">
        <v>797.88000000000011</v>
      </c>
      <c r="F5327" s="17">
        <v>-1</v>
      </c>
      <c r="G5327" s="17">
        <v>12</v>
      </c>
      <c r="H5327" s="23">
        <v>797.88000000000011</v>
      </c>
    </row>
    <row r="5328" spans="2:8" x14ac:dyDescent="0.3">
      <c r="B5328" s="14" t="s">
        <v>5349</v>
      </c>
      <c r="C5328" s="16">
        <v>43104</v>
      </c>
      <c r="D5328" s="15">
        <v>48</v>
      </c>
      <c r="E5328" s="23">
        <v>439</v>
      </c>
      <c r="F5328" s="17">
        <v>-1</v>
      </c>
      <c r="G5328" s="17">
        <v>1</v>
      </c>
      <c r="H5328" s="23">
        <v>439</v>
      </c>
    </row>
    <row r="5329" spans="2:8" x14ac:dyDescent="0.3">
      <c r="B5329" s="14" t="s">
        <v>5350</v>
      </c>
      <c r="C5329" s="16">
        <v>42931</v>
      </c>
      <c r="D5329" s="15">
        <v>54</v>
      </c>
      <c r="E5329" s="23">
        <v>731.92</v>
      </c>
      <c r="F5329" s="17">
        <v>-1</v>
      </c>
      <c r="G5329" s="17">
        <v>8</v>
      </c>
      <c r="H5329" s="23">
        <v>731.92</v>
      </c>
    </row>
    <row r="5330" spans="2:8" x14ac:dyDescent="0.3">
      <c r="B5330" s="14" t="s">
        <v>5351</v>
      </c>
      <c r="C5330" s="16">
        <v>42974</v>
      </c>
      <c r="D5330" s="15">
        <v>53</v>
      </c>
      <c r="E5330" s="23">
        <v>888.94</v>
      </c>
      <c r="F5330" s="17">
        <v>-1</v>
      </c>
      <c r="G5330" s="17">
        <v>6</v>
      </c>
      <c r="H5330" s="23">
        <v>888.94</v>
      </c>
    </row>
    <row r="5331" spans="2:8" x14ac:dyDescent="0.3">
      <c r="B5331" s="14" t="s">
        <v>5352</v>
      </c>
      <c r="C5331" s="16">
        <v>42806</v>
      </c>
      <c r="D5331" s="15">
        <v>58</v>
      </c>
      <c r="E5331" s="23">
        <v>219.96</v>
      </c>
      <c r="F5331" s="17">
        <v>-1</v>
      </c>
      <c r="G5331" s="17">
        <v>4</v>
      </c>
      <c r="H5331" s="23">
        <v>219.96</v>
      </c>
    </row>
    <row r="5332" spans="2:8" x14ac:dyDescent="0.3">
      <c r="B5332" s="14" t="s">
        <v>5353</v>
      </c>
      <c r="C5332" s="16">
        <v>43732</v>
      </c>
      <c r="D5332" s="15">
        <v>28</v>
      </c>
      <c r="E5332" s="23">
        <v>69.989999999999995</v>
      </c>
      <c r="F5332" s="17">
        <v>-1</v>
      </c>
      <c r="G5332" s="17">
        <v>1</v>
      </c>
      <c r="H5332" s="23">
        <v>69.989999999999995</v>
      </c>
    </row>
    <row r="5333" spans="2:8" x14ac:dyDescent="0.3">
      <c r="B5333" s="14" t="s">
        <v>5354</v>
      </c>
      <c r="C5333" s="16">
        <v>42987</v>
      </c>
      <c r="D5333" s="15">
        <v>52</v>
      </c>
      <c r="E5333" s="23">
        <v>431.99</v>
      </c>
      <c r="F5333" s="17">
        <v>-1</v>
      </c>
      <c r="G5333" s="17">
        <v>1</v>
      </c>
      <c r="H5333" s="23">
        <v>431.99</v>
      </c>
    </row>
    <row r="5334" spans="2:8" x14ac:dyDescent="0.3">
      <c r="B5334" s="14" t="s">
        <v>5355</v>
      </c>
      <c r="C5334" s="16">
        <v>42806</v>
      </c>
      <c r="D5334" s="15">
        <v>58</v>
      </c>
      <c r="E5334" s="23">
        <v>8440.19</v>
      </c>
      <c r="F5334" s="17">
        <v>1</v>
      </c>
      <c r="G5334" s="17">
        <v>12</v>
      </c>
      <c r="H5334" s="23">
        <v>8440.19</v>
      </c>
    </row>
    <row r="5335" spans="2:8" x14ac:dyDescent="0.3">
      <c r="B5335" s="14" t="s">
        <v>5356</v>
      </c>
      <c r="C5335" s="16">
        <v>43138</v>
      </c>
      <c r="D5335" s="15">
        <v>47</v>
      </c>
      <c r="E5335" s="23">
        <v>2191.9</v>
      </c>
      <c r="F5335" s="17">
        <v>1</v>
      </c>
      <c r="G5335" s="17">
        <v>6</v>
      </c>
      <c r="H5335" s="23">
        <v>2191.9</v>
      </c>
    </row>
    <row r="5336" spans="2:8" x14ac:dyDescent="0.3">
      <c r="B5336" s="14" t="s">
        <v>5357</v>
      </c>
      <c r="C5336" s="16">
        <v>43186</v>
      </c>
      <c r="D5336" s="15">
        <v>46</v>
      </c>
      <c r="E5336" s="23">
        <v>2329.75</v>
      </c>
      <c r="F5336" s="17">
        <v>1</v>
      </c>
      <c r="G5336" s="17">
        <v>17</v>
      </c>
      <c r="H5336" s="23">
        <v>2329.75</v>
      </c>
    </row>
    <row r="5337" spans="2:8" x14ac:dyDescent="0.3">
      <c r="B5337" s="14" t="s">
        <v>5358</v>
      </c>
      <c r="C5337" s="16">
        <v>43157</v>
      </c>
      <c r="D5337" s="15">
        <v>47</v>
      </c>
      <c r="E5337" s="23">
        <v>258.56</v>
      </c>
      <c r="F5337" s="17">
        <v>-1</v>
      </c>
      <c r="G5337" s="17">
        <v>6</v>
      </c>
      <c r="H5337" s="23">
        <v>258.56</v>
      </c>
    </row>
    <row r="5338" spans="2:8" x14ac:dyDescent="0.3">
      <c r="B5338" s="14" t="s">
        <v>5359</v>
      </c>
      <c r="C5338" s="16">
        <v>43626</v>
      </c>
      <c r="D5338" s="15">
        <v>31</v>
      </c>
      <c r="E5338" s="23">
        <v>823.85</v>
      </c>
      <c r="F5338" s="17">
        <v>-1</v>
      </c>
      <c r="G5338" s="17">
        <v>4</v>
      </c>
      <c r="H5338" s="23">
        <v>823.85</v>
      </c>
    </row>
    <row r="5339" spans="2:8" x14ac:dyDescent="0.3">
      <c r="B5339" s="14" t="s">
        <v>93</v>
      </c>
      <c r="C5339" s="16">
        <v>43278</v>
      </c>
      <c r="D5339" s="15">
        <v>43</v>
      </c>
      <c r="E5339" s="23">
        <v>159.97999999999999</v>
      </c>
      <c r="F5339" s="17">
        <v>-1</v>
      </c>
      <c r="G5339" s="17">
        <v>2</v>
      </c>
      <c r="H5339" s="23">
        <v>159.97999999999999</v>
      </c>
    </row>
    <row r="5340" spans="2:8" x14ac:dyDescent="0.3">
      <c r="B5340" s="14" t="s">
        <v>5360</v>
      </c>
      <c r="C5340" s="16">
        <v>43318</v>
      </c>
      <c r="D5340" s="15">
        <v>41</v>
      </c>
      <c r="E5340" s="23">
        <v>956.9899999999999</v>
      </c>
      <c r="F5340" s="17">
        <v>-1</v>
      </c>
      <c r="G5340" s="17">
        <v>11</v>
      </c>
      <c r="H5340" s="23">
        <v>956.9899999999999</v>
      </c>
    </row>
    <row r="5341" spans="2:8" x14ac:dyDescent="0.3">
      <c r="B5341" s="14" t="s">
        <v>5361</v>
      </c>
      <c r="C5341" s="16">
        <v>43146</v>
      </c>
      <c r="D5341" s="15">
        <v>47</v>
      </c>
      <c r="E5341" s="23">
        <v>418.94000000000005</v>
      </c>
      <c r="F5341" s="17">
        <v>-1</v>
      </c>
      <c r="G5341" s="17">
        <v>6</v>
      </c>
      <c r="H5341" s="23">
        <v>418.94000000000005</v>
      </c>
    </row>
    <row r="5342" spans="2:8" x14ac:dyDescent="0.3">
      <c r="B5342" s="14" t="s">
        <v>5362</v>
      </c>
      <c r="C5342" s="16">
        <v>43213</v>
      </c>
      <c r="D5342" s="15">
        <v>45</v>
      </c>
      <c r="E5342" s="23">
        <v>379.87</v>
      </c>
      <c r="F5342" s="17">
        <v>-1</v>
      </c>
      <c r="G5342" s="17">
        <v>2</v>
      </c>
      <c r="H5342" s="23">
        <v>379.87</v>
      </c>
    </row>
    <row r="5343" spans="2:8" x14ac:dyDescent="0.3">
      <c r="B5343" s="14" t="s">
        <v>5363</v>
      </c>
      <c r="C5343" s="16">
        <v>42968</v>
      </c>
      <c r="D5343" s="15">
        <v>53</v>
      </c>
      <c r="E5343" s="23">
        <v>874.9</v>
      </c>
      <c r="F5343" s="17">
        <v>-1</v>
      </c>
      <c r="G5343" s="17">
        <v>7</v>
      </c>
      <c r="H5343" s="23">
        <v>874.9</v>
      </c>
    </row>
    <row r="5344" spans="2:8" x14ac:dyDescent="0.3">
      <c r="B5344" s="14" t="s">
        <v>5364</v>
      </c>
      <c r="C5344" s="16">
        <v>43103</v>
      </c>
      <c r="D5344" s="15">
        <v>48</v>
      </c>
      <c r="E5344" s="23">
        <v>1114.96</v>
      </c>
      <c r="F5344" s="17">
        <v>0</v>
      </c>
      <c r="G5344" s="17">
        <v>4</v>
      </c>
      <c r="H5344" s="23">
        <v>1114.96</v>
      </c>
    </row>
    <row r="5345" spans="2:8" x14ac:dyDescent="0.3">
      <c r="B5345" s="14" t="s">
        <v>5365</v>
      </c>
      <c r="C5345" s="16">
        <v>43179</v>
      </c>
      <c r="D5345" s="15">
        <v>46</v>
      </c>
      <c r="E5345" s="23">
        <v>2389.87</v>
      </c>
      <c r="F5345" s="17">
        <v>1</v>
      </c>
      <c r="G5345" s="17">
        <v>9</v>
      </c>
      <c r="H5345" s="23">
        <v>2389.87</v>
      </c>
    </row>
    <row r="5346" spans="2:8" x14ac:dyDescent="0.3">
      <c r="B5346" s="14" t="s">
        <v>5366</v>
      </c>
      <c r="C5346" s="16">
        <v>42960</v>
      </c>
      <c r="D5346" s="15">
        <v>53</v>
      </c>
      <c r="E5346" s="23">
        <v>1448.94</v>
      </c>
      <c r="F5346" s="17">
        <v>0</v>
      </c>
      <c r="G5346" s="17">
        <v>9</v>
      </c>
      <c r="H5346" s="23">
        <v>1448.94</v>
      </c>
    </row>
    <row r="5347" spans="2:8" x14ac:dyDescent="0.3">
      <c r="B5347" s="14" t="s">
        <v>5367</v>
      </c>
      <c r="C5347" s="16">
        <v>43120</v>
      </c>
      <c r="D5347" s="15">
        <v>48</v>
      </c>
      <c r="E5347" s="23">
        <v>8189.84</v>
      </c>
      <c r="F5347" s="17">
        <v>1</v>
      </c>
      <c r="G5347" s="17">
        <v>16</v>
      </c>
      <c r="H5347" s="23">
        <v>8189.84</v>
      </c>
    </row>
    <row r="5348" spans="2:8" x14ac:dyDescent="0.3">
      <c r="B5348" s="14" t="s">
        <v>5368</v>
      </c>
      <c r="C5348" s="16">
        <v>42997</v>
      </c>
      <c r="D5348" s="15">
        <v>52</v>
      </c>
      <c r="E5348" s="23">
        <v>1389.77</v>
      </c>
      <c r="F5348" s="17">
        <v>0</v>
      </c>
      <c r="G5348" s="17">
        <v>8</v>
      </c>
      <c r="H5348" s="23">
        <v>1389.77</v>
      </c>
    </row>
    <row r="5349" spans="2:8" x14ac:dyDescent="0.3">
      <c r="B5349" s="14" t="s">
        <v>5369</v>
      </c>
      <c r="C5349" s="16">
        <v>43831</v>
      </c>
      <c r="D5349" s="15">
        <v>24</v>
      </c>
      <c r="E5349" s="23">
        <v>173.97</v>
      </c>
      <c r="F5349" s="17">
        <v>-1</v>
      </c>
      <c r="G5349" s="17">
        <v>3</v>
      </c>
      <c r="H5349" s="23">
        <v>173.97</v>
      </c>
    </row>
    <row r="5350" spans="2:8" x14ac:dyDescent="0.3">
      <c r="B5350" s="14" t="s">
        <v>5370</v>
      </c>
      <c r="C5350" s="16">
        <v>43504</v>
      </c>
      <c r="D5350" s="15">
        <v>35</v>
      </c>
      <c r="E5350" s="23">
        <v>139.99</v>
      </c>
      <c r="F5350" s="17">
        <v>-1</v>
      </c>
      <c r="G5350" s="17">
        <v>1</v>
      </c>
      <c r="H5350" s="23">
        <v>139.99</v>
      </c>
    </row>
    <row r="5351" spans="2:8" x14ac:dyDescent="0.3">
      <c r="B5351" s="14" t="s">
        <v>5371</v>
      </c>
      <c r="C5351" s="16">
        <v>43080</v>
      </c>
      <c r="D5351" s="15">
        <v>49</v>
      </c>
      <c r="E5351" s="23">
        <v>896.5</v>
      </c>
      <c r="F5351" s="17">
        <v>-1</v>
      </c>
      <c r="G5351" s="17">
        <v>2</v>
      </c>
      <c r="H5351" s="23">
        <v>896.5</v>
      </c>
    </row>
    <row r="5352" spans="2:8" x14ac:dyDescent="0.3">
      <c r="B5352" s="14" t="s">
        <v>5372</v>
      </c>
      <c r="C5352" s="16">
        <v>44006</v>
      </c>
      <c r="D5352" s="15">
        <v>19</v>
      </c>
      <c r="E5352" s="23">
        <v>1584.89</v>
      </c>
      <c r="F5352" s="17">
        <v>0</v>
      </c>
      <c r="G5352" s="17">
        <v>11</v>
      </c>
      <c r="H5352" s="23">
        <v>1584.89</v>
      </c>
    </row>
    <row r="5353" spans="2:8" x14ac:dyDescent="0.3">
      <c r="B5353" s="14" t="s">
        <v>5373</v>
      </c>
      <c r="C5353" s="16">
        <v>43130</v>
      </c>
      <c r="D5353" s="15">
        <v>48</v>
      </c>
      <c r="E5353" s="23">
        <v>14961.88</v>
      </c>
      <c r="F5353" s="17">
        <v>1</v>
      </c>
      <c r="G5353" s="17">
        <v>12</v>
      </c>
      <c r="H5353" s="23">
        <v>14961.88</v>
      </c>
    </row>
    <row r="5354" spans="2:8" x14ac:dyDescent="0.3">
      <c r="B5354" s="14" t="s">
        <v>5374</v>
      </c>
      <c r="C5354" s="16">
        <v>42966</v>
      </c>
      <c r="D5354" s="15">
        <v>53</v>
      </c>
      <c r="E5354" s="23">
        <v>111.99000000000001</v>
      </c>
      <c r="F5354" s="17">
        <v>-1</v>
      </c>
      <c r="G5354" s="17">
        <v>5</v>
      </c>
      <c r="H5354" s="23">
        <v>111.99000000000001</v>
      </c>
    </row>
    <row r="5355" spans="2:8" x14ac:dyDescent="0.3">
      <c r="B5355" s="14" t="s">
        <v>5375</v>
      </c>
      <c r="C5355" s="16">
        <v>43270</v>
      </c>
      <c r="D5355" s="15">
        <v>43</v>
      </c>
      <c r="E5355" s="23">
        <v>149.97</v>
      </c>
      <c r="F5355" s="17">
        <v>-1</v>
      </c>
      <c r="G5355" s="17">
        <v>3</v>
      </c>
      <c r="H5355" s="23">
        <v>149.97</v>
      </c>
    </row>
    <row r="5356" spans="2:8" x14ac:dyDescent="0.3">
      <c r="B5356" s="14" t="s">
        <v>5376</v>
      </c>
      <c r="C5356" s="16">
        <v>43748</v>
      </c>
      <c r="D5356" s="15">
        <v>27</v>
      </c>
      <c r="E5356" s="23">
        <v>694.39</v>
      </c>
      <c r="F5356" s="17">
        <v>-1</v>
      </c>
      <c r="G5356" s="17">
        <v>6</v>
      </c>
      <c r="H5356" s="23">
        <v>694.39</v>
      </c>
    </row>
    <row r="5357" spans="2:8" x14ac:dyDescent="0.3">
      <c r="B5357" s="14" t="s">
        <v>5377</v>
      </c>
      <c r="C5357" s="16">
        <v>43027</v>
      </c>
      <c r="D5357" s="15">
        <v>51</v>
      </c>
      <c r="E5357" s="23">
        <v>1721.31</v>
      </c>
      <c r="F5357" s="17">
        <v>1</v>
      </c>
      <c r="G5357" s="17">
        <v>5</v>
      </c>
      <c r="H5357" s="23">
        <v>1721.31</v>
      </c>
    </row>
    <row r="5358" spans="2:8" x14ac:dyDescent="0.3">
      <c r="B5358" s="14" t="s">
        <v>5378</v>
      </c>
      <c r="C5358" s="16">
        <v>42989</v>
      </c>
      <c r="D5358" s="15">
        <v>52</v>
      </c>
      <c r="E5358" s="23">
        <v>14.9</v>
      </c>
      <c r="F5358" s="17">
        <v>-1</v>
      </c>
      <c r="G5358" s="17">
        <v>2</v>
      </c>
      <c r="H5358" s="23">
        <v>14.9</v>
      </c>
    </row>
    <row r="5359" spans="2:8" x14ac:dyDescent="0.3">
      <c r="B5359" s="14" t="s">
        <v>5379</v>
      </c>
      <c r="C5359" s="16">
        <v>43063</v>
      </c>
      <c r="D5359" s="15">
        <v>50</v>
      </c>
      <c r="E5359" s="23">
        <v>1098.98</v>
      </c>
      <c r="F5359" s="17">
        <v>0</v>
      </c>
      <c r="G5359" s="17">
        <v>3</v>
      </c>
      <c r="H5359" s="23">
        <v>1098.98</v>
      </c>
    </row>
    <row r="5360" spans="2:8" x14ac:dyDescent="0.3">
      <c r="B5360" s="14" t="s">
        <v>5380</v>
      </c>
      <c r="C5360" s="16">
        <v>43021</v>
      </c>
      <c r="D5360" s="15">
        <v>51</v>
      </c>
      <c r="E5360" s="23">
        <v>19172.91</v>
      </c>
      <c r="F5360" s="17">
        <v>1</v>
      </c>
      <c r="G5360" s="17">
        <v>9</v>
      </c>
      <c r="H5360" s="23">
        <v>19172.91</v>
      </c>
    </row>
    <row r="5361" spans="2:8" x14ac:dyDescent="0.3">
      <c r="B5361" s="14" t="s">
        <v>5381</v>
      </c>
      <c r="C5361" s="16">
        <v>43068</v>
      </c>
      <c r="D5361" s="15">
        <v>50</v>
      </c>
      <c r="E5361" s="23">
        <v>363.95</v>
      </c>
      <c r="F5361" s="17">
        <v>-1</v>
      </c>
      <c r="G5361" s="17">
        <v>5</v>
      </c>
      <c r="H5361" s="23">
        <v>363.95</v>
      </c>
    </row>
    <row r="5362" spans="2:8" x14ac:dyDescent="0.3">
      <c r="B5362" s="14" t="s">
        <v>5382</v>
      </c>
      <c r="C5362" s="16">
        <v>43264</v>
      </c>
      <c r="D5362" s="15">
        <v>43</v>
      </c>
      <c r="E5362" s="23">
        <v>89</v>
      </c>
      <c r="F5362" s="17">
        <v>-1</v>
      </c>
      <c r="G5362" s="17">
        <v>1</v>
      </c>
      <c r="H5362" s="23">
        <v>89</v>
      </c>
    </row>
    <row r="5363" spans="2:8" x14ac:dyDescent="0.3">
      <c r="B5363" s="14" t="s">
        <v>5383</v>
      </c>
      <c r="C5363" s="16">
        <v>42971</v>
      </c>
      <c r="D5363" s="15">
        <v>53</v>
      </c>
      <c r="E5363" s="23">
        <v>492.98</v>
      </c>
      <c r="F5363" s="17">
        <v>-1</v>
      </c>
      <c r="G5363" s="17">
        <v>3</v>
      </c>
      <c r="H5363" s="23">
        <v>492.98</v>
      </c>
    </row>
    <row r="5364" spans="2:8" x14ac:dyDescent="0.3">
      <c r="B5364" s="14" t="s">
        <v>5384</v>
      </c>
      <c r="C5364" s="16">
        <v>43687</v>
      </c>
      <c r="D5364" s="15">
        <v>29</v>
      </c>
      <c r="E5364" s="23">
        <v>1083.98</v>
      </c>
      <c r="F5364" s="17">
        <v>0</v>
      </c>
      <c r="G5364" s="17">
        <v>12</v>
      </c>
      <c r="H5364" s="23">
        <v>1083.98</v>
      </c>
    </row>
    <row r="5365" spans="2:8" x14ac:dyDescent="0.3">
      <c r="B5365" s="14" t="s">
        <v>5385</v>
      </c>
      <c r="C5365" s="16">
        <v>44167</v>
      </c>
      <c r="D5365" s="15">
        <v>13</v>
      </c>
      <c r="E5365" s="23">
        <v>438.95</v>
      </c>
      <c r="F5365" s="17">
        <v>-1</v>
      </c>
      <c r="G5365" s="17">
        <v>1</v>
      </c>
      <c r="H5365" s="23">
        <v>438.95</v>
      </c>
    </row>
    <row r="5366" spans="2:8" x14ac:dyDescent="0.3">
      <c r="B5366" s="14" t="s">
        <v>5386</v>
      </c>
      <c r="C5366" s="16">
        <v>43052</v>
      </c>
      <c r="D5366" s="15">
        <v>50</v>
      </c>
      <c r="E5366" s="23">
        <v>3565.89</v>
      </c>
      <c r="F5366" s="17">
        <v>1</v>
      </c>
      <c r="G5366" s="17">
        <v>10</v>
      </c>
      <c r="H5366" s="23">
        <v>3565.89</v>
      </c>
    </row>
    <row r="5367" spans="2:8" x14ac:dyDescent="0.3">
      <c r="B5367" s="14" t="s">
        <v>5387</v>
      </c>
      <c r="C5367" s="16">
        <v>43768</v>
      </c>
      <c r="D5367" s="15">
        <v>27</v>
      </c>
      <c r="E5367" s="23">
        <v>219.99</v>
      </c>
      <c r="F5367" s="17">
        <v>-1</v>
      </c>
      <c r="G5367" s="17">
        <v>1</v>
      </c>
      <c r="H5367" s="23">
        <v>219.99</v>
      </c>
    </row>
    <row r="5368" spans="2:8" x14ac:dyDescent="0.3">
      <c r="B5368" s="14" t="s">
        <v>5388</v>
      </c>
      <c r="C5368" s="16">
        <v>42743</v>
      </c>
      <c r="D5368" s="15">
        <v>60</v>
      </c>
      <c r="E5368" s="23">
        <v>1024.72</v>
      </c>
      <c r="F5368" s="17">
        <v>-1</v>
      </c>
      <c r="G5368" s="17">
        <v>12</v>
      </c>
      <c r="H5368" s="23">
        <v>1024.72</v>
      </c>
    </row>
    <row r="5369" spans="2:8" x14ac:dyDescent="0.3">
      <c r="B5369" s="14" t="s">
        <v>5389</v>
      </c>
      <c r="C5369" s="16">
        <v>43034</v>
      </c>
      <c r="D5369" s="15">
        <v>51</v>
      </c>
      <c r="E5369" s="23">
        <v>1597.97</v>
      </c>
      <c r="F5369" s="17">
        <v>0</v>
      </c>
      <c r="G5369" s="17">
        <v>6</v>
      </c>
      <c r="H5369" s="23">
        <v>1597.97</v>
      </c>
    </row>
    <row r="5370" spans="2:8" x14ac:dyDescent="0.3">
      <c r="B5370" s="14" t="s">
        <v>5390</v>
      </c>
      <c r="C5370" s="16">
        <v>43092</v>
      </c>
      <c r="D5370" s="15">
        <v>49</v>
      </c>
      <c r="E5370" s="23">
        <v>1262.44</v>
      </c>
      <c r="F5370" s="17">
        <v>0</v>
      </c>
      <c r="G5370" s="17">
        <v>7</v>
      </c>
      <c r="H5370" s="23">
        <v>1262.44</v>
      </c>
    </row>
    <row r="5371" spans="2:8" x14ac:dyDescent="0.3">
      <c r="B5371" s="14" t="s">
        <v>5391</v>
      </c>
      <c r="C5371" s="16">
        <v>43196</v>
      </c>
      <c r="D5371" s="15">
        <v>45</v>
      </c>
      <c r="E5371" s="23">
        <v>1519.96</v>
      </c>
      <c r="F5371" s="17">
        <v>0</v>
      </c>
      <c r="G5371" s="17">
        <v>4</v>
      </c>
      <c r="H5371" s="23">
        <v>1519.96</v>
      </c>
    </row>
    <row r="5372" spans="2:8" x14ac:dyDescent="0.3">
      <c r="B5372" s="14" t="s">
        <v>5392</v>
      </c>
      <c r="C5372" s="16">
        <v>43763</v>
      </c>
      <c r="D5372" s="15">
        <v>27</v>
      </c>
      <c r="E5372" s="23">
        <v>699.98</v>
      </c>
      <c r="F5372" s="17">
        <v>-1</v>
      </c>
      <c r="G5372" s="17">
        <v>2</v>
      </c>
      <c r="H5372" s="23">
        <v>699.98</v>
      </c>
    </row>
    <row r="5373" spans="2:8" x14ac:dyDescent="0.3">
      <c r="B5373" s="14" t="s">
        <v>5393</v>
      </c>
      <c r="C5373" s="16">
        <v>42805</v>
      </c>
      <c r="D5373" s="15">
        <v>58</v>
      </c>
      <c r="E5373" s="23">
        <v>1708.88</v>
      </c>
      <c r="F5373" s="17">
        <v>1</v>
      </c>
      <c r="G5373" s="17">
        <v>12</v>
      </c>
      <c r="H5373" s="23">
        <v>1708.88</v>
      </c>
    </row>
    <row r="5374" spans="2:8" x14ac:dyDescent="0.3">
      <c r="B5374" s="14" t="s">
        <v>5394</v>
      </c>
      <c r="C5374" s="16">
        <v>44137</v>
      </c>
      <c r="D5374" s="15">
        <v>14</v>
      </c>
      <c r="E5374" s="23">
        <v>219.99</v>
      </c>
      <c r="F5374" s="17">
        <v>-1</v>
      </c>
      <c r="G5374" s="17">
        <v>1</v>
      </c>
      <c r="H5374" s="23">
        <v>219.99</v>
      </c>
    </row>
    <row r="5375" spans="2:8" x14ac:dyDescent="0.3">
      <c r="B5375" s="14" t="s">
        <v>5395</v>
      </c>
      <c r="C5375" s="16">
        <v>43065</v>
      </c>
      <c r="D5375" s="15">
        <v>50</v>
      </c>
      <c r="E5375" s="23">
        <v>678.45</v>
      </c>
      <c r="F5375" s="17">
        <v>-1</v>
      </c>
      <c r="G5375" s="17">
        <v>11</v>
      </c>
      <c r="H5375" s="23">
        <v>678.45</v>
      </c>
    </row>
    <row r="5376" spans="2:8" x14ac:dyDescent="0.3">
      <c r="B5376" s="14" t="s">
        <v>5396</v>
      </c>
      <c r="C5376" s="16">
        <v>43034</v>
      </c>
      <c r="D5376" s="15">
        <v>51</v>
      </c>
      <c r="E5376" s="23">
        <v>909.97</v>
      </c>
      <c r="F5376" s="17">
        <v>-1</v>
      </c>
      <c r="G5376" s="17">
        <v>3</v>
      </c>
      <c r="H5376" s="23">
        <v>909.97</v>
      </c>
    </row>
    <row r="5377" spans="2:8" x14ac:dyDescent="0.3">
      <c r="B5377" s="14" t="s">
        <v>5397</v>
      </c>
      <c r="C5377" s="16">
        <v>43048</v>
      </c>
      <c r="D5377" s="15">
        <v>50</v>
      </c>
      <c r="E5377" s="23">
        <v>5481.7699999999995</v>
      </c>
      <c r="F5377" s="17">
        <v>1</v>
      </c>
      <c r="G5377" s="17">
        <v>16</v>
      </c>
      <c r="H5377" s="23">
        <v>5481.7699999999995</v>
      </c>
    </row>
    <row r="5378" spans="2:8" x14ac:dyDescent="0.3">
      <c r="B5378" s="14" t="s">
        <v>5398</v>
      </c>
      <c r="C5378" s="16">
        <v>43066</v>
      </c>
      <c r="D5378" s="15">
        <v>50</v>
      </c>
      <c r="E5378" s="23">
        <v>1853.93</v>
      </c>
      <c r="F5378" s="17">
        <v>1</v>
      </c>
      <c r="G5378" s="17">
        <v>9</v>
      </c>
      <c r="H5378" s="23">
        <v>1853.93</v>
      </c>
    </row>
    <row r="5379" spans="2:8" x14ac:dyDescent="0.3">
      <c r="B5379" s="14" t="s">
        <v>5399</v>
      </c>
      <c r="C5379" s="16">
        <v>43149</v>
      </c>
      <c r="D5379" s="15">
        <v>47</v>
      </c>
      <c r="E5379" s="23">
        <v>3279.51</v>
      </c>
      <c r="F5379" s="17">
        <v>1</v>
      </c>
      <c r="G5379" s="17">
        <v>8</v>
      </c>
      <c r="H5379" s="23">
        <v>3279.51</v>
      </c>
    </row>
    <row r="5380" spans="2:8" x14ac:dyDescent="0.3">
      <c r="B5380" s="14" t="s">
        <v>5400</v>
      </c>
      <c r="C5380" s="16">
        <v>42940</v>
      </c>
      <c r="D5380" s="15">
        <v>54</v>
      </c>
      <c r="E5380" s="23">
        <v>1939.45</v>
      </c>
      <c r="F5380" s="17">
        <v>1</v>
      </c>
      <c r="G5380" s="17">
        <v>17</v>
      </c>
      <c r="H5380" s="23">
        <v>1939.45</v>
      </c>
    </row>
    <row r="5381" spans="2:8" x14ac:dyDescent="0.3">
      <c r="B5381" s="14" t="s">
        <v>5401</v>
      </c>
      <c r="C5381" s="16">
        <v>43081</v>
      </c>
      <c r="D5381" s="15">
        <v>49</v>
      </c>
      <c r="E5381" s="23">
        <v>3443.92</v>
      </c>
      <c r="F5381" s="17">
        <v>1</v>
      </c>
      <c r="G5381" s="17">
        <v>13</v>
      </c>
      <c r="H5381" s="23">
        <v>3443.92</v>
      </c>
    </row>
    <row r="5382" spans="2:8" x14ac:dyDescent="0.3">
      <c r="B5382" s="14" t="s">
        <v>5402</v>
      </c>
      <c r="C5382" s="16">
        <v>43507</v>
      </c>
      <c r="D5382" s="15">
        <v>35</v>
      </c>
      <c r="E5382" s="23">
        <v>24.87</v>
      </c>
      <c r="F5382" s="17">
        <v>-1</v>
      </c>
      <c r="G5382" s="17">
        <v>1</v>
      </c>
      <c r="H5382" s="23">
        <v>24.87</v>
      </c>
    </row>
    <row r="5383" spans="2:8" x14ac:dyDescent="0.3">
      <c r="B5383" s="14" t="s">
        <v>5403</v>
      </c>
      <c r="C5383" s="16">
        <v>43691</v>
      </c>
      <c r="D5383" s="15">
        <v>29</v>
      </c>
      <c r="E5383" s="23">
        <v>99.99</v>
      </c>
      <c r="F5383" s="17">
        <v>-1</v>
      </c>
      <c r="G5383" s="17">
        <v>1</v>
      </c>
      <c r="H5383" s="23">
        <v>99.99</v>
      </c>
    </row>
    <row r="5384" spans="2:8" x14ac:dyDescent="0.3">
      <c r="B5384" s="14" t="s">
        <v>5404</v>
      </c>
      <c r="C5384" s="16">
        <v>43998</v>
      </c>
      <c r="D5384" s="15">
        <v>19</v>
      </c>
      <c r="E5384" s="23">
        <v>80</v>
      </c>
      <c r="F5384" s="17">
        <v>-1</v>
      </c>
      <c r="G5384" s="17">
        <v>1</v>
      </c>
      <c r="H5384" s="23">
        <v>80</v>
      </c>
    </row>
    <row r="5385" spans="2:8" x14ac:dyDescent="0.3">
      <c r="B5385" s="14" t="s">
        <v>5405</v>
      </c>
      <c r="C5385" s="16">
        <v>42777</v>
      </c>
      <c r="D5385" s="15">
        <v>59</v>
      </c>
      <c r="E5385" s="23">
        <v>139.99</v>
      </c>
      <c r="F5385" s="17">
        <v>-1</v>
      </c>
      <c r="G5385" s="17">
        <v>1</v>
      </c>
      <c r="H5385" s="23">
        <v>139.99</v>
      </c>
    </row>
    <row r="5386" spans="2:8" x14ac:dyDescent="0.3">
      <c r="B5386" s="14" t="s">
        <v>5406</v>
      </c>
      <c r="C5386" s="16">
        <v>43103</v>
      </c>
      <c r="D5386" s="15">
        <v>48</v>
      </c>
      <c r="E5386" s="23">
        <v>3244.3</v>
      </c>
      <c r="F5386" s="17">
        <v>1</v>
      </c>
      <c r="G5386" s="17">
        <v>10</v>
      </c>
      <c r="H5386" s="23">
        <v>3244.3</v>
      </c>
    </row>
    <row r="5387" spans="2:8" x14ac:dyDescent="0.3">
      <c r="B5387" s="14" t="s">
        <v>5407</v>
      </c>
      <c r="C5387" s="16">
        <v>42971</v>
      </c>
      <c r="D5387" s="15">
        <v>53</v>
      </c>
      <c r="E5387" s="23">
        <v>270.99</v>
      </c>
      <c r="F5387" s="17">
        <v>-1</v>
      </c>
      <c r="G5387" s="17">
        <v>2</v>
      </c>
      <c r="H5387" s="23">
        <v>270.99</v>
      </c>
    </row>
    <row r="5388" spans="2:8" x14ac:dyDescent="0.3">
      <c r="B5388" s="14" t="s">
        <v>5408</v>
      </c>
      <c r="C5388" s="16">
        <v>43160</v>
      </c>
      <c r="D5388" s="15">
        <v>46</v>
      </c>
      <c r="E5388" s="23">
        <v>2414.9499999999998</v>
      </c>
      <c r="F5388" s="17">
        <v>1</v>
      </c>
      <c r="G5388" s="17">
        <v>8</v>
      </c>
      <c r="H5388" s="23">
        <v>2414.9499999999998</v>
      </c>
    </row>
    <row r="5389" spans="2:8" x14ac:dyDescent="0.3">
      <c r="B5389" s="14" t="s">
        <v>5409</v>
      </c>
      <c r="C5389" s="16">
        <v>43098</v>
      </c>
      <c r="D5389" s="15">
        <v>49</v>
      </c>
      <c r="E5389" s="23">
        <v>454.14000000000004</v>
      </c>
      <c r="F5389" s="17">
        <v>-1</v>
      </c>
      <c r="G5389" s="17">
        <v>7</v>
      </c>
      <c r="H5389" s="23">
        <v>454.14000000000004</v>
      </c>
    </row>
    <row r="5390" spans="2:8" x14ac:dyDescent="0.3">
      <c r="B5390" s="14" t="s">
        <v>5410</v>
      </c>
      <c r="C5390" s="16">
        <v>42947</v>
      </c>
      <c r="D5390" s="15">
        <v>54</v>
      </c>
      <c r="E5390" s="23">
        <v>1466.94</v>
      </c>
      <c r="F5390" s="17">
        <v>0</v>
      </c>
      <c r="G5390" s="17">
        <v>6</v>
      </c>
      <c r="H5390" s="23">
        <v>1466.94</v>
      </c>
    </row>
    <row r="5391" spans="2:8" x14ac:dyDescent="0.3">
      <c r="B5391" s="14" t="s">
        <v>5411</v>
      </c>
      <c r="C5391" s="16">
        <v>43180</v>
      </c>
      <c r="D5391" s="15">
        <v>46</v>
      </c>
      <c r="E5391" s="23">
        <v>1077.2</v>
      </c>
      <c r="F5391" s="17">
        <v>0</v>
      </c>
      <c r="G5391" s="17">
        <v>10</v>
      </c>
      <c r="H5391" s="23">
        <v>1077.2</v>
      </c>
    </row>
    <row r="5392" spans="2:8" x14ac:dyDescent="0.3">
      <c r="B5392" s="14" t="s">
        <v>5412</v>
      </c>
      <c r="C5392" s="16">
        <v>43127</v>
      </c>
      <c r="D5392" s="15">
        <v>48</v>
      </c>
      <c r="E5392" s="23">
        <v>489.99</v>
      </c>
      <c r="F5392" s="17">
        <v>-1</v>
      </c>
      <c r="G5392" s="17">
        <v>1</v>
      </c>
      <c r="H5392" s="23">
        <v>489.99</v>
      </c>
    </row>
    <row r="5393" spans="2:8" x14ac:dyDescent="0.3">
      <c r="B5393" s="14" t="s">
        <v>5413</v>
      </c>
      <c r="C5393" s="16">
        <v>42834</v>
      </c>
      <c r="D5393" s="15">
        <v>57</v>
      </c>
      <c r="E5393" s="23">
        <v>1536.4399999999998</v>
      </c>
      <c r="F5393" s="17">
        <v>0</v>
      </c>
      <c r="G5393" s="17">
        <v>9</v>
      </c>
      <c r="H5393" s="23">
        <v>1536.4399999999998</v>
      </c>
    </row>
    <row r="5394" spans="2:8" x14ac:dyDescent="0.3">
      <c r="B5394" s="14" t="s">
        <v>5414</v>
      </c>
      <c r="C5394" s="16">
        <v>43122</v>
      </c>
      <c r="D5394" s="15">
        <v>48</v>
      </c>
      <c r="E5394" s="23">
        <v>443.97</v>
      </c>
      <c r="F5394" s="17">
        <v>-1</v>
      </c>
      <c r="G5394" s="17">
        <v>3</v>
      </c>
      <c r="H5394" s="23">
        <v>443.97</v>
      </c>
    </row>
    <row r="5395" spans="2:8" x14ac:dyDescent="0.3">
      <c r="B5395" s="14" t="s">
        <v>5415</v>
      </c>
      <c r="C5395" s="16">
        <v>43536</v>
      </c>
      <c r="D5395" s="15">
        <v>34</v>
      </c>
      <c r="E5395" s="23">
        <v>405</v>
      </c>
      <c r="F5395" s="17">
        <v>-1</v>
      </c>
      <c r="G5395" s="17">
        <v>3</v>
      </c>
      <c r="H5395" s="23">
        <v>405</v>
      </c>
    </row>
    <row r="5396" spans="2:8" x14ac:dyDescent="0.3">
      <c r="B5396" s="14" t="s">
        <v>5416</v>
      </c>
      <c r="C5396" s="16">
        <v>43677</v>
      </c>
      <c r="D5396" s="15">
        <v>30</v>
      </c>
      <c r="E5396" s="23">
        <v>457.99</v>
      </c>
      <c r="F5396" s="17">
        <v>-1</v>
      </c>
      <c r="G5396" s="17">
        <v>6</v>
      </c>
      <c r="H5396" s="23">
        <v>457.99</v>
      </c>
    </row>
    <row r="5397" spans="2:8" x14ac:dyDescent="0.3">
      <c r="B5397" s="14" t="s">
        <v>5417</v>
      </c>
      <c r="C5397" s="16">
        <v>43026</v>
      </c>
      <c r="D5397" s="15">
        <v>51</v>
      </c>
      <c r="E5397" s="23">
        <v>1642.81</v>
      </c>
      <c r="F5397" s="17">
        <v>0</v>
      </c>
      <c r="G5397" s="17">
        <v>11</v>
      </c>
      <c r="H5397" s="23">
        <v>1642.81</v>
      </c>
    </row>
    <row r="5398" spans="2:8" x14ac:dyDescent="0.3">
      <c r="B5398" s="14" t="s">
        <v>5418</v>
      </c>
      <c r="C5398" s="16">
        <v>43979</v>
      </c>
      <c r="D5398" s="15">
        <v>20</v>
      </c>
      <c r="E5398" s="23">
        <v>229</v>
      </c>
      <c r="F5398" s="17">
        <v>-1</v>
      </c>
      <c r="G5398" s="17">
        <v>1</v>
      </c>
      <c r="H5398" s="23">
        <v>229</v>
      </c>
    </row>
    <row r="5399" spans="2:8" x14ac:dyDescent="0.3">
      <c r="B5399" s="14" t="s">
        <v>5419</v>
      </c>
      <c r="C5399" s="16">
        <v>43023</v>
      </c>
      <c r="D5399" s="15">
        <v>51</v>
      </c>
      <c r="E5399" s="23">
        <v>348.55</v>
      </c>
      <c r="F5399" s="17">
        <v>-1</v>
      </c>
      <c r="G5399" s="17">
        <v>5</v>
      </c>
      <c r="H5399" s="23">
        <v>348.55</v>
      </c>
    </row>
    <row r="5400" spans="2:8" x14ac:dyDescent="0.3">
      <c r="B5400" s="14" t="s">
        <v>5420</v>
      </c>
      <c r="C5400" s="16">
        <v>43378</v>
      </c>
      <c r="D5400" s="15">
        <v>39</v>
      </c>
      <c r="E5400" s="23">
        <v>6073.93</v>
      </c>
      <c r="F5400" s="17">
        <v>1</v>
      </c>
      <c r="G5400" s="17">
        <v>7</v>
      </c>
      <c r="H5400" s="23">
        <v>6073.93</v>
      </c>
    </row>
    <row r="5401" spans="2:8" x14ac:dyDescent="0.3">
      <c r="B5401" s="14" t="s">
        <v>5421</v>
      </c>
      <c r="C5401" s="16">
        <v>42931</v>
      </c>
      <c r="D5401" s="15">
        <v>54</v>
      </c>
      <c r="E5401" s="23">
        <v>638.57000000000005</v>
      </c>
      <c r="F5401" s="17">
        <v>-1</v>
      </c>
      <c r="G5401" s="17">
        <v>4</v>
      </c>
      <c r="H5401" s="23">
        <v>638.57000000000005</v>
      </c>
    </row>
    <row r="5402" spans="2:8" x14ac:dyDescent="0.3">
      <c r="B5402" s="14" t="s">
        <v>94</v>
      </c>
      <c r="C5402" s="16">
        <v>43716</v>
      </c>
      <c r="D5402" s="15">
        <v>28</v>
      </c>
      <c r="E5402" s="23">
        <v>1030.78</v>
      </c>
      <c r="F5402" s="17">
        <v>-1</v>
      </c>
      <c r="G5402" s="17">
        <v>8</v>
      </c>
      <c r="H5402" s="23">
        <v>1030.78</v>
      </c>
    </row>
    <row r="5403" spans="2:8" x14ac:dyDescent="0.3">
      <c r="B5403" s="14" t="s">
        <v>5422</v>
      </c>
      <c r="C5403" s="16">
        <v>43761</v>
      </c>
      <c r="D5403" s="15">
        <v>27</v>
      </c>
      <c r="E5403" s="23">
        <v>538.99</v>
      </c>
      <c r="F5403" s="17">
        <v>-1</v>
      </c>
      <c r="G5403" s="17">
        <v>2</v>
      </c>
      <c r="H5403" s="23">
        <v>538.99</v>
      </c>
    </row>
    <row r="5404" spans="2:8" x14ac:dyDescent="0.3">
      <c r="B5404" s="14" t="s">
        <v>5423</v>
      </c>
      <c r="C5404" s="16">
        <v>42999</v>
      </c>
      <c r="D5404" s="15">
        <v>52</v>
      </c>
      <c r="E5404" s="23">
        <v>8361.86</v>
      </c>
      <c r="F5404" s="17">
        <v>1</v>
      </c>
      <c r="G5404" s="17">
        <v>18</v>
      </c>
      <c r="H5404" s="23">
        <v>8361.86</v>
      </c>
    </row>
    <row r="5405" spans="2:8" x14ac:dyDescent="0.3">
      <c r="B5405" s="14" t="s">
        <v>95</v>
      </c>
      <c r="C5405" s="16">
        <v>44138</v>
      </c>
      <c r="D5405" s="15">
        <v>14</v>
      </c>
      <c r="E5405" s="23">
        <v>289.98</v>
      </c>
      <c r="F5405" s="17">
        <v>-1</v>
      </c>
      <c r="G5405" s="17">
        <v>1</v>
      </c>
      <c r="H5405" s="23">
        <v>289.98</v>
      </c>
    </row>
    <row r="5406" spans="2:8" x14ac:dyDescent="0.3">
      <c r="B5406" s="14" t="s">
        <v>5424</v>
      </c>
      <c r="C5406" s="16">
        <v>43767</v>
      </c>
      <c r="D5406" s="15">
        <v>27</v>
      </c>
      <c r="E5406" s="23">
        <v>27044.899999999998</v>
      </c>
      <c r="F5406" s="17">
        <v>1</v>
      </c>
      <c r="G5406" s="17">
        <v>10</v>
      </c>
      <c r="H5406" s="23">
        <v>27044.899999999998</v>
      </c>
    </row>
    <row r="5407" spans="2:8" x14ac:dyDescent="0.3">
      <c r="B5407" s="14" t="s">
        <v>5425</v>
      </c>
      <c r="C5407" s="16">
        <v>43822</v>
      </c>
      <c r="D5407" s="15">
        <v>25</v>
      </c>
      <c r="E5407" s="23">
        <v>328.5</v>
      </c>
      <c r="F5407" s="17">
        <v>-1</v>
      </c>
      <c r="G5407" s="17">
        <v>1</v>
      </c>
      <c r="H5407" s="23">
        <v>328.5</v>
      </c>
    </row>
    <row r="5408" spans="2:8" x14ac:dyDescent="0.3">
      <c r="B5408" s="14" t="s">
        <v>5426</v>
      </c>
      <c r="C5408" s="16">
        <v>43831</v>
      </c>
      <c r="D5408" s="15">
        <v>24</v>
      </c>
      <c r="E5408" s="23">
        <v>703.91</v>
      </c>
      <c r="F5408" s="17">
        <v>-1</v>
      </c>
      <c r="G5408" s="17">
        <v>9</v>
      </c>
      <c r="H5408" s="23">
        <v>703.91</v>
      </c>
    </row>
    <row r="5409" spans="2:8" x14ac:dyDescent="0.3">
      <c r="B5409" s="14" t="s">
        <v>5427</v>
      </c>
      <c r="C5409" s="16">
        <v>43406</v>
      </c>
      <c r="D5409" s="15">
        <v>38</v>
      </c>
      <c r="E5409" s="23">
        <v>1315.92</v>
      </c>
      <c r="F5409" s="17">
        <v>0</v>
      </c>
      <c r="G5409" s="17">
        <v>8</v>
      </c>
      <c r="H5409" s="23">
        <v>1315.92</v>
      </c>
    </row>
    <row r="5410" spans="2:8" x14ac:dyDescent="0.3">
      <c r="B5410" s="14" t="s">
        <v>5428</v>
      </c>
      <c r="C5410" s="16">
        <v>43287</v>
      </c>
      <c r="D5410" s="15">
        <v>42</v>
      </c>
      <c r="E5410" s="23">
        <v>1998</v>
      </c>
      <c r="F5410" s="17">
        <v>1</v>
      </c>
      <c r="G5410" s="17">
        <v>1</v>
      </c>
      <c r="H5410" s="23">
        <v>1998</v>
      </c>
    </row>
    <row r="5411" spans="2:8" x14ac:dyDescent="0.3">
      <c r="B5411" s="14" t="s">
        <v>5429</v>
      </c>
      <c r="C5411" s="16">
        <v>42941</v>
      </c>
      <c r="D5411" s="15">
        <v>54</v>
      </c>
      <c r="E5411" s="23">
        <v>351.96</v>
      </c>
      <c r="F5411" s="17">
        <v>-1</v>
      </c>
      <c r="G5411" s="17">
        <v>4</v>
      </c>
      <c r="H5411" s="23">
        <v>351.96</v>
      </c>
    </row>
    <row r="5412" spans="2:8" x14ac:dyDescent="0.3">
      <c r="B5412" s="14" t="s">
        <v>5430</v>
      </c>
      <c r="C5412" s="16">
        <v>43163</v>
      </c>
      <c r="D5412" s="15">
        <v>46</v>
      </c>
      <c r="E5412" s="23">
        <v>1600.93</v>
      </c>
      <c r="F5412" s="17">
        <v>0</v>
      </c>
      <c r="G5412" s="17">
        <v>7</v>
      </c>
      <c r="H5412" s="23">
        <v>1600.93</v>
      </c>
    </row>
    <row r="5413" spans="2:8" x14ac:dyDescent="0.3">
      <c r="B5413" s="14" t="s">
        <v>5431</v>
      </c>
      <c r="C5413" s="16">
        <v>43090</v>
      </c>
      <c r="D5413" s="15">
        <v>49</v>
      </c>
      <c r="E5413" s="23">
        <v>415.66999999999996</v>
      </c>
      <c r="F5413" s="17">
        <v>-1</v>
      </c>
      <c r="G5413" s="17">
        <v>5</v>
      </c>
      <c r="H5413" s="23">
        <v>415.66999999999996</v>
      </c>
    </row>
    <row r="5414" spans="2:8" x14ac:dyDescent="0.3">
      <c r="B5414" s="14" t="s">
        <v>5432</v>
      </c>
      <c r="C5414" s="16">
        <v>43076</v>
      </c>
      <c r="D5414" s="15">
        <v>49</v>
      </c>
      <c r="E5414" s="23">
        <v>249.99</v>
      </c>
      <c r="F5414" s="17">
        <v>-1</v>
      </c>
      <c r="G5414" s="17">
        <v>1</v>
      </c>
      <c r="H5414" s="23">
        <v>249.99</v>
      </c>
    </row>
    <row r="5415" spans="2:8" x14ac:dyDescent="0.3">
      <c r="B5415" s="14" t="s">
        <v>5433</v>
      </c>
      <c r="C5415" s="16">
        <v>43002</v>
      </c>
      <c r="D5415" s="15">
        <v>52</v>
      </c>
      <c r="E5415" s="23">
        <v>1505.74</v>
      </c>
      <c r="F5415" s="17">
        <v>0</v>
      </c>
      <c r="G5415" s="17">
        <v>5</v>
      </c>
      <c r="H5415" s="23">
        <v>1505.74</v>
      </c>
    </row>
    <row r="5416" spans="2:8" x14ac:dyDescent="0.3">
      <c r="B5416" s="14" t="s">
        <v>5434</v>
      </c>
      <c r="C5416" s="16">
        <v>43021</v>
      </c>
      <c r="D5416" s="15">
        <v>51</v>
      </c>
      <c r="E5416" s="23">
        <v>10525.789999999999</v>
      </c>
      <c r="F5416" s="17">
        <v>1</v>
      </c>
      <c r="G5416" s="17">
        <v>3</v>
      </c>
      <c r="H5416" s="23">
        <v>10525.789999999999</v>
      </c>
    </row>
    <row r="5417" spans="2:8" x14ac:dyDescent="0.3">
      <c r="B5417" s="14" t="s">
        <v>5435</v>
      </c>
      <c r="C5417" s="16">
        <v>43115</v>
      </c>
      <c r="D5417" s="15">
        <v>48</v>
      </c>
      <c r="E5417" s="23">
        <v>1106.9100000000001</v>
      </c>
      <c r="F5417" s="17">
        <v>0</v>
      </c>
      <c r="G5417" s="17">
        <v>9</v>
      </c>
      <c r="H5417" s="23">
        <v>1106.9100000000001</v>
      </c>
    </row>
    <row r="5418" spans="2:8" x14ac:dyDescent="0.3">
      <c r="B5418" s="14" t="s">
        <v>5436</v>
      </c>
      <c r="C5418" s="16">
        <v>43134</v>
      </c>
      <c r="D5418" s="15">
        <v>47</v>
      </c>
      <c r="E5418" s="23">
        <v>36.99</v>
      </c>
      <c r="F5418" s="17">
        <v>-1</v>
      </c>
      <c r="G5418" s="17">
        <v>1</v>
      </c>
      <c r="H5418" s="23">
        <v>36.99</v>
      </c>
    </row>
    <row r="5419" spans="2:8" x14ac:dyDescent="0.3">
      <c r="B5419" s="14" t="s">
        <v>5437</v>
      </c>
      <c r="C5419" s="16">
        <v>43970</v>
      </c>
      <c r="D5419" s="15">
        <v>20</v>
      </c>
      <c r="E5419" s="23">
        <v>2488.9399999999996</v>
      </c>
      <c r="F5419" s="17">
        <v>1</v>
      </c>
      <c r="G5419" s="17">
        <v>2</v>
      </c>
      <c r="H5419" s="23">
        <v>2488.9399999999996</v>
      </c>
    </row>
    <row r="5420" spans="2:8" x14ac:dyDescent="0.3">
      <c r="B5420" s="14" t="s">
        <v>5438</v>
      </c>
      <c r="C5420" s="16">
        <v>43257</v>
      </c>
      <c r="D5420" s="15">
        <v>43</v>
      </c>
      <c r="E5420" s="23">
        <v>978.33</v>
      </c>
      <c r="F5420" s="17">
        <v>-1</v>
      </c>
      <c r="G5420" s="17">
        <v>4</v>
      </c>
      <c r="H5420" s="23">
        <v>978.33</v>
      </c>
    </row>
    <row r="5421" spans="2:8" x14ac:dyDescent="0.3">
      <c r="B5421" s="14" t="s">
        <v>5439</v>
      </c>
      <c r="C5421" s="16">
        <v>43248</v>
      </c>
      <c r="D5421" s="15">
        <v>44</v>
      </c>
      <c r="E5421" s="23">
        <v>648.91</v>
      </c>
      <c r="F5421" s="17">
        <v>-1</v>
      </c>
      <c r="G5421" s="17">
        <v>5</v>
      </c>
      <c r="H5421" s="23">
        <v>648.91</v>
      </c>
    </row>
    <row r="5422" spans="2:8" x14ac:dyDescent="0.3">
      <c r="B5422" s="14" t="s">
        <v>5440</v>
      </c>
      <c r="C5422" s="16">
        <v>43845</v>
      </c>
      <c r="D5422" s="15">
        <v>24</v>
      </c>
      <c r="E5422" s="23">
        <v>289.98</v>
      </c>
      <c r="F5422" s="17">
        <v>-1</v>
      </c>
      <c r="G5422" s="17">
        <v>2</v>
      </c>
      <c r="H5422" s="23">
        <v>289.98</v>
      </c>
    </row>
    <row r="5423" spans="2:8" x14ac:dyDescent="0.3">
      <c r="B5423" s="14" t="s">
        <v>5441</v>
      </c>
      <c r="C5423" s="16">
        <v>43021</v>
      </c>
      <c r="D5423" s="15">
        <v>51</v>
      </c>
      <c r="E5423" s="23">
        <v>89.49</v>
      </c>
      <c r="F5423" s="17">
        <v>-1</v>
      </c>
      <c r="G5423" s="17">
        <v>1</v>
      </c>
      <c r="H5423" s="23">
        <v>89.49</v>
      </c>
    </row>
    <row r="5424" spans="2:8" x14ac:dyDescent="0.3">
      <c r="B5424" s="14" t="s">
        <v>5442</v>
      </c>
      <c r="C5424" s="16">
        <v>43247</v>
      </c>
      <c r="D5424" s="15">
        <v>44</v>
      </c>
      <c r="E5424" s="23">
        <v>8638.9399999999987</v>
      </c>
      <c r="F5424" s="17">
        <v>1</v>
      </c>
      <c r="G5424" s="17">
        <v>9</v>
      </c>
      <c r="H5424" s="23">
        <v>8638.9399999999987</v>
      </c>
    </row>
    <row r="5425" spans="2:8" x14ac:dyDescent="0.3">
      <c r="B5425" s="14" t="s">
        <v>5443</v>
      </c>
      <c r="C5425" s="16">
        <v>42965</v>
      </c>
      <c r="D5425" s="15">
        <v>53</v>
      </c>
      <c r="E5425" s="23">
        <v>2237.9700000000003</v>
      </c>
      <c r="F5425" s="17">
        <v>1</v>
      </c>
      <c r="G5425" s="17">
        <v>3</v>
      </c>
      <c r="H5425" s="23">
        <v>2237.9700000000003</v>
      </c>
    </row>
    <row r="5426" spans="2:8" x14ac:dyDescent="0.3">
      <c r="B5426" s="14" t="s">
        <v>5444</v>
      </c>
      <c r="C5426" s="16">
        <v>43154</v>
      </c>
      <c r="D5426" s="15">
        <v>47</v>
      </c>
      <c r="E5426" s="23">
        <v>2838.8500000000004</v>
      </c>
      <c r="F5426" s="17">
        <v>1</v>
      </c>
      <c r="G5426" s="17">
        <v>15</v>
      </c>
      <c r="H5426" s="23">
        <v>2838.8500000000004</v>
      </c>
    </row>
    <row r="5427" spans="2:8" x14ac:dyDescent="0.3">
      <c r="B5427" s="14" t="s">
        <v>96</v>
      </c>
      <c r="C5427" s="16">
        <v>43235</v>
      </c>
      <c r="D5427" s="15">
        <v>44</v>
      </c>
      <c r="E5427" s="23">
        <v>1762.87</v>
      </c>
      <c r="F5427" s="17">
        <v>1</v>
      </c>
      <c r="G5427" s="17">
        <v>8</v>
      </c>
      <c r="H5427" s="23">
        <v>1762.87</v>
      </c>
    </row>
    <row r="5428" spans="2:8" x14ac:dyDescent="0.3">
      <c r="B5428" s="14" t="s">
        <v>5445</v>
      </c>
      <c r="C5428" s="16">
        <v>43344</v>
      </c>
      <c r="D5428" s="15">
        <v>40</v>
      </c>
      <c r="E5428" s="23">
        <v>573.89</v>
      </c>
      <c r="F5428" s="17">
        <v>-1</v>
      </c>
      <c r="G5428" s="17">
        <v>3</v>
      </c>
      <c r="H5428" s="23">
        <v>573.89</v>
      </c>
    </row>
    <row r="5429" spans="2:8" x14ac:dyDescent="0.3">
      <c r="B5429" s="14" t="s">
        <v>5446</v>
      </c>
      <c r="C5429" s="16">
        <v>42978</v>
      </c>
      <c r="D5429" s="15">
        <v>53</v>
      </c>
      <c r="E5429" s="23">
        <v>14051.3</v>
      </c>
      <c r="F5429" s="17">
        <v>1</v>
      </c>
      <c r="G5429" s="17">
        <v>12</v>
      </c>
      <c r="H5429" s="23">
        <v>14051.3</v>
      </c>
    </row>
    <row r="5430" spans="2:8" x14ac:dyDescent="0.3">
      <c r="B5430" s="14" t="s">
        <v>5447</v>
      </c>
      <c r="C5430" s="16">
        <v>42834</v>
      </c>
      <c r="D5430" s="15">
        <v>57</v>
      </c>
      <c r="E5430" s="23">
        <v>413.96</v>
      </c>
      <c r="F5430" s="17">
        <v>-1</v>
      </c>
      <c r="G5430" s="17">
        <v>3</v>
      </c>
      <c r="H5430" s="23">
        <v>413.96</v>
      </c>
    </row>
    <row r="5431" spans="2:8" x14ac:dyDescent="0.3">
      <c r="B5431" s="14" t="s">
        <v>5448</v>
      </c>
      <c r="C5431" s="16">
        <v>43284</v>
      </c>
      <c r="D5431" s="15">
        <v>42</v>
      </c>
      <c r="E5431" s="23">
        <v>164.99</v>
      </c>
      <c r="F5431" s="17">
        <v>-1</v>
      </c>
      <c r="G5431" s="17">
        <v>2</v>
      </c>
      <c r="H5431" s="23">
        <v>164.99</v>
      </c>
    </row>
    <row r="5432" spans="2:8" x14ac:dyDescent="0.3">
      <c r="B5432" s="14" t="s">
        <v>5449</v>
      </c>
      <c r="C5432" s="16">
        <v>43056</v>
      </c>
      <c r="D5432" s="15">
        <v>50</v>
      </c>
      <c r="E5432" s="23">
        <v>639.95000000000005</v>
      </c>
      <c r="F5432" s="17">
        <v>-1</v>
      </c>
      <c r="G5432" s="17">
        <v>5</v>
      </c>
      <c r="H5432" s="23">
        <v>639.95000000000005</v>
      </c>
    </row>
    <row r="5433" spans="2:8" x14ac:dyDescent="0.3">
      <c r="B5433" s="14" t="s">
        <v>5450</v>
      </c>
      <c r="C5433" s="16">
        <v>43134</v>
      </c>
      <c r="D5433" s="15">
        <v>47</v>
      </c>
      <c r="E5433" s="23">
        <v>681.81000000000006</v>
      </c>
      <c r="F5433" s="17">
        <v>-1</v>
      </c>
      <c r="G5433" s="17">
        <v>9</v>
      </c>
      <c r="H5433" s="23">
        <v>681.81000000000006</v>
      </c>
    </row>
    <row r="5434" spans="2:8" x14ac:dyDescent="0.3">
      <c r="B5434" s="14" t="s">
        <v>5451</v>
      </c>
      <c r="C5434" s="16">
        <v>42832</v>
      </c>
      <c r="D5434" s="15">
        <v>57</v>
      </c>
      <c r="E5434" s="23">
        <v>1396.04</v>
      </c>
      <c r="F5434" s="17">
        <v>0</v>
      </c>
      <c r="G5434" s="17">
        <v>6</v>
      </c>
      <c r="H5434" s="23">
        <v>1396.04</v>
      </c>
    </row>
    <row r="5435" spans="2:8" x14ac:dyDescent="0.3">
      <c r="B5435" s="14" t="s">
        <v>5452</v>
      </c>
      <c r="C5435" s="16">
        <v>43080</v>
      </c>
      <c r="D5435" s="15">
        <v>49</v>
      </c>
      <c r="E5435" s="23">
        <v>1218.6199999999999</v>
      </c>
      <c r="F5435" s="17">
        <v>0</v>
      </c>
      <c r="G5435" s="17">
        <v>14</v>
      </c>
      <c r="H5435" s="23">
        <v>1218.6199999999999</v>
      </c>
    </row>
    <row r="5436" spans="2:8" x14ac:dyDescent="0.3">
      <c r="B5436" s="14" t="s">
        <v>5453</v>
      </c>
      <c r="C5436" s="16">
        <v>43176</v>
      </c>
      <c r="D5436" s="15">
        <v>46</v>
      </c>
      <c r="E5436" s="23">
        <v>989.87</v>
      </c>
      <c r="F5436" s="17">
        <v>-1</v>
      </c>
      <c r="G5436" s="17">
        <v>5</v>
      </c>
      <c r="H5436" s="23">
        <v>989.87</v>
      </c>
    </row>
    <row r="5437" spans="2:8" x14ac:dyDescent="0.3">
      <c r="B5437" s="14" t="s">
        <v>5454</v>
      </c>
      <c r="C5437" s="16">
        <v>43062</v>
      </c>
      <c r="D5437" s="15">
        <v>50</v>
      </c>
      <c r="E5437" s="23">
        <v>527.95000000000005</v>
      </c>
      <c r="F5437" s="17">
        <v>-1</v>
      </c>
      <c r="G5437" s="17">
        <v>5</v>
      </c>
      <c r="H5437" s="23">
        <v>527.95000000000005</v>
      </c>
    </row>
    <row r="5438" spans="2:8" x14ac:dyDescent="0.3">
      <c r="B5438" s="14" t="s">
        <v>5455</v>
      </c>
      <c r="C5438" s="16">
        <v>43063</v>
      </c>
      <c r="D5438" s="15">
        <v>50</v>
      </c>
      <c r="E5438" s="23">
        <v>11245.93</v>
      </c>
      <c r="F5438" s="17">
        <v>1</v>
      </c>
      <c r="G5438" s="17">
        <v>7</v>
      </c>
      <c r="H5438" s="23">
        <v>11245.93</v>
      </c>
    </row>
    <row r="5439" spans="2:8" x14ac:dyDescent="0.3">
      <c r="B5439" s="14" t="s">
        <v>5456</v>
      </c>
      <c r="C5439" s="16">
        <v>43060</v>
      </c>
      <c r="D5439" s="15">
        <v>50</v>
      </c>
      <c r="E5439" s="23">
        <v>79.959999999999994</v>
      </c>
      <c r="F5439" s="17">
        <v>-1</v>
      </c>
      <c r="G5439" s="17">
        <v>4</v>
      </c>
      <c r="H5439" s="23">
        <v>79.959999999999994</v>
      </c>
    </row>
    <row r="5440" spans="2:8" x14ac:dyDescent="0.3">
      <c r="B5440" s="14" t="s">
        <v>5457</v>
      </c>
      <c r="C5440" s="16">
        <v>43117</v>
      </c>
      <c r="D5440" s="15">
        <v>48</v>
      </c>
      <c r="E5440" s="23">
        <v>4299.8</v>
      </c>
      <c r="F5440" s="17">
        <v>1</v>
      </c>
      <c r="G5440" s="17">
        <v>10</v>
      </c>
      <c r="H5440" s="23">
        <v>4299.8</v>
      </c>
    </row>
    <row r="5441" spans="2:8" x14ac:dyDescent="0.3">
      <c r="B5441" s="14" t="s">
        <v>5458</v>
      </c>
      <c r="C5441" s="16">
        <v>44010</v>
      </c>
      <c r="D5441" s="15">
        <v>19</v>
      </c>
      <c r="E5441" s="23">
        <v>724.7</v>
      </c>
      <c r="F5441" s="17">
        <v>-1</v>
      </c>
      <c r="G5441" s="17">
        <v>1</v>
      </c>
      <c r="H5441" s="23">
        <v>724.7</v>
      </c>
    </row>
    <row r="5442" spans="2:8" x14ac:dyDescent="0.3">
      <c r="B5442" s="14" t="s">
        <v>5459</v>
      </c>
      <c r="C5442" s="16">
        <v>43163</v>
      </c>
      <c r="D5442" s="15">
        <v>46</v>
      </c>
      <c r="E5442" s="23">
        <v>772.1</v>
      </c>
      <c r="F5442" s="17">
        <v>-1</v>
      </c>
      <c r="G5442" s="17">
        <v>5</v>
      </c>
      <c r="H5442" s="23">
        <v>772.1</v>
      </c>
    </row>
    <row r="5443" spans="2:8" x14ac:dyDescent="0.3">
      <c r="B5443" s="14" t="s">
        <v>5460</v>
      </c>
      <c r="C5443" s="16">
        <v>43122</v>
      </c>
      <c r="D5443" s="15">
        <v>48</v>
      </c>
      <c r="E5443" s="23">
        <v>1400</v>
      </c>
      <c r="F5443" s="17">
        <v>0</v>
      </c>
      <c r="G5443" s="17">
        <v>6</v>
      </c>
      <c r="H5443" s="23">
        <v>1400</v>
      </c>
    </row>
    <row r="5444" spans="2:8" x14ac:dyDescent="0.3">
      <c r="B5444" s="14" t="s">
        <v>5461</v>
      </c>
      <c r="C5444" s="16">
        <v>43833</v>
      </c>
      <c r="D5444" s="15">
        <v>24</v>
      </c>
      <c r="E5444" s="23">
        <v>124.99</v>
      </c>
      <c r="F5444" s="17">
        <v>-1</v>
      </c>
      <c r="G5444" s="17">
        <v>1</v>
      </c>
      <c r="H5444" s="23">
        <v>124.99</v>
      </c>
    </row>
    <row r="5445" spans="2:8" x14ac:dyDescent="0.3">
      <c r="B5445" s="14" t="s">
        <v>5462</v>
      </c>
      <c r="C5445" s="16">
        <v>42743</v>
      </c>
      <c r="D5445" s="15">
        <v>60</v>
      </c>
      <c r="E5445" s="23">
        <v>327.88</v>
      </c>
      <c r="F5445" s="17">
        <v>-1</v>
      </c>
      <c r="G5445" s="17">
        <v>9</v>
      </c>
      <c r="H5445" s="23">
        <v>327.88</v>
      </c>
    </row>
    <row r="5446" spans="2:8" x14ac:dyDescent="0.3">
      <c r="B5446" s="14" t="s">
        <v>5463</v>
      </c>
      <c r="C5446" s="16">
        <v>43137</v>
      </c>
      <c r="D5446" s="15">
        <v>47</v>
      </c>
      <c r="E5446" s="23">
        <v>66.489999999999995</v>
      </c>
      <c r="F5446" s="17">
        <v>-1</v>
      </c>
      <c r="G5446" s="17">
        <v>1</v>
      </c>
      <c r="H5446" s="23">
        <v>66.489999999999995</v>
      </c>
    </row>
    <row r="5447" spans="2:8" x14ac:dyDescent="0.3">
      <c r="B5447" s="14" t="s">
        <v>5464</v>
      </c>
      <c r="C5447" s="16">
        <v>43307</v>
      </c>
      <c r="D5447" s="15">
        <v>42</v>
      </c>
      <c r="E5447" s="23">
        <v>1076.02</v>
      </c>
      <c r="F5447" s="17">
        <v>0</v>
      </c>
      <c r="G5447" s="17">
        <v>12</v>
      </c>
      <c r="H5447" s="23">
        <v>1076.02</v>
      </c>
    </row>
    <row r="5448" spans="2:8" x14ac:dyDescent="0.3">
      <c r="B5448" s="14" t="s">
        <v>5465</v>
      </c>
      <c r="C5448" s="16">
        <v>42937</v>
      </c>
      <c r="D5448" s="15">
        <v>54</v>
      </c>
      <c r="E5448" s="23">
        <v>1348.82</v>
      </c>
      <c r="F5448" s="17">
        <v>0</v>
      </c>
      <c r="G5448" s="17">
        <v>10</v>
      </c>
      <c r="H5448" s="23">
        <v>1348.82</v>
      </c>
    </row>
    <row r="5449" spans="2:8" x14ac:dyDescent="0.3">
      <c r="B5449" s="14" t="s">
        <v>5466</v>
      </c>
      <c r="C5449" s="16">
        <v>43594</v>
      </c>
      <c r="D5449" s="15">
        <v>32</v>
      </c>
      <c r="E5449" s="23">
        <v>239.94</v>
      </c>
      <c r="F5449" s="17">
        <v>-1</v>
      </c>
      <c r="G5449" s="17">
        <v>2</v>
      </c>
      <c r="H5449" s="23">
        <v>239.94</v>
      </c>
    </row>
    <row r="5450" spans="2:8" x14ac:dyDescent="0.3">
      <c r="B5450" s="14" t="s">
        <v>5467</v>
      </c>
      <c r="C5450" s="16">
        <v>43023</v>
      </c>
      <c r="D5450" s="15">
        <v>51</v>
      </c>
      <c r="E5450" s="23">
        <v>216.05</v>
      </c>
      <c r="F5450" s="17">
        <v>-1</v>
      </c>
      <c r="G5450" s="17">
        <v>4</v>
      </c>
      <c r="H5450" s="23">
        <v>216.05</v>
      </c>
    </row>
    <row r="5451" spans="2:8" x14ac:dyDescent="0.3">
      <c r="B5451" s="14" t="s">
        <v>5468</v>
      </c>
      <c r="C5451" s="16">
        <v>43920</v>
      </c>
      <c r="D5451" s="15">
        <v>22</v>
      </c>
      <c r="E5451" s="23">
        <v>399.99</v>
      </c>
      <c r="F5451" s="17">
        <v>-1</v>
      </c>
      <c r="G5451" s="17">
        <v>1</v>
      </c>
      <c r="H5451" s="23">
        <v>399.99</v>
      </c>
    </row>
    <row r="5452" spans="2:8" x14ac:dyDescent="0.3">
      <c r="B5452" s="14" t="s">
        <v>5469</v>
      </c>
      <c r="C5452" s="16">
        <v>43628</v>
      </c>
      <c r="D5452" s="15">
        <v>31</v>
      </c>
      <c r="E5452" s="23">
        <v>4933.9299999999994</v>
      </c>
      <c r="F5452" s="17">
        <v>1</v>
      </c>
      <c r="G5452" s="17">
        <v>7</v>
      </c>
      <c r="H5452" s="23">
        <v>4933.9299999999994</v>
      </c>
    </row>
    <row r="5453" spans="2:8" x14ac:dyDescent="0.3">
      <c r="B5453" s="14" t="s">
        <v>97</v>
      </c>
      <c r="C5453" s="16">
        <v>42927</v>
      </c>
      <c r="D5453" s="15">
        <v>54</v>
      </c>
      <c r="E5453" s="23">
        <v>1840.9</v>
      </c>
      <c r="F5453" s="17">
        <v>1</v>
      </c>
      <c r="G5453" s="17">
        <v>7</v>
      </c>
      <c r="H5453" s="23">
        <v>1840.9</v>
      </c>
    </row>
    <row r="5454" spans="2:8" x14ac:dyDescent="0.3">
      <c r="B5454" s="14" t="s">
        <v>5470</v>
      </c>
      <c r="C5454" s="16">
        <v>43101</v>
      </c>
      <c r="D5454" s="15">
        <v>48</v>
      </c>
      <c r="E5454" s="23">
        <v>679.87</v>
      </c>
      <c r="F5454" s="17">
        <v>-1</v>
      </c>
      <c r="G5454" s="17">
        <v>5</v>
      </c>
      <c r="H5454" s="23">
        <v>679.87</v>
      </c>
    </row>
    <row r="5455" spans="2:8" x14ac:dyDescent="0.3">
      <c r="B5455" s="14" t="s">
        <v>5471</v>
      </c>
      <c r="C5455" s="16">
        <v>43856</v>
      </c>
      <c r="D5455" s="15">
        <v>24</v>
      </c>
      <c r="E5455" s="23">
        <v>59.98</v>
      </c>
      <c r="F5455" s="17">
        <v>-1</v>
      </c>
      <c r="G5455" s="17">
        <v>2</v>
      </c>
      <c r="H5455" s="23">
        <v>59.98</v>
      </c>
    </row>
    <row r="5456" spans="2:8" x14ac:dyDescent="0.3">
      <c r="B5456" s="14" t="s">
        <v>5472</v>
      </c>
      <c r="C5456" s="16">
        <v>43027</v>
      </c>
      <c r="D5456" s="15">
        <v>51</v>
      </c>
      <c r="E5456" s="23">
        <v>479.93999999999994</v>
      </c>
      <c r="F5456" s="17">
        <v>-1</v>
      </c>
      <c r="G5456" s="17">
        <v>6</v>
      </c>
      <c r="H5456" s="23">
        <v>479.93999999999994</v>
      </c>
    </row>
    <row r="5457" spans="2:8" x14ac:dyDescent="0.3">
      <c r="B5457" s="14" t="s">
        <v>5473</v>
      </c>
      <c r="C5457" s="16">
        <v>43906</v>
      </c>
      <c r="D5457" s="15">
        <v>22</v>
      </c>
      <c r="E5457" s="23">
        <v>83.9</v>
      </c>
      <c r="F5457" s="17">
        <v>-1</v>
      </c>
      <c r="G5457" s="17">
        <v>3</v>
      </c>
      <c r="H5457" s="23">
        <v>83.9</v>
      </c>
    </row>
    <row r="5458" spans="2:8" x14ac:dyDescent="0.3">
      <c r="B5458" s="14" t="s">
        <v>5474</v>
      </c>
      <c r="C5458" s="16">
        <v>43213</v>
      </c>
      <c r="D5458" s="15">
        <v>45</v>
      </c>
      <c r="E5458" s="23">
        <v>1941.98</v>
      </c>
      <c r="F5458" s="17">
        <v>1</v>
      </c>
      <c r="G5458" s="17">
        <v>3</v>
      </c>
      <c r="H5458" s="23">
        <v>1941.98</v>
      </c>
    </row>
    <row r="5459" spans="2:8" x14ac:dyDescent="0.3">
      <c r="B5459" s="14" t="s">
        <v>5475</v>
      </c>
      <c r="C5459" s="16">
        <v>43246</v>
      </c>
      <c r="D5459" s="15">
        <v>44</v>
      </c>
      <c r="E5459" s="23">
        <v>238.07999999999998</v>
      </c>
      <c r="F5459" s="17">
        <v>-1</v>
      </c>
      <c r="G5459" s="17">
        <v>3</v>
      </c>
      <c r="H5459" s="23">
        <v>238.07999999999998</v>
      </c>
    </row>
    <row r="5460" spans="2:8" x14ac:dyDescent="0.3">
      <c r="B5460" s="14" t="s">
        <v>5476</v>
      </c>
      <c r="C5460" s="16">
        <v>43224</v>
      </c>
      <c r="D5460" s="15">
        <v>44</v>
      </c>
      <c r="E5460" s="23">
        <v>671.99</v>
      </c>
      <c r="F5460" s="17">
        <v>-1</v>
      </c>
      <c r="G5460" s="17">
        <v>5</v>
      </c>
      <c r="H5460" s="23">
        <v>671.99</v>
      </c>
    </row>
    <row r="5461" spans="2:8" x14ac:dyDescent="0.3">
      <c r="B5461" s="14" t="s">
        <v>5477</v>
      </c>
      <c r="C5461" s="16">
        <v>43957</v>
      </c>
      <c r="D5461" s="15">
        <v>20</v>
      </c>
      <c r="E5461" s="23">
        <v>229.75</v>
      </c>
      <c r="F5461" s="17">
        <v>-1</v>
      </c>
      <c r="G5461" s="17">
        <v>5</v>
      </c>
      <c r="H5461" s="23">
        <v>229.75</v>
      </c>
    </row>
    <row r="5462" spans="2:8" x14ac:dyDescent="0.3">
      <c r="B5462" s="14" t="s">
        <v>5478</v>
      </c>
      <c r="C5462" s="16">
        <v>43103</v>
      </c>
      <c r="D5462" s="15">
        <v>48</v>
      </c>
      <c r="E5462" s="23">
        <v>3467.83</v>
      </c>
      <c r="F5462" s="17">
        <v>1</v>
      </c>
      <c r="G5462" s="17">
        <v>14</v>
      </c>
      <c r="H5462" s="23">
        <v>3467.83</v>
      </c>
    </row>
    <row r="5463" spans="2:8" x14ac:dyDescent="0.3">
      <c r="B5463" s="14" t="s">
        <v>5479</v>
      </c>
      <c r="C5463" s="16">
        <v>42955</v>
      </c>
      <c r="D5463" s="15">
        <v>53</v>
      </c>
      <c r="E5463" s="23">
        <v>812.41000000000008</v>
      </c>
      <c r="F5463" s="17">
        <v>-1</v>
      </c>
      <c r="G5463" s="17">
        <v>7</v>
      </c>
      <c r="H5463" s="23">
        <v>812.41000000000008</v>
      </c>
    </row>
    <row r="5464" spans="2:8" x14ac:dyDescent="0.3">
      <c r="B5464" s="14" t="s">
        <v>5480</v>
      </c>
      <c r="C5464" s="16">
        <v>43152</v>
      </c>
      <c r="D5464" s="15">
        <v>47</v>
      </c>
      <c r="E5464" s="23">
        <v>2344.94</v>
      </c>
      <c r="F5464" s="17">
        <v>1</v>
      </c>
      <c r="G5464" s="17">
        <v>6</v>
      </c>
      <c r="H5464" s="23">
        <v>2344.94</v>
      </c>
    </row>
    <row r="5465" spans="2:8" x14ac:dyDescent="0.3">
      <c r="B5465" s="14" t="s">
        <v>5481</v>
      </c>
      <c r="C5465" s="16">
        <v>43058</v>
      </c>
      <c r="D5465" s="15">
        <v>50</v>
      </c>
      <c r="E5465" s="23">
        <v>1321.42</v>
      </c>
      <c r="F5465" s="17">
        <v>0</v>
      </c>
      <c r="G5465" s="17">
        <v>17</v>
      </c>
      <c r="H5465" s="23">
        <v>1321.42</v>
      </c>
    </row>
    <row r="5466" spans="2:8" x14ac:dyDescent="0.3">
      <c r="B5466" s="14" t="s">
        <v>5482</v>
      </c>
      <c r="C5466" s="16">
        <v>42865</v>
      </c>
      <c r="D5466" s="15">
        <v>56</v>
      </c>
      <c r="E5466" s="23">
        <v>2649.91</v>
      </c>
      <c r="F5466" s="17">
        <v>1</v>
      </c>
      <c r="G5466" s="17">
        <v>9</v>
      </c>
      <c r="H5466" s="23">
        <v>2649.91</v>
      </c>
    </row>
    <row r="5467" spans="2:8" x14ac:dyDescent="0.3">
      <c r="B5467" s="14" t="s">
        <v>5483</v>
      </c>
      <c r="C5467" s="16">
        <v>43156</v>
      </c>
      <c r="D5467" s="15">
        <v>47</v>
      </c>
      <c r="E5467" s="23">
        <v>664.97</v>
      </c>
      <c r="F5467" s="17">
        <v>-1</v>
      </c>
      <c r="G5467" s="17">
        <v>3</v>
      </c>
      <c r="H5467" s="23">
        <v>664.97</v>
      </c>
    </row>
    <row r="5468" spans="2:8" x14ac:dyDescent="0.3">
      <c r="B5468" s="14" t="s">
        <v>5484</v>
      </c>
      <c r="C5468" s="16">
        <v>43653</v>
      </c>
      <c r="D5468" s="15">
        <v>30</v>
      </c>
      <c r="E5468" s="23">
        <v>72.02</v>
      </c>
      <c r="F5468" s="17">
        <v>-1</v>
      </c>
      <c r="G5468" s="17">
        <v>1</v>
      </c>
      <c r="H5468" s="23">
        <v>72.02</v>
      </c>
    </row>
    <row r="5469" spans="2:8" x14ac:dyDescent="0.3">
      <c r="B5469" s="14" t="s">
        <v>5485</v>
      </c>
      <c r="C5469" s="16">
        <v>43064</v>
      </c>
      <c r="D5469" s="15">
        <v>50</v>
      </c>
      <c r="E5469" s="23">
        <v>7024.0000000000009</v>
      </c>
      <c r="F5469" s="17">
        <v>1</v>
      </c>
      <c r="G5469" s="17">
        <v>12</v>
      </c>
      <c r="H5469" s="23">
        <v>7024.0000000000009</v>
      </c>
    </row>
    <row r="5470" spans="2:8" x14ac:dyDescent="0.3">
      <c r="B5470" s="14" t="s">
        <v>5486</v>
      </c>
      <c r="C5470" s="16">
        <v>42961</v>
      </c>
      <c r="D5470" s="15">
        <v>53</v>
      </c>
      <c r="E5470" s="23">
        <v>771.86999999999989</v>
      </c>
      <c r="F5470" s="17">
        <v>-1</v>
      </c>
      <c r="G5470" s="17">
        <v>9</v>
      </c>
      <c r="H5470" s="23">
        <v>771.86999999999989</v>
      </c>
    </row>
    <row r="5471" spans="2:8" x14ac:dyDescent="0.3">
      <c r="B5471" s="14" t="s">
        <v>5487</v>
      </c>
      <c r="C5471" s="16">
        <v>43186</v>
      </c>
      <c r="D5471" s="15">
        <v>46</v>
      </c>
      <c r="E5471" s="23">
        <v>627.99</v>
      </c>
      <c r="F5471" s="17">
        <v>-1</v>
      </c>
      <c r="G5471" s="17">
        <v>1</v>
      </c>
      <c r="H5471" s="23">
        <v>627.99</v>
      </c>
    </row>
    <row r="5472" spans="2:8" x14ac:dyDescent="0.3">
      <c r="B5472" s="14" t="s">
        <v>5488</v>
      </c>
      <c r="C5472" s="16">
        <v>43410</v>
      </c>
      <c r="D5472" s="15">
        <v>38</v>
      </c>
      <c r="E5472" s="23">
        <v>408.97</v>
      </c>
      <c r="F5472" s="17">
        <v>-1</v>
      </c>
      <c r="G5472" s="17">
        <v>4</v>
      </c>
      <c r="H5472" s="23">
        <v>408.97</v>
      </c>
    </row>
    <row r="5473" spans="2:8" x14ac:dyDescent="0.3">
      <c r="B5473" s="14" t="s">
        <v>5489</v>
      </c>
      <c r="C5473" s="16">
        <v>43221</v>
      </c>
      <c r="D5473" s="15">
        <v>44</v>
      </c>
      <c r="E5473" s="23">
        <v>39.99</v>
      </c>
      <c r="F5473" s="17">
        <v>-1</v>
      </c>
      <c r="G5473" s="17">
        <v>1</v>
      </c>
      <c r="H5473" s="23">
        <v>39.99</v>
      </c>
    </row>
    <row r="5474" spans="2:8" x14ac:dyDescent="0.3">
      <c r="B5474" s="14" t="s">
        <v>5490</v>
      </c>
      <c r="C5474" s="16">
        <v>42897</v>
      </c>
      <c r="D5474" s="15">
        <v>55</v>
      </c>
      <c r="E5474" s="23">
        <v>6251.84</v>
      </c>
      <c r="F5474" s="17">
        <v>1</v>
      </c>
      <c r="G5474" s="17">
        <v>16</v>
      </c>
      <c r="H5474" s="23">
        <v>6251.84</v>
      </c>
    </row>
    <row r="5475" spans="2:8" x14ac:dyDescent="0.3">
      <c r="B5475" s="14" t="s">
        <v>5491</v>
      </c>
      <c r="C5475" s="16">
        <v>43756</v>
      </c>
      <c r="D5475" s="15">
        <v>27</v>
      </c>
      <c r="E5475" s="23">
        <v>159.96</v>
      </c>
      <c r="F5475" s="17">
        <v>-1</v>
      </c>
      <c r="G5475" s="17">
        <v>4</v>
      </c>
      <c r="H5475" s="23">
        <v>159.96</v>
      </c>
    </row>
    <row r="5476" spans="2:8" x14ac:dyDescent="0.3">
      <c r="B5476" s="14" t="s">
        <v>5492</v>
      </c>
      <c r="C5476" s="16">
        <v>43729</v>
      </c>
      <c r="D5476" s="15">
        <v>28</v>
      </c>
      <c r="E5476" s="23">
        <v>419.97</v>
      </c>
      <c r="F5476" s="17">
        <v>-1</v>
      </c>
      <c r="G5476" s="17">
        <v>3</v>
      </c>
      <c r="H5476" s="23">
        <v>419.97</v>
      </c>
    </row>
    <row r="5477" spans="2:8" x14ac:dyDescent="0.3">
      <c r="B5477" s="14" t="s">
        <v>5493</v>
      </c>
      <c r="C5477" s="16">
        <v>43407</v>
      </c>
      <c r="D5477" s="15">
        <v>38</v>
      </c>
      <c r="E5477" s="23">
        <v>175.98</v>
      </c>
      <c r="F5477" s="17">
        <v>-1</v>
      </c>
      <c r="G5477" s="17">
        <v>2</v>
      </c>
      <c r="H5477" s="23">
        <v>175.98</v>
      </c>
    </row>
    <row r="5478" spans="2:8" x14ac:dyDescent="0.3">
      <c r="B5478" s="14" t="s">
        <v>5494</v>
      </c>
      <c r="C5478" s="16">
        <v>42961</v>
      </c>
      <c r="D5478" s="15">
        <v>53</v>
      </c>
      <c r="E5478" s="23">
        <v>26249.87</v>
      </c>
      <c r="F5478" s="17">
        <v>1</v>
      </c>
      <c r="G5478" s="17">
        <v>18</v>
      </c>
      <c r="H5478" s="23">
        <v>26249.87</v>
      </c>
    </row>
    <row r="5479" spans="2:8" x14ac:dyDescent="0.3">
      <c r="B5479" s="14" t="s">
        <v>5495</v>
      </c>
      <c r="C5479" s="16">
        <v>43955</v>
      </c>
      <c r="D5479" s="15">
        <v>20</v>
      </c>
      <c r="E5479" s="23">
        <v>60.02</v>
      </c>
      <c r="F5479" s="17">
        <v>-1</v>
      </c>
      <c r="G5479" s="17">
        <v>1</v>
      </c>
      <c r="H5479" s="23">
        <v>60.02</v>
      </c>
    </row>
    <row r="5480" spans="2:8" x14ac:dyDescent="0.3">
      <c r="B5480" s="14" t="s">
        <v>5496</v>
      </c>
      <c r="C5480" s="16">
        <v>43437</v>
      </c>
      <c r="D5480" s="15">
        <v>37</v>
      </c>
      <c r="E5480" s="23">
        <v>3246.9</v>
      </c>
      <c r="F5480" s="17">
        <v>1</v>
      </c>
      <c r="G5480" s="17">
        <v>10</v>
      </c>
      <c r="H5480" s="23">
        <v>3246.9</v>
      </c>
    </row>
    <row r="5481" spans="2:8" x14ac:dyDescent="0.3">
      <c r="B5481" s="14" t="s">
        <v>5497</v>
      </c>
      <c r="C5481" s="16">
        <v>43724</v>
      </c>
      <c r="D5481" s="15">
        <v>28</v>
      </c>
      <c r="E5481" s="23">
        <v>802.97</v>
      </c>
      <c r="F5481" s="17">
        <v>-1</v>
      </c>
      <c r="G5481" s="17">
        <v>3</v>
      </c>
      <c r="H5481" s="23">
        <v>802.97</v>
      </c>
    </row>
    <row r="5482" spans="2:8" x14ac:dyDescent="0.3">
      <c r="B5482" s="14" t="s">
        <v>5498</v>
      </c>
      <c r="C5482" s="16">
        <v>43857</v>
      </c>
      <c r="D5482" s="15">
        <v>24</v>
      </c>
      <c r="E5482" s="23">
        <v>2641.87</v>
      </c>
      <c r="F5482" s="17">
        <v>1</v>
      </c>
      <c r="G5482" s="17">
        <v>9</v>
      </c>
      <c r="H5482" s="23">
        <v>2641.87</v>
      </c>
    </row>
    <row r="5483" spans="2:8" x14ac:dyDescent="0.3">
      <c r="B5483" s="14" t="s">
        <v>5499</v>
      </c>
      <c r="C5483" s="16">
        <v>43056</v>
      </c>
      <c r="D5483" s="15">
        <v>50</v>
      </c>
      <c r="E5483" s="23">
        <v>2930.9299999999994</v>
      </c>
      <c r="F5483" s="17">
        <v>1</v>
      </c>
      <c r="G5483" s="17">
        <v>3</v>
      </c>
      <c r="H5483" s="23">
        <v>2930.9299999999994</v>
      </c>
    </row>
    <row r="5484" spans="2:8" x14ac:dyDescent="0.3">
      <c r="B5484" s="14" t="s">
        <v>5500</v>
      </c>
      <c r="C5484" s="16">
        <v>44107</v>
      </c>
      <c r="D5484" s="15">
        <v>15</v>
      </c>
      <c r="E5484" s="23">
        <v>1455.98</v>
      </c>
      <c r="F5484" s="17">
        <v>0</v>
      </c>
      <c r="G5484" s="17">
        <v>2</v>
      </c>
      <c r="H5484" s="23">
        <v>1455.98</v>
      </c>
    </row>
    <row r="5485" spans="2:8" x14ac:dyDescent="0.3">
      <c r="B5485" s="14" t="s">
        <v>5501</v>
      </c>
      <c r="C5485" s="16">
        <v>42987</v>
      </c>
      <c r="D5485" s="15">
        <v>52</v>
      </c>
      <c r="E5485" s="23">
        <v>768.95</v>
      </c>
      <c r="F5485" s="17">
        <v>-1</v>
      </c>
      <c r="G5485" s="17">
        <v>4</v>
      </c>
      <c r="H5485" s="23">
        <v>768.95</v>
      </c>
    </row>
    <row r="5486" spans="2:8" x14ac:dyDescent="0.3">
      <c r="B5486" s="14" t="s">
        <v>5502</v>
      </c>
      <c r="C5486" s="16">
        <v>44008</v>
      </c>
      <c r="D5486" s="15">
        <v>19</v>
      </c>
      <c r="E5486" s="23">
        <v>1088.96</v>
      </c>
      <c r="F5486" s="17">
        <v>0</v>
      </c>
      <c r="G5486" s="17">
        <v>7</v>
      </c>
      <c r="H5486" s="23">
        <v>1088.96</v>
      </c>
    </row>
    <row r="5487" spans="2:8" x14ac:dyDescent="0.3">
      <c r="B5487" s="14" t="s">
        <v>5503</v>
      </c>
      <c r="C5487" s="16">
        <v>42995</v>
      </c>
      <c r="D5487" s="15">
        <v>52</v>
      </c>
      <c r="E5487" s="23">
        <v>1031.97</v>
      </c>
      <c r="F5487" s="17">
        <v>-1</v>
      </c>
      <c r="G5487" s="17">
        <v>5</v>
      </c>
      <c r="H5487" s="23">
        <v>1031.97</v>
      </c>
    </row>
    <row r="5488" spans="2:8" x14ac:dyDescent="0.3">
      <c r="B5488" s="14" t="s">
        <v>5504</v>
      </c>
      <c r="C5488" s="16">
        <v>43252</v>
      </c>
      <c r="D5488" s="15">
        <v>43</v>
      </c>
      <c r="E5488" s="23">
        <v>16309.869999999999</v>
      </c>
      <c r="F5488" s="17">
        <v>1</v>
      </c>
      <c r="G5488" s="17">
        <v>13</v>
      </c>
      <c r="H5488" s="23">
        <v>16309.869999999999</v>
      </c>
    </row>
    <row r="5489" spans="2:8" x14ac:dyDescent="0.3">
      <c r="B5489" s="14" t="s">
        <v>5505</v>
      </c>
      <c r="C5489" s="16">
        <v>43093</v>
      </c>
      <c r="D5489" s="15">
        <v>49</v>
      </c>
      <c r="E5489" s="23">
        <v>5169.26</v>
      </c>
      <c r="F5489" s="17">
        <v>1</v>
      </c>
      <c r="G5489" s="17">
        <v>16</v>
      </c>
      <c r="H5489" s="23">
        <v>5169.26</v>
      </c>
    </row>
    <row r="5490" spans="2:8" x14ac:dyDescent="0.3">
      <c r="B5490" s="14" t="s">
        <v>5506</v>
      </c>
      <c r="C5490" s="16">
        <v>42978</v>
      </c>
      <c r="D5490" s="15">
        <v>53</v>
      </c>
      <c r="E5490" s="23">
        <v>447.91999999999996</v>
      </c>
      <c r="F5490" s="17">
        <v>-1</v>
      </c>
      <c r="G5490" s="17">
        <v>5</v>
      </c>
      <c r="H5490" s="23">
        <v>447.91999999999996</v>
      </c>
    </row>
    <row r="5491" spans="2:8" x14ac:dyDescent="0.3">
      <c r="B5491" s="14" t="s">
        <v>5507</v>
      </c>
      <c r="C5491" s="16">
        <v>43865</v>
      </c>
      <c r="D5491" s="15">
        <v>23</v>
      </c>
      <c r="E5491" s="23">
        <v>541.96</v>
      </c>
      <c r="F5491" s="17">
        <v>-1</v>
      </c>
      <c r="G5491" s="17">
        <v>4</v>
      </c>
      <c r="H5491" s="23">
        <v>541.96</v>
      </c>
    </row>
    <row r="5492" spans="2:8" x14ac:dyDescent="0.3">
      <c r="B5492" s="14" t="s">
        <v>5508</v>
      </c>
      <c r="C5492" s="16">
        <v>43155</v>
      </c>
      <c r="D5492" s="15">
        <v>47</v>
      </c>
      <c r="E5492" s="23">
        <v>1142.95</v>
      </c>
      <c r="F5492" s="17">
        <v>0</v>
      </c>
      <c r="G5492" s="17">
        <v>5</v>
      </c>
      <c r="H5492" s="23">
        <v>1142.95</v>
      </c>
    </row>
    <row r="5493" spans="2:8" x14ac:dyDescent="0.3">
      <c r="B5493" s="14" t="s">
        <v>5509</v>
      </c>
      <c r="C5493" s="16">
        <v>43279</v>
      </c>
      <c r="D5493" s="15">
        <v>43</v>
      </c>
      <c r="E5493" s="23">
        <v>2070.96</v>
      </c>
      <c r="F5493" s="17">
        <v>1</v>
      </c>
      <c r="G5493" s="17">
        <v>4</v>
      </c>
      <c r="H5493" s="23">
        <v>2070.96</v>
      </c>
    </row>
    <row r="5494" spans="2:8" x14ac:dyDescent="0.3">
      <c r="B5494" s="14" t="s">
        <v>5510</v>
      </c>
      <c r="C5494" s="16">
        <v>43254</v>
      </c>
      <c r="D5494" s="15">
        <v>43</v>
      </c>
      <c r="E5494" s="23">
        <v>123.98</v>
      </c>
      <c r="F5494" s="17">
        <v>-1</v>
      </c>
      <c r="G5494" s="17">
        <v>2</v>
      </c>
      <c r="H5494" s="23">
        <v>123.98</v>
      </c>
    </row>
    <row r="5495" spans="2:8" x14ac:dyDescent="0.3">
      <c r="B5495" s="14" t="s">
        <v>5511</v>
      </c>
      <c r="C5495" s="16">
        <v>43270</v>
      </c>
      <c r="D5495" s="15">
        <v>43</v>
      </c>
      <c r="E5495" s="23">
        <v>2080.84</v>
      </c>
      <c r="F5495" s="17">
        <v>1</v>
      </c>
      <c r="G5495" s="17">
        <v>12</v>
      </c>
      <c r="H5495" s="23">
        <v>2080.84</v>
      </c>
    </row>
    <row r="5496" spans="2:8" x14ac:dyDescent="0.3">
      <c r="B5496" s="14" t="s">
        <v>5512</v>
      </c>
      <c r="C5496" s="16">
        <v>44030</v>
      </c>
      <c r="D5496" s="15">
        <v>18</v>
      </c>
      <c r="E5496" s="23">
        <v>2598.06</v>
      </c>
      <c r="F5496" s="17">
        <v>1</v>
      </c>
      <c r="G5496" s="17">
        <v>2</v>
      </c>
      <c r="H5496" s="23">
        <v>2598.06</v>
      </c>
    </row>
    <row r="5497" spans="2:8" x14ac:dyDescent="0.3">
      <c r="B5497" s="14" t="s">
        <v>5513</v>
      </c>
      <c r="C5497" s="16">
        <v>43238</v>
      </c>
      <c r="D5497" s="15">
        <v>44</v>
      </c>
      <c r="E5497" s="23">
        <v>219.96999999999997</v>
      </c>
      <c r="F5497" s="17">
        <v>-1</v>
      </c>
      <c r="G5497" s="17">
        <v>3</v>
      </c>
      <c r="H5497" s="23">
        <v>219.96999999999997</v>
      </c>
    </row>
    <row r="5498" spans="2:8" x14ac:dyDescent="0.3">
      <c r="B5498" s="14" t="s">
        <v>5514</v>
      </c>
      <c r="C5498" s="16">
        <v>43177</v>
      </c>
      <c r="D5498" s="15">
        <v>46</v>
      </c>
      <c r="E5498" s="23">
        <v>1595.6399999999999</v>
      </c>
      <c r="F5498" s="17">
        <v>0</v>
      </c>
      <c r="G5498" s="17">
        <v>8</v>
      </c>
      <c r="H5498" s="23">
        <v>1595.6399999999999</v>
      </c>
    </row>
    <row r="5499" spans="2:8" x14ac:dyDescent="0.3">
      <c r="B5499" s="14" t="s">
        <v>5515</v>
      </c>
      <c r="C5499" s="16">
        <v>43782</v>
      </c>
      <c r="D5499" s="15">
        <v>26</v>
      </c>
      <c r="E5499" s="23">
        <v>843.86999999999989</v>
      </c>
      <c r="F5499" s="17">
        <v>-1</v>
      </c>
      <c r="G5499" s="17">
        <v>6</v>
      </c>
      <c r="H5499" s="23">
        <v>843.86999999999989</v>
      </c>
    </row>
    <row r="5500" spans="2:8" x14ac:dyDescent="0.3">
      <c r="B5500" s="14" t="s">
        <v>5516</v>
      </c>
      <c r="C5500" s="16">
        <v>42928</v>
      </c>
      <c r="D5500" s="15">
        <v>54</v>
      </c>
      <c r="E5500" s="23">
        <v>612.51</v>
      </c>
      <c r="F5500" s="17">
        <v>-1</v>
      </c>
      <c r="G5500" s="17">
        <v>3</v>
      </c>
      <c r="H5500" s="23">
        <v>612.51</v>
      </c>
    </row>
    <row r="5501" spans="2:8" x14ac:dyDescent="0.3">
      <c r="B5501" s="14" t="s">
        <v>5517</v>
      </c>
      <c r="C5501" s="16">
        <v>43726</v>
      </c>
      <c r="D5501" s="15">
        <v>28</v>
      </c>
      <c r="E5501" s="23">
        <v>479.98</v>
      </c>
      <c r="F5501" s="17">
        <v>-1</v>
      </c>
      <c r="G5501" s="17">
        <v>2</v>
      </c>
      <c r="H5501" s="23">
        <v>479.98</v>
      </c>
    </row>
    <row r="5502" spans="2:8" x14ac:dyDescent="0.3">
      <c r="B5502" s="14" t="s">
        <v>5518</v>
      </c>
      <c r="C5502" s="16">
        <v>43187</v>
      </c>
      <c r="D5502" s="15">
        <v>46</v>
      </c>
      <c r="E5502" s="23">
        <v>29.46</v>
      </c>
      <c r="F5502" s="17">
        <v>-1</v>
      </c>
      <c r="G5502" s="17">
        <v>1</v>
      </c>
      <c r="H5502" s="23">
        <v>29.46</v>
      </c>
    </row>
    <row r="5503" spans="2:8" x14ac:dyDescent="0.3">
      <c r="B5503" s="14" t="s">
        <v>5519</v>
      </c>
      <c r="C5503" s="16">
        <v>43048</v>
      </c>
      <c r="D5503" s="15">
        <v>50</v>
      </c>
      <c r="E5503" s="23">
        <v>2040.93</v>
      </c>
      <c r="F5503" s="17">
        <v>1</v>
      </c>
      <c r="G5503" s="17">
        <v>4</v>
      </c>
      <c r="H5503" s="23">
        <v>2040.93</v>
      </c>
    </row>
    <row r="5504" spans="2:8" x14ac:dyDescent="0.3">
      <c r="B5504" s="14" t="s">
        <v>5520</v>
      </c>
      <c r="C5504" s="16">
        <v>43235</v>
      </c>
      <c r="D5504" s="15">
        <v>44</v>
      </c>
      <c r="E5504" s="23">
        <v>263.99</v>
      </c>
      <c r="F5504" s="17">
        <v>-1</v>
      </c>
      <c r="G5504" s="17">
        <v>1</v>
      </c>
      <c r="H5504" s="23">
        <v>263.99</v>
      </c>
    </row>
    <row r="5505" spans="2:8" x14ac:dyDescent="0.3">
      <c r="B5505" s="14" t="s">
        <v>5521</v>
      </c>
      <c r="C5505" s="16">
        <v>42745</v>
      </c>
      <c r="D5505" s="15">
        <v>60</v>
      </c>
      <c r="E5505" s="23">
        <v>3904.67</v>
      </c>
      <c r="F5505" s="17">
        <v>1</v>
      </c>
      <c r="G5505" s="17">
        <v>8</v>
      </c>
      <c r="H5505" s="23">
        <v>3904.67</v>
      </c>
    </row>
    <row r="5506" spans="2:8" x14ac:dyDescent="0.3">
      <c r="B5506" s="14" t="s">
        <v>5522</v>
      </c>
      <c r="C5506" s="16">
        <v>43163</v>
      </c>
      <c r="D5506" s="15">
        <v>46</v>
      </c>
      <c r="E5506" s="23">
        <v>224.96999999999997</v>
      </c>
      <c r="F5506" s="17">
        <v>-1</v>
      </c>
      <c r="G5506" s="17">
        <v>3</v>
      </c>
      <c r="H5506" s="23">
        <v>224.96999999999997</v>
      </c>
    </row>
    <row r="5507" spans="2:8" x14ac:dyDescent="0.3">
      <c r="B5507" s="14" t="s">
        <v>0</v>
      </c>
      <c r="C5507" s="16">
        <v>42372</v>
      </c>
      <c r="D5507" s="15">
        <v>72</v>
      </c>
      <c r="E5507" s="23">
        <v>11686186.329999041</v>
      </c>
      <c r="F5507" s="17">
        <v>1</v>
      </c>
      <c r="G5507" s="17">
        <v>35390</v>
      </c>
      <c r="H5507" s="23">
        <v>2126.307556404704</v>
      </c>
    </row>
    <row r="5508" spans="2:8" x14ac:dyDescent="0.3">
      <c r="B5508"/>
      <c r="C5508"/>
      <c r="D5508" s="21"/>
      <c r="E5508"/>
    </row>
    <row r="5509" spans="2:8" x14ac:dyDescent="0.3">
      <c r="B5509"/>
      <c r="C5509"/>
      <c r="D5509" s="21"/>
      <c r="E5509"/>
    </row>
    <row r="5510" spans="2:8" x14ac:dyDescent="0.3">
      <c r="B5510"/>
      <c r="C5510"/>
      <c r="D5510" s="21"/>
      <c r="E5510"/>
    </row>
    <row r="5511" spans="2:8" x14ac:dyDescent="0.3">
      <c r="B5511"/>
      <c r="C5511"/>
      <c r="D5511" s="21"/>
      <c r="E5511"/>
    </row>
    <row r="5512" spans="2:8" x14ac:dyDescent="0.3">
      <c r="B5512"/>
      <c r="C5512"/>
      <c r="D5512" s="21"/>
      <c r="E5512"/>
    </row>
    <row r="5513" spans="2:8" x14ac:dyDescent="0.3">
      <c r="B5513"/>
      <c r="C5513"/>
      <c r="D5513" s="21"/>
      <c r="E5513"/>
    </row>
    <row r="5514" spans="2:8" x14ac:dyDescent="0.3">
      <c r="B5514"/>
      <c r="C5514"/>
      <c r="D5514" s="21"/>
      <c r="E5514"/>
    </row>
    <row r="5515" spans="2:8" x14ac:dyDescent="0.3">
      <c r="B5515"/>
      <c r="C5515"/>
      <c r="D5515" s="21"/>
      <c r="E5515"/>
    </row>
    <row r="5516" spans="2:8" x14ac:dyDescent="0.3">
      <c r="B5516"/>
      <c r="C5516"/>
      <c r="D5516" s="21"/>
      <c r="E5516"/>
    </row>
    <row r="5517" spans="2:8" x14ac:dyDescent="0.3">
      <c r="B5517"/>
      <c r="C5517"/>
      <c r="D5517" s="21"/>
      <c r="E5517"/>
    </row>
    <row r="5518" spans="2:8" x14ac:dyDescent="0.3">
      <c r="B5518"/>
      <c r="C5518"/>
      <c r="D5518" s="21"/>
      <c r="E5518"/>
    </row>
    <row r="5519" spans="2:8" x14ac:dyDescent="0.3">
      <c r="B5519"/>
      <c r="C5519"/>
      <c r="D5519" s="21"/>
      <c r="E5519"/>
    </row>
    <row r="5520" spans="2:8" x14ac:dyDescent="0.3">
      <c r="B5520"/>
      <c r="C5520"/>
      <c r="D5520" s="21"/>
      <c r="E5520"/>
    </row>
    <row r="5521" spans="2:5" x14ac:dyDescent="0.3">
      <c r="B5521"/>
      <c r="C5521"/>
      <c r="D5521" s="21"/>
      <c r="E5521"/>
    </row>
    <row r="5522" spans="2:5" x14ac:dyDescent="0.3">
      <c r="B5522"/>
      <c r="C5522"/>
      <c r="D5522" s="21"/>
      <c r="E5522"/>
    </row>
    <row r="5523" spans="2:5" x14ac:dyDescent="0.3">
      <c r="B5523"/>
      <c r="C5523"/>
      <c r="D5523" s="21"/>
      <c r="E5523"/>
    </row>
    <row r="5524" spans="2:5" x14ac:dyDescent="0.3">
      <c r="B5524"/>
      <c r="C5524"/>
      <c r="D5524" s="21"/>
      <c r="E5524"/>
    </row>
    <row r="5525" spans="2:5" x14ac:dyDescent="0.3">
      <c r="B5525"/>
      <c r="C5525"/>
      <c r="D5525" s="21"/>
      <c r="E5525"/>
    </row>
    <row r="5526" spans="2:5" x14ac:dyDescent="0.3">
      <c r="B5526"/>
      <c r="C5526"/>
      <c r="D5526" s="21"/>
      <c r="E5526"/>
    </row>
    <row r="5527" spans="2:5" x14ac:dyDescent="0.3">
      <c r="B5527"/>
      <c r="C5527"/>
      <c r="D5527" s="21"/>
      <c r="E5527"/>
    </row>
    <row r="5528" spans="2:5" x14ac:dyDescent="0.3">
      <c r="B5528"/>
      <c r="C5528"/>
      <c r="D5528" s="21"/>
      <c r="E5528"/>
    </row>
    <row r="5529" spans="2:5" x14ac:dyDescent="0.3">
      <c r="B5529"/>
      <c r="C5529"/>
      <c r="D5529" s="21"/>
      <c r="E5529"/>
    </row>
    <row r="5530" spans="2:5" x14ac:dyDescent="0.3">
      <c r="B5530"/>
      <c r="C5530"/>
      <c r="D5530" s="21"/>
      <c r="E5530"/>
    </row>
    <row r="5531" spans="2:5" x14ac:dyDescent="0.3">
      <c r="B5531"/>
      <c r="C5531"/>
      <c r="D5531" s="21"/>
      <c r="E5531"/>
    </row>
    <row r="5532" spans="2:5" x14ac:dyDescent="0.3">
      <c r="B5532"/>
      <c r="C5532"/>
      <c r="D5532" s="21"/>
      <c r="E5532"/>
    </row>
    <row r="5533" spans="2:5" x14ac:dyDescent="0.3">
      <c r="B5533"/>
      <c r="C5533"/>
      <c r="D5533" s="21"/>
      <c r="E5533"/>
    </row>
    <row r="5534" spans="2:5" x14ac:dyDescent="0.3">
      <c r="B5534"/>
      <c r="C5534"/>
      <c r="D5534" s="21"/>
      <c r="E5534"/>
    </row>
    <row r="5535" spans="2:5" x14ac:dyDescent="0.3">
      <c r="B5535"/>
      <c r="C5535"/>
      <c r="D5535" s="21"/>
      <c r="E5535"/>
    </row>
    <row r="5536" spans="2:5" x14ac:dyDescent="0.3">
      <c r="B5536"/>
      <c r="C5536"/>
      <c r="D5536" s="21"/>
      <c r="E5536"/>
    </row>
    <row r="5537" spans="2:5" x14ac:dyDescent="0.3">
      <c r="B5537"/>
      <c r="C5537"/>
      <c r="D5537" s="21"/>
      <c r="E5537"/>
    </row>
    <row r="5538" spans="2:5" x14ac:dyDescent="0.3">
      <c r="B5538"/>
      <c r="C5538"/>
      <c r="D5538" s="21"/>
      <c r="E5538"/>
    </row>
    <row r="5539" spans="2:5" x14ac:dyDescent="0.3">
      <c r="B5539"/>
      <c r="C5539"/>
      <c r="D5539" s="21"/>
      <c r="E5539"/>
    </row>
    <row r="5540" spans="2:5" x14ac:dyDescent="0.3">
      <c r="B5540"/>
      <c r="C5540"/>
      <c r="D5540" s="21"/>
      <c r="E5540"/>
    </row>
    <row r="5541" spans="2:5" x14ac:dyDescent="0.3">
      <c r="B5541"/>
      <c r="C5541"/>
      <c r="D5541" s="21"/>
      <c r="E5541"/>
    </row>
    <row r="5542" spans="2:5" x14ac:dyDescent="0.3">
      <c r="B5542"/>
      <c r="C5542"/>
      <c r="D5542" s="21"/>
      <c r="E5542"/>
    </row>
    <row r="5543" spans="2:5" x14ac:dyDescent="0.3">
      <c r="B5543"/>
      <c r="C5543"/>
      <c r="D5543" s="21"/>
      <c r="E5543"/>
    </row>
    <row r="5544" spans="2:5" x14ac:dyDescent="0.3">
      <c r="B5544"/>
      <c r="C5544"/>
      <c r="D5544" s="21"/>
      <c r="E5544"/>
    </row>
    <row r="5545" spans="2:5" x14ac:dyDescent="0.3">
      <c r="B5545"/>
      <c r="C5545"/>
      <c r="D5545" s="21"/>
      <c r="E5545"/>
    </row>
    <row r="5546" spans="2:5" x14ac:dyDescent="0.3">
      <c r="B5546"/>
      <c r="C5546"/>
      <c r="D5546" s="21"/>
      <c r="E5546"/>
    </row>
    <row r="5547" spans="2:5" x14ac:dyDescent="0.3">
      <c r="B5547"/>
      <c r="C5547"/>
      <c r="D5547" s="21"/>
      <c r="E5547"/>
    </row>
    <row r="5548" spans="2:5" x14ac:dyDescent="0.3">
      <c r="B5548"/>
      <c r="C5548"/>
      <c r="D5548" s="21"/>
      <c r="E5548"/>
    </row>
    <row r="5549" spans="2:5" x14ac:dyDescent="0.3">
      <c r="B5549"/>
      <c r="C5549"/>
      <c r="D5549" s="21"/>
      <c r="E5549"/>
    </row>
    <row r="5550" spans="2:5" x14ac:dyDescent="0.3">
      <c r="B5550"/>
      <c r="C5550"/>
      <c r="D5550" s="21"/>
      <c r="E5550"/>
    </row>
    <row r="5551" spans="2:5" x14ac:dyDescent="0.3">
      <c r="B5551"/>
      <c r="C5551"/>
      <c r="D5551" s="21"/>
      <c r="E5551"/>
    </row>
    <row r="5552" spans="2:5" x14ac:dyDescent="0.3">
      <c r="B5552"/>
      <c r="C5552"/>
      <c r="D5552" s="21"/>
      <c r="E5552"/>
    </row>
    <row r="5553" spans="2:5" x14ac:dyDescent="0.3">
      <c r="B5553"/>
      <c r="C5553"/>
      <c r="D5553" s="21"/>
      <c r="E5553"/>
    </row>
    <row r="5554" spans="2:5" x14ac:dyDescent="0.3">
      <c r="B5554"/>
      <c r="C5554"/>
      <c r="D5554" s="21"/>
      <c r="E5554"/>
    </row>
    <row r="5555" spans="2:5" x14ac:dyDescent="0.3">
      <c r="B5555"/>
      <c r="C5555"/>
      <c r="D5555" s="21"/>
      <c r="E5555"/>
    </row>
    <row r="5556" spans="2:5" x14ac:dyDescent="0.3">
      <c r="B5556"/>
      <c r="C5556"/>
      <c r="D5556" s="21"/>
      <c r="E5556"/>
    </row>
    <row r="5557" spans="2:5" x14ac:dyDescent="0.3">
      <c r="B5557"/>
      <c r="C5557"/>
      <c r="D5557" s="21"/>
      <c r="E5557"/>
    </row>
    <row r="5558" spans="2:5" x14ac:dyDescent="0.3">
      <c r="B5558"/>
      <c r="C5558"/>
      <c r="D5558" s="21"/>
      <c r="E5558"/>
    </row>
    <row r="5559" spans="2:5" x14ac:dyDescent="0.3">
      <c r="B5559"/>
      <c r="C5559"/>
      <c r="D5559" s="21"/>
      <c r="E5559"/>
    </row>
    <row r="5560" spans="2:5" x14ac:dyDescent="0.3">
      <c r="B5560"/>
      <c r="C5560"/>
      <c r="D5560" s="21"/>
      <c r="E5560"/>
    </row>
    <row r="5561" spans="2:5" x14ac:dyDescent="0.3">
      <c r="B5561"/>
      <c r="C5561"/>
      <c r="D5561" s="21"/>
      <c r="E5561"/>
    </row>
    <row r="5562" spans="2:5" x14ac:dyDescent="0.3">
      <c r="B5562"/>
      <c r="C5562"/>
      <c r="D5562" s="21"/>
      <c r="E5562"/>
    </row>
    <row r="5563" spans="2:5" x14ac:dyDescent="0.3">
      <c r="B5563"/>
      <c r="C5563"/>
      <c r="D5563" s="21"/>
      <c r="E5563"/>
    </row>
    <row r="5564" spans="2:5" x14ac:dyDescent="0.3">
      <c r="B5564"/>
      <c r="C5564"/>
      <c r="D5564" s="21"/>
      <c r="E5564"/>
    </row>
    <row r="5565" spans="2:5" x14ac:dyDescent="0.3">
      <c r="B5565"/>
      <c r="C5565"/>
      <c r="D5565" s="21"/>
      <c r="E5565"/>
    </row>
    <row r="5566" spans="2:5" x14ac:dyDescent="0.3">
      <c r="B5566"/>
      <c r="C5566"/>
      <c r="D5566" s="21"/>
      <c r="E5566"/>
    </row>
    <row r="5567" spans="2:5" x14ac:dyDescent="0.3">
      <c r="B5567"/>
      <c r="C5567"/>
      <c r="D5567" s="21"/>
      <c r="E5567"/>
    </row>
    <row r="5568" spans="2:5" x14ac:dyDescent="0.3">
      <c r="B5568"/>
      <c r="C5568"/>
      <c r="D5568" s="21"/>
      <c r="E5568"/>
    </row>
    <row r="5569" spans="2:5" x14ac:dyDescent="0.3">
      <c r="B5569"/>
      <c r="C5569"/>
      <c r="D5569" s="21"/>
      <c r="E5569"/>
    </row>
    <row r="5570" spans="2:5" x14ac:dyDescent="0.3">
      <c r="B5570"/>
      <c r="C5570"/>
      <c r="D5570" s="21"/>
      <c r="E5570"/>
    </row>
    <row r="5571" spans="2:5" x14ac:dyDescent="0.3">
      <c r="B5571"/>
      <c r="C5571"/>
      <c r="D5571" s="21"/>
      <c r="E5571"/>
    </row>
    <row r="5572" spans="2:5" x14ac:dyDescent="0.3">
      <c r="B5572"/>
      <c r="C5572"/>
      <c r="D5572" s="21"/>
      <c r="E5572"/>
    </row>
    <row r="5573" spans="2:5" x14ac:dyDescent="0.3">
      <c r="B5573"/>
      <c r="C5573"/>
      <c r="D5573" s="21"/>
      <c r="E5573"/>
    </row>
    <row r="5574" spans="2:5" x14ac:dyDescent="0.3">
      <c r="B5574"/>
      <c r="C5574"/>
      <c r="D5574" s="21"/>
      <c r="E5574"/>
    </row>
    <row r="5575" spans="2:5" x14ac:dyDescent="0.3">
      <c r="B5575"/>
      <c r="C5575"/>
      <c r="D5575" s="21"/>
      <c r="E5575"/>
    </row>
    <row r="5576" spans="2:5" x14ac:dyDescent="0.3">
      <c r="B5576"/>
      <c r="C5576"/>
      <c r="D5576" s="21"/>
      <c r="E5576"/>
    </row>
    <row r="5577" spans="2:5" x14ac:dyDescent="0.3">
      <c r="B5577"/>
      <c r="C5577"/>
      <c r="D5577" s="21"/>
      <c r="E5577"/>
    </row>
    <row r="5578" spans="2:5" x14ac:dyDescent="0.3">
      <c r="B5578"/>
      <c r="C5578"/>
      <c r="D5578" s="21"/>
      <c r="E5578"/>
    </row>
    <row r="5579" spans="2:5" x14ac:dyDescent="0.3">
      <c r="B5579"/>
      <c r="C5579"/>
      <c r="D5579" s="21"/>
      <c r="E5579"/>
    </row>
    <row r="5580" spans="2:5" x14ac:dyDescent="0.3">
      <c r="B5580"/>
      <c r="C5580"/>
      <c r="D5580" s="21"/>
      <c r="E5580"/>
    </row>
    <row r="5581" spans="2:5" x14ac:dyDescent="0.3">
      <c r="B5581"/>
      <c r="C5581"/>
      <c r="D5581" s="21"/>
      <c r="E5581"/>
    </row>
    <row r="5582" spans="2:5" x14ac:dyDescent="0.3">
      <c r="B5582"/>
      <c r="C5582"/>
      <c r="D5582" s="21"/>
      <c r="E5582"/>
    </row>
    <row r="5583" spans="2:5" x14ac:dyDescent="0.3">
      <c r="B5583"/>
      <c r="C5583"/>
      <c r="D5583" s="21"/>
      <c r="E5583"/>
    </row>
    <row r="5584" spans="2:5" x14ac:dyDescent="0.3">
      <c r="B5584"/>
      <c r="C5584"/>
      <c r="D5584" s="21"/>
      <c r="E5584"/>
    </row>
    <row r="5585" spans="2:5" x14ac:dyDescent="0.3">
      <c r="B5585"/>
      <c r="C5585"/>
      <c r="D5585" s="21"/>
      <c r="E5585"/>
    </row>
    <row r="5586" spans="2:5" x14ac:dyDescent="0.3">
      <c r="B5586"/>
      <c r="C5586"/>
      <c r="D5586" s="21"/>
      <c r="E5586"/>
    </row>
    <row r="5587" spans="2:5" x14ac:dyDescent="0.3">
      <c r="B5587"/>
      <c r="C5587"/>
      <c r="D5587" s="21"/>
      <c r="E5587"/>
    </row>
    <row r="5588" spans="2:5" x14ac:dyDescent="0.3">
      <c r="B5588"/>
      <c r="C5588"/>
      <c r="D5588" s="21"/>
      <c r="E5588"/>
    </row>
    <row r="5589" spans="2:5" x14ac:dyDescent="0.3">
      <c r="B5589"/>
      <c r="C5589"/>
      <c r="D5589" s="21"/>
      <c r="E5589"/>
    </row>
    <row r="5590" spans="2:5" x14ac:dyDescent="0.3">
      <c r="B5590"/>
      <c r="C5590"/>
      <c r="D5590" s="21"/>
      <c r="E5590"/>
    </row>
    <row r="5591" spans="2:5" x14ac:dyDescent="0.3">
      <c r="B5591"/>
      <c r="C5591"/>
      <c r="D5591" s="21"/>
      <c r="E5591"/>
    </row>
    <row r="5592" spans="2:5" x14ac:dyDescent="0.3">
      <c r="B5592"/>
      <c r="C5592"/>
      <c r="D5592" s="21"/>
      <c r="E5592"/>
    </row>
    <row r="5593" spans="2:5" x14ac:dyDescent="0.3">
      <c r="B5593"/>
      <c r="C5593"/>
      <c r="D5593" s="21"/>
      <c r="E5593"/>
    </row>
    <row r="5594" spans="2:5" x14ac:dyDescent="0.3">
      <c r="B5594"/>
      <c r="C5594"/>
      <c r="D5594" s="21"/>
      <c r="E5594"/>
    </row>
    <row r="5595" spans="2:5" x14ac:dyDescent="0.3">
      <c r="B5595"/>
      <c r="C5595"/>
      <c r="D5595" s="21"/>
      <c r="E5595"/>
    </row>
    <row r="5596" spans="2:5" x14ac:dyDescent="0.3">
      <c r="B5596"/>
      <c r="C5596"/>
      <c r="D5596" s="21"/>
      <c r="E5596"/>
    </row>
    <row r="5597" spans="2:5" x14ac:dyDescent="0.3">
      <c r="B5597"/>
      <c r="C5597"/>
      <c r="D5597" s="21"/>
      <c r="E5597"/>
    </row>
    <row r="5598" spans="2:5" x14ac:dyDescent="0.3">
      <c r="B5598"/>
      <c r="C5598"/>
      <c r="D5598" s="21"/>
      <c r="E5598"/>
    </row>
    <row r="5599" spans="2:5" x14ac:dyDescent="0.3">
      <c r="B5599"/>
      <c r="C5599"/>
      <c r="D5599" s="21"/>
      <c r="E5599"/>
    </row>
    <row r="5600" spans="2:5" x14ac:dyDescent="0.3">
      <c r="B5600"/>
      <c r="C5600"/>
      <c r="D5600" s="21"/>
      <c r="E5600"/>
    </row>
    <row r="5601" spans="2:5" x14ac:dyDescent="0.3">
      <c r="B5601"/>
      <c r="C5601"/>
      <c r="D5601" s="21"/>
      <c r="E5601"/>
    </row>
    <row r="5602" spans="2:5" x14ac:dyDescent="0.3">
      <c r="B5602"/>
      <c r="C5602"/>
      <c r="D5602" s="21"/>
      <c r="E5602"/>
    </row>
    <row r="5603" spans="2:5" x14ac:dyDescent="0.3">
      <c r="B5603"/>
      <c r="C5603"/>
      <c r="D5603" s="21"/>
      <c r="E5603"/>
    </row>
    <row r="5604" spans="2:5" x14ac:dyDescent="0.3">
      <c r="B5604"/>
      <c r="C5604"/>
      <c r="D5604" s="21"/>
      <c r="E5604"/>
    </row>
    <row r="5605" spans="2:5" x14ac:dyDescent="0.3">
      <c r="B5605"/>
      <c r="C5605"/>
      <c r="D5605" s="21"/>
      <c r="E5605"/>
    </row>
    <row r="5606" spans="2:5" x14ac:dyDescent="0.3">
      <c r="B5606"/>
      <c r="C5606"/>
      <c r="D5606" s="21"/>
      <c r="E5606"/>
    </row>
    <row r="5607" spans="2:5" x14ac:dyDescent="0.3">
      <c r="B5607"/>
      <c r="C5607"/>
      <c r="D5607" s="21"/>
      <c r="E5607"/>
    </row>
    <row r="5608" spans="2:5" x14ac:dyDescent="0.3">
      <c r="B5608"/>
      <c r="C5608"/>
      <c r="D5608" s="21"/>
      <c r="E5608"/>
    </row>
    <row r="5609" spans="2:5" x14ac:dyDescent="0.3">
      <c r="B5609"/>
      <c r="C5609"/>
      <c r="D5609" s="21"/>
      <c r="E5609"/>
    </row>
    <row r="5610" spans="2:5" x14ac:dyDescent="0.3">
      <c r="B5610"/>
      <c r="C5610"/>
      <c r="D5610" s="21"/>
      <c r="E5610"/>
    </row>
    <row r="5611" spans="2:5" x14ac:dyDescent="0.3">
      <c r="B5611"/>
      <c r="C5611"/>
      <c r="D5611" s="21"/>
      <c r="E5611"/>
    </row>
    <row r="5612" spans="2:5" x14ac:dyDescent="0.3">
      <c r="B5612"/>
      <c r="C5612"/>
      <c r="D5612" s="21"/>
      <c r="E5612"/>
    </row>
    <row r="5613" spans="2:5" x14ac:dyDescent="0.3">
      <c r="B5613"/>
      <c r="C5613"/>
      <c r="D5613" s="21"/>
      <c r="E5613"/>
    </row>
    <row r="5614" spans="2:5" x14ac:dyDescent="0.3">
      <c r="B5614"/>
      <c r="C5614"/>
      <c r="D5614" s="21"/>
      <c r="E5614"/>
    </row>
    <row r="5615" spans="2:5" x14ac:dyDescent="0.3">
      <c r="B5615"/>
      <c r="C5615"/>
      <c r="D5615" s="21"/>
      <c r="E5615"/>
    </row>
    <row r="5616" spans="2:5" x14ac:dyDescent="0.3">
      <c r="B5616"/>
      <c r="C5616"/>
      <c r="D5616" s="21"/>
      <c r="E5616"/>
    </row>
    <row r="5617" spans="2:5" x14ac:dyDescent="0.3">
      <c r="B5617"/>
      <c r="C5617"/>
      <c r="D5617" s="21"/>
      <c r="E5617"/>
    </row>
    <row r="5618" spans="2:5" x14ac:dyDescent="0.3">
      <c r="B5618"/>
      <c r="C5618"/>
      <c r="D5618" s="21"/>
      <c r="E5618"/>
    </row>
    <row r="5619" spans="2:5" x14ac:dyDescent="0.3">
      <c r="B5619"/>
      <c r="C5619"/>
      <c r="D5619" s="21"/>
      <c r="E5619"/>
    </row>
    <row r="5620" spans="2:5" x14ac:dyDescent="0.3">
      <c r="B5620"/>
      <c r="C5620"/>
      <c r="D5620" s="21"/>
      <c r="E5620"/>
    </row>
    <row r="5621" spans="2:5" x14ac:dyDescent="0.3">
      <c r="B5621"/>
      <c r="C5621"/>
      <c r="D5621" s="21"/>
      <c r="E5621"/>
    </row>
    <row r="5622" spans="2:5" x14ac:dyDescent="0.3">
      <c r="B5622"/>
      <c r="C5622"/>
      <c r="D5622" s="21"/>
      <c r="E5622"/>
    </row>
    <row r="5623" spans="2:5" x14ac:dyDescent="0.3">
      <c r="B5623"/>
      <c r="C5623"/>
      <c r="D5623" s="21"/>
      <c r="E5623"/>
    </row>
    <row r="5624" spans="2:5" x14ac:dyDescent="0.3">
      <c r="B5624"/>
      <c r="C5624"/>
      <c r="D5624" s="21"/>
      <c r="E5624"/>
    </row>
    <row r="5625" spans="2:5" x14ac:dyDescent="0.3">
      <c r="B5625"/>
      <c r="C5625"/>
      <c r="D5625" s="21"/>
      <c r="E5625"/>
    </row>
    <row r="5626" spans="2:5" x14ac:dyDescent="0.3">
      <c r="B5626"/>
      <c r="C5626"/>
      <c r="D5626" s="21"/>
      <c r="E5626"/>
    </row>
    <row r="5627" spans="2:5" x14ac:dyDescent="0.3">
      <c r="B5627"/>
      <c r="C5627"/>
      <c r="D5627" s="21"/>
      <c r="E5627"/>
    </row>
    <row r="5628" spans="2:5" x14ac:dyDescent="0.3">
      <c r="B5628"/>
      <c r="C5628"/>
      <c r="D5628" s="21"/>
      <c r="E5628"/>
    </row>
    <row r="5629" spans="2:5" x14ac:dyDescent="0.3">
      <c r="B5629"/>
      <c r="C5629"/>
      <c r="D5629" s="21"/>
      <c r="E5629"/>
    </row>
    <row r="5630" spans="2:5" x14ac:dyDescent="0.3">
      <c r="B5630"/>
      <c r="C5630"/>
      <c r="D5630" s="21"/>
      <c r="E5630"/>
    </row>
    <row r="5631" spans="2:5" x14ac:dyDescent="0.3">
      <c r="B5631"/>
      <c r="C5631"/>
      <c r="D5631" s="21"/>
      <c r="E5631"/>
    </row>
    <row r="5632" spans="2:5" x14ac:dyDescent="0.3">
      <c r="B5632"/>
      <c r="C5632"/>
      <c r="D5632" s="21"/>
      <c r="E5632"/>
    </row>
    <row r="5633" spans="2:5" x14ac:dyDescent="0.3">
      <c r="B5633"/>
      <c r="C5633"/>
      <c r="D5633" s="21"/>
      <c r="E5633"/>
    </row>
    <row r="5634" spans="2:5" x14ac:dyDescent="0.3">
      <c r="B5634"/>
      <c r="C5634"/>
      <c r="D5634" s="21"/>
      <c r="E5634"/>
    </row>
    <row r="5635" spans="2:5" x14ac:dyDescent="0.3">
      <c r="B5635"/>
      <c r="C5635"/>
      <c r="D5635" s="21"/>
      <c r="E5635"/>
    </row>
    <row r="5636" spans="2:5" x14ac:dyDescent="0.3">
      <c r="B5636"/>
      <c r="C5636"/>
      <c r="D5636" s="21"/>
      <c r="E5636"/>
    </row>
    <row r="5637" spans="2:5" x14ac:dyDescent="0.3">
      <c r="B5637"/>
      <c r="C5637"/>
      <c r="D5637" s="21"/>
      <c r="E5637"/>
    </row>
    <row r="5638" spans="2:5" x14ac:dyDescent="0.3">
      <c r="B5638"/>
      <c r="C5638"/>
      <c r="D5638" s="21"/>
      <c r="E5638"/>
    </row>
    <row r="5639" spans="2:5" x14ac:dyDescent="0.3">
      <c r="B5639"/>
      <c r="C5639"/>
      <c r="D5639" s="21"/>
      <c r="E5639"/>
    </row>
    <row r="5640" spans="2:5" x14ac:dyDescent="0.3">
      <c r="B5640"/>
      <c r="C5640"/>
      <c r="D5640" s="21"/>
      <c r="E5640"/>
    </row>
    <row r="5641" spans="2:5" x14ac:dyDescent="0.3">
      <c r="B5641"/>
      <c r="C5641"/>
      <c r="D5641" s="21"/>
      <c r="E5641"/>
    </row>
    <row r="5642" spans="2:5" x14ac:dyDescent="0.3">
      <c r="B5642"/>
      <c r="C5642"/>
      <c r="D5642" s="21"/>
      <c r="E5642"/>
    </row>
    <row r="5643" spans="2:5" x14ac:dyDescent="0.3">
      <c r="B5643"/>
      <c r="C5643"/>
      <c r="D5643" s="21"/>
      <c r="E5643"/>
    </row>
    <row r="5644" spans="2:5" x14ac:dyDescent="0.3">
      <c r="B5644"/>
      <c r="C5644"/>
      <c r="D5644" s="21"/>
      <c r="E5644"/>
    </row>
    <row r="5645" spans="2:5" x14ac:dyDescent="0.3">
      <c r="B5645"/>
      <c r="C5645"/>
      <c r="D5645" s="21"/>
      <c r="E5645"/>
    </row>
    <row r="5646" spans="2:5" x14ac:dyDescent="0.3">
      <c r="B5646"/>
      <c r="C5646"/>
      <c r="D5646" s="21"/>
      <c r="E5646"/>
    </row>
    <row r="5647" spans="2:5" x14ac:dyDescent="0.3">
      <c r="B5647"/>
      <c r="C5647"/>
      <c r="D5647" s="21"/>
      <c r="E5647"/>
    </row>
    <row r="5648" spans="2:5" x14ac:dyDescent="0.3">
      <c r="B5648"/>
      <c r="C5648"/>
      <c r="D5648" s="21"/>
      <c r="E5648"/>
    </row>
    <row r="5649" spans="2:5" x14ac:dyDescent="0.3">
      <c r="B5649"/>
      <c r="C5649"/>
      <c r="D5649" s="21"/>
      <c r="E5649"/>
    </row>
    <row r="5650" spans="2:5" x14ac:dyDescent="0.3">
      <c r="B5650"/>
      <c r="C5650"/>
      <c r="D5650" s="21"/>
      <c r="E5650"/>
    </row>
    <row r="5651" spans="2:5" x14ac:dyDescent="0.3">
      <c r="B5651"/>
      <c r="C5651"/>
      <c r="D5651" s="21"/>
      <c r="E5651"/>
    </row>
    <row r="5652" spans="2:5" x14ac:dyDescent="0.3">
      <c r="B5652"/>
      <c r="C5652"/>
      <c r="D5652" s="21"/>
      <c r="E5652"/>
    </row>
    <row r="5653" spans="2:5" x14ac:dyDescent="0.3">
      <c r="B5653"/>
      <c r="C5653"/>
      <c r="D5653" s="21"/>
      <c r="E5653"/>
    </row>
    <row r="5654" spans="2:5" x14ac:dyDescent="0.3">
      <c r="B5654"/>
      <c r="C5654"/>
      <c r="D5654" s="21"/>
      <c r="E5654"/>
    </row>
    <row r="5655" spans="2:5" x14ac:dyDescent="0.3">
      <c r="B5655"/>
      <c r="C5655"/>
      <c r="D5655" s="21"/>
      <c r="E5655"/>
    </row>
    <row r="5656" spans="2:5" x14ac:dyDescent="0.3">
      <c r="B5656"/>
      <c r="C5656"/>
      <c r="D5656" s="21"/>
      <c r="E5656"/>
    </row>
    <row r="5657" spans="2:5" x14ac:dyDescent="0.3">
      <c r="B5657"/>
      <c r="C5657"/>
      <c r="D5657" s="21"/>
      <c r="E5657"/>
    </row>
    <row r="5658" spans="2:5" x14ac:dyDescent="0.3">
      <c r="B5658"/>
      <c r="C5658"/>
      <c r="D5658" s="21"/>
      <c r="E5658"/>
    </row>
    <row r="5659" spans="2:5" x14ac:dyDescent="0.3">
      <c r="B5659"/>
      <c r="C5659"/>
      <c r="D5659" s="21"/>
      <c r="E5659"/>
    </row>
    <row r="5660" spans="2:5" x14ac:dyDescent="0.3">
      <c r="B5660"/>
      <c r="C5660"/>
      <c r="D5660" s="21"/>
      <c r="E5660"/>
    </row>
    <row r="5661" spans="2:5" x14ac:dyDescent="0.3">
      <c r="B5661"/>
      <c r="C5661"/>
      <c r="D5661" s="21"/>
      <c r="E5661"/>
    </row>
    <row r="5662" spans="2:5" x14ac:dyDescent="0.3">
      <c r="B5662"/>
      <c r="C5662"/>
      <c r="D5662" s="21"/>
      <c r="E5662"/>
    </row>
    <row r="5663" spans="2:5" x14ac:dyDescent="0.3">
      <c r="B5663"/>
      <c r="C5663"/>
      <c r="D5663" s="21"/>
      <c r="E5663"/>
    </row>
    <row r="5664" spans="2:5" x14ac:dyDescent="0.3">
      <c r="B5664"/>
      <c r="C5664"/>
      <c r="D5664" s="21"/>
      <c r="E5664"/>
    </row>
    <row r="5665" spans="2:5" x14ac:dyDescent="0.3">
      <c r="B5665"/>
      <c r="C5665"/>
      <c r="D5665" s="21"/>
      <c r="E5665"/>
    </row>
    <row r="5666" spans="2:5" x14ac:dyDescent="0.3">
      <c r="B5666"/>
      <c r="C5666"/>
      <c r="D5666" s="21"/>
      <c r="E5666"/>
    </row>
    <row r="5667" spans="2:5" x14ac:dyDescent="0.3">
      <c r="B5667"/>
      <c r="C5667"/>
      <c r="D5667" s="21"/>
      <c r="E5667"/>
    </row>
    <row r="5668" spans="2:5" x14ac:dyDescent="0.3">
      <c r="B5668"/>
      <c r="C5668"/>
      <c r="D5668" s="21"/>
      <c r="E5668"/>
    </row>
    <row r="5669" spans="2:5" x14ac:dyDescent="0.3">
      <c r="B5669"/>
      <c r="C5669"/>
      <c r="D5669" s="21"/>
      <c r="E5669"/>
    </row>
    <row r="5670" spans="2:5" x14ac:dyDescent="0.3">
      <c r="B5670"/>
      <c r="C5670"/>
      <c r="D5670" s="21"/>
      <c r="E5670"/>
    </row>
    <row r="5671" spans="2:5" x14ac:dyDescent="0.3">
      <c r="B5671"/>
      <c r="C5671"/>
      <c r="D5671" s="21"/>
      <c r="E5671"/>
    </row>
    <row r="5672" spans="2:5" x14ac:dyDescent="0.3">
      <c r="B5672"/>
      <c r="C5672"/>
      <c r="D5672" s="21"/>
      <c r="E5672"/>
    </row>
    <row r="5673" spans="2:5" x14ac:dyDescent="0.3">
      <c r="B5673"/>
      <c r="C5673"/>
      <c r="D5673" s="21"/>
      <c r="E5673"/>
    </row>
    <row r="5674" spans="2:5" x14ac:dyDescent="0.3">
      <c r="B5674"/>
      <c r="C5674"/>
      <c r="D5674" s="21"/>
      <c r="E5674"/>
    </row>
    <row r="5675" spans="2:5" x14ac:dyDescent="0.3">
      <c r="B5675"/>
      <c r="C5675"/>
      <c r="D5675" s="21"/>
      <c r="E5675"/>
    </row>
    <row r="5676" spans="2:5" x14ac:dyDescent="0.3">
      <c r="B5676"/>
      <c r="C5676"/>
      <c r="D5676" s="21"/>
      <c r="E5676"/>
    </row>
    <row r="5677" spans="2:5" x14ac:dyDescent="0.3">
      <c r="B5677"/>
      <c r="C5677"/>
      <c r="D5677" s="21"/>
      <c r="E5677"/>
    </row>
    <row r="5678" spans="2:5" x14ac:dyDescent="0.3">
      <c r="B5678"/>
      <c r="C5678"/>
      <c r="D5678" s="21"/>
      <c r="E5678"/>
    </row>
    <row r="5679" spans="2:5" x14ac:dyDescent="0.3">
      <c r="B5679"/>
      <c r="C5679"/>
      <c r="D5679" s="21"/>
      <c r="E5679"/>
    </row>
    <row r="5680" spans="2:5" x14ac:dyDescent="0.3">
      <c r="B5680"/>
      <c r="C5680"/>
      <c r="D5680" s="21"/>
      <c r="E5680"/>
    </row>
    <row r="5681" spans="2:5" x14ac:dyDescent="0.3">
      <c r="B5681"/>
      <c r="C5681"/>
      <c r="D5681" s="21"/>
      <c r="E5681"/>
    </row>
    <row r="5682" spans="2:5" x14ac:dyDescent="0.3">
      <c r="B5682"/>
      <c r="C5682"/>
      <c r="D5682" s="21"/>
      <c r="E5682"/>
    </row>
    <row r="5683" spans="2:5" x14ac:dyDescent="0.3">
      <c r="B5683"/>
      <c r="C5683"/>
      <c r="D5683" s="21"/>
      <c r="E5683"/>
    </row>
    <row r="5684" spans="2:5" x14ac:dyDescent="0.3">
      <c r="B5684"/>
      <c r="C5684"/>
      <c r="D5684" s="21"/>
      <c r="E5684"/>
    </row>
    <row r="5685" spans="2:5" x14ac:dyDescent="0.3">
      <c r="B5685"/>
      <c r="C5685"/>
      <c r="D5685" s="21"/>
      <c r="E5685"/>
    </row>
    <row r="5686" spans="2:5" x14ac:dyDescent="0.3">
      <c r="B5686"/>
      <c r="C5686"/>
      <c r="D5686" s="21"/>
      <c r="E5686"/>
    </row>
    <row r="5687" spans="2:5" x14ac:dyDescent="0.3">
      <c r="B5687"/>
      <c r="C5687"/>
      <c r="D5687" s="21"/>
      <c r="E5687"/>
    </row>
    <row r="5688" spans="2:5" x14ac:dyDescent="0.3">
      <c r="B5688"/>
      <c r="C5688"/>
      <c r="D5688" s="21"/>
      <c r="E5688"/>
    </row>
    <row r="5689" spans="2:5" x14ac:dyDescent="0.3">
      <c r="B5689"/>
      <c r="C5689"/>
      <c r="D5689" s="21"/>
      <c r="E5689"/>
    </row>
    <row r="5690" spans="2:5" x14ac:dyDescent="0.3">
      <c r="B5690"/>
      <c r="C5690"/>
      <c r="D5690" s="21"/>
      <c r="E5690"/>
    </row>
    <row r="5691" spans="2:5" x14ac:dyDescent="0.3">
      <c r="B5691"/>
      <c r="C5691"/>
      <c r="D5691" s="21"/>
      <c r="E5691"/>
    </row>
    <row r="5692" spans="2:5" x14ac:dyDescent="0.3">
      <c r="B5692"/>
      <c r="C5692"/>
      <c r="D5692" s="21"/>
      <c r="E5692"/>
    </row>
    <row r="5693" spans="2:5" x14ac:dyDescent="0.3">
      <c r="B5693"/>
      <c r="C5693"/>
      <c r="D5693" s="21"/>
      <c r="E5693"/>
    </row>
    <row r="5694" spans="2:5" x14ac:dyDescent="0.3">
      <c r="B5694"/>
      <c r="C5694"/>
      <c r="D5694" s="21"/>
      <c r="E5694"/>
    </row>
    <row r="5695" spans="2:5" x14ac:dyDescent="0.3">
      <c r="B5695"/>
      <c r="C5695"/>
      <c r="D5695" s="21"/>
      <c r="E5695"/>
    </row>
    <row r="5696" spans="2:5" x14ac:dyDescent="0.3">
      <c r="B5696"/>
      <c r="C5696"/>
      <c r="D5696" s="21"/>
      <c r="E5696"/>
    </row>
    <row r="5697" spans="2:5" x14ac:dyDescent="0.3">
      <c r="B5697"/>
      <c r="C5697"/>
      <c r="D5697" s="21"/>
      <c r="E5697"/>
    </row>
    <row r="5698" spans="2:5" x14ac:dyDescent="0.3">
      <c r="B5698"/>
      <c r="C5698"/>
      <c r="D5698" s="21"/>
      <c r="E5698"/>
    </row>
    <row r="5699" spans="2:5" x14ac:dyDescent="0.3">
      <c r="B5699"/>
      <c r="C5699"/>
      <c r="D5699" s="21"/>
      <c r="E5699"/>
    </row>
    <row r="5700" spans="2:5" x14ac:dyDescent="0.3">
      <c r="B5700"/>
      <c r="C5700"/>
      <c r="D5700" s="21"/>
      <c r="E5700"/>
    </row>
    <row r="5701" spans="2:5" x14ac:dyDescent="0.3">
      <c r="B5701"/>
      <c r="C5701"/>
      <c r="D5701" s="21"/>
      <c r="E5701"/>
    </row>
    <row r="5702" spans="2:5" x14ac:dyDescent="0.3">
      <c r="B5702"/>
      <c r="C5702"/>
      <c r="D5702" s="21"/>
      <c r="E5702"/>
    </row>
    <row r="5703" spans="2:5" x14ac:dyDescent="0.3">
      <c r="B5703"/>
      <c r="C5703"/>
      <c r="D5703" s="21"/>
      <c r="E5703"/>
    </row>
    <row r="5704" spans="2:5" x14ac:dyDescent="0.3">
      <c r="B5704"/>
      <c r="C5704"/>
      <c r="D5704" s="21"/>
      <c r="E5704"/>
    </row>
    <row r="5705" spans="2:5" x14ac:dyDescent="0.3">
      <c r="B5705"/>
      <c r="C5705"/>
      <c r="D5705" s="21"/>
      <c r="E5705"/>
    </row>
    <row r="5706" spans="2:5" x14ac:dyDescent="0.3">
      <c r="B5706"/>
      <c r="C5706"/>
      <c r="D5706" s="21"/>
      <c r="E5706"/>
    </row>
    <row r="5707" spans="2:5" x14ac:dyDescent="0.3">
      <c r="B5707"/>
      <c r="C5707"/>
      <c r="D5707" s="21"/>
      <c r="E5707"/>
    </row>
    <row r="5708" spans="2:5" x14ac:dyDescent="0.3">
      <c r="B5708"/>
      <c r="C5708"/>
      <c r="D5708" s="21"/>
      <c r="E5708"/>
    </row>
    <row r="5709" spans="2:5" x14ac:dyDescent="0.3">
      <c r="B5709"/>
      <c r="C5709"/>
      <c r="D5709" s="21"/>
      <c r="E5709"/>
    </row>
    <row r="5710" spans="2:5" x14ac:dyDescent="0.3">
      <c r="B5710"/>
      <c r="C5710"/>
      <c r="D5710" s="21"/>
      <c r="E5710"/>
    </row>
    <row r="5711" spans="2:5" x14ac:dyDescent="0.3">
      <c r="B5711"/>
      <c r="C5711"/>
      <c r="D5711" s="21"/>
      <c r="E5711"/>
    </row>
    <row r="5712" spans="2:5" x14ac:dyDescent="0.3">
      <c r="B5712"/>
      <c r="C5712"/>
      <c r="D5712" s="21"/>
      <c r="E5712"/>
    </row>
    <row r="5713" spans="2:5" x14ac:dyDescent="0.3">
      <c r="B5713"/>
      <c r="C5713"/>
      <c r="D5713" s="21"/>
      <c r="E5713"/>
    </row>
    <row r="5714" spans="2:5" x14ac:dyDescent="0.3">
      <c r="B5714"/>
      <c r="C5714"/>
      <c r="D5714" s="21"/>
      <c r="E5714"/>
    </row>
    <row r="5715" spans="2:5" x14ac:dyDescent="0.3">
      <c r="B5715"/>
      <c r="C5715"/>
      <c r="D5715" s="21"/>
      <c r="E5715"/>
    </row>
    <row r="5716" spans="2:5" x14ac:dyDescent="0.3">
      <c r="B5716"/>
      <c r="C5716"/>
      <c r="D5716" s="21"/>
      <c r="E5716"/>
    </row>
    <row r="5717" spans="2:5" x14ac:dyDescent="0.3">
      <c r="B5717"/>
      <c r="C5717"/>
      <c r="D5717" s="21"/>
      <c r="E5717"/>
    </row>
    <row r="5718" spans="2:5" x14ac:dyDescent="0.3">
      <c r="B5718"/>
      <c r="C5718"/>
      <c r="D5718" s="21"/>
      <c r="E5718"/>
    </row>
    <row r="5719" spans="2:5" x14ac:dyDescent="0.3">
      <c r="B5719"/>
      <c r="C5719"/>
      <c r="D5719" s="21"/>
      <c r="E5719"/>
    </row>
    <row r="5720" spans="2:5" x14ac:dyDescent="0.3">
      <c r="B5720"/>
      <c r="C5720"/>
      <c r="D5720" s="21"/>
      <c r="E5720"/>
    </row>
    <row r="5721" spans="2:5" x14ac:dyDescent="0.3">
      <c r="B5721"/>
      <c r="C5721"/>
      <c r="D5721" s="21"/>
      <c r="E5721"/>
    </row>
    <row r="5722" spans="2:5" x14ac:dyDescent="0.3">
      <c r="B5722"/>
      <c r="C5722"/>
      <c r="D5722" s="21"/>
      <c r="E5722"/>
    </row>
    <row r="5723" spans="2:5" x14ac:dyDescent="0.3">
      <c r="B5723"/>
      <c r="C5723"/>
      <c r="D5723" s="21"/>
      <c r="E5723"/>
    </row>
    <row r="5724" spans="2:5" x14ac:dyDescent="0.3">
      <c r="B5724"/>
      <c r="C5724"/>
      <c r="D5724" s="21"/>
      <c r="E5724"/>
    </row>
    <row r="5725" spans="2:5" x14ac:dyDescent="0.3">
      <c r="B5725"/>
      <c r="C5725"/>
      <c r="D5725" s="21"/>
      <c r="E5725"/>
    </row>
    <row r="5726" spans="2:5" x14ac:dyDescent="0.3">
      <c r="B5726"/>
      <c r="C5726"/>
      <c r="D5726" s="21"/>
      <c r="E5726"/>
    </row>
    <row r="5727" spans="2:5" x14ac:dyDescent="0.3">
      <c r="B5727"/>
      <c r="C5727"/>
      <c r="D5727" s="21"/>
      <c r="E5727"/>
    </row>
    <row r="5728" spans="2:5" x14ac:dyDescent="0.3">
      <c r="B5728"/>
      <c r="C5728"/>
      <c r="D5728" s="21"/>
      <c r="E5728"/>
    </row>
    <row r="5729" spans="2:5" x14ac:dyDescent="0.3">
      <c r="B5729"/>
      <c r="C5729"/>
      <c r="D5729" s="21"/>
      <c r="E5729"/>
    </row>
    <row r="5730" spans="2:5" x14ac:dyDescent="0.3">
      <c r="B5730"/>
      <c r="C5730"/>
      <c r="D5730" s="21"/>
      <c r="E5730"/>
    </row>
    <row r="5731" spans="2:5" x14ac:dyDescent="0.3">
      <c r="B5731"/>
      <c r="C5731"/>
      <c r="D5731" s="21"/>
      <c r="E5731"/>
    </row>
    <row r="5732" spans="2:5" x14ac:dyDescent="0.3">
      <c r="B5732"/>
      <c r="C5732"/>
      <c r="D5732" s="21"/>
      <c r="E5732"/>
    </row>
    <row r="5733" spans="2:5" x14ac:dyDescent="0.3">
      <c r="B5733"/>
      <c r="C5733"/>
      <c r="D5733" s="21"/>
      <c r="E5733"/>
    </row>
    <row r="5734" spans="2:5" x14ac:dyDescent="0.3">
      <c r="B5734"/>
      <c r="C5734"/>
      <c r="D5734" s="21"/>
      <c r="E5734"/>
    </row>
    <row r="5735" spans="2:5" x14ac:dyDescent="0.3">
      <c r="B5735"/>
      <c r="C5735"/>
      <c r="D5735" s="21"/>
      <c r="E5735"/>
    </row>
    <row r="5736" spans="2:5" x14ac:dyDescent="0.3">
      <c r="B5736"/>
      <c r="C5736"/>
      <c r="D5736" s="21"/>
      <c r="E5736"/>
    </row>
    <row r="5737" spans="2:5" x14ac:dyDescent="0.3">
      <c r="B5737"/>
      <c r="C5737"/>
      <c r="D5737" s="21"/>
      <c r="E5737"/>
    </row>
    <row r="5738" spans="2:5" x14ac:dyDescent="0.3">
      <c r="B5738"/>
      <c r="C5738"/>
      <c r="D5738" s="21"/>
      <c r="E5738"/>
    </row>
    <row r="5739" spans="2:5" x14ac:dyDescent="0.3">
      <c r="B5739"/>
      <c r="C5739"/>
      <c r="D5739" s="21"/>
      <c r="E5739"/>
    </row>
    <row r="5740" spans="2:5" x14ac:dyDescent="0.3">
      <c r="B5740"/>
      <c r="C5740"/>
      <c r="D5740" s="21"/>
      <c r="E5740"/>
    </row>
    <row r="5741" spans="2:5" x14ac:dyDescent="0.3">
      <c r="B5741"/>
      <c r="C5741"/>
      <c r="D5741" s="21"/>
      <c r="E5741"/>
    </row>
    <row r="5742" spans="2:5" x14ac:dyDescent="0.3">
      <c r="B5742"/>
      <c r="C5742"/>
      <c r="D5742" s="21"/>
      <c r="E5742"/>
    </row>
    <row r="5743" spans="2:5" x14ac:dyDescent="0.3">
      <c r="B5743"/>
      <c r="C5743"/>
      <c r="D5743" s="21"/>
      <c r="E5743"/>
    </row>
    <row r="5744" spans="2:5" x14ac:dyDescent="0.3">
      <c r="B5744"/>
      <c r="C5744"/>
      <c r="D5744" s="21"/>
      <c r="E5744"/>
    </row>
    <row r="5745" spans="2:5" x14ac:dyDescent="0.3">
      <c r="B5745"/>
      <c r="C5745"/>
      <c r="D5745" s="21"/>
      <c r="E5745"/>
    </row>
    <row r="5746" spans="2:5" x14ac:dyDescent="0.3">
      <c r="B5746"/>
      <c r="C5746"/>
      <c r="D5746" s="21"/>
      <c r="E5746"/>
    </row>
    <row r="5747" spans="2:5" x14ac:dyDescent="0.3">
      <c r="B5747"/>
      <c r="C5747"/>
      <c r="D5747" s="21"/>
      <c r="E5747"/>
    </row>
    <row r="5748" spans="2:5" x14ac:dyDescent="0.3">
      <c r="B5748"/>
      <c r="C5748"/>
      <c r="D5748" s="21"/>
      <c r="E5748"/>
    </row>
    <row r="5749" spans="2:5" x14ac:dyDescent="0.3">
      <c r="B5749"/>
      <c r="C5749"/>
      <c r="D5749" s="21"/>
      <c r="E5749"/>
    </row>
    <row r="5750" spans="2:5" x14ac:dyDescent="0.3">
      <c r="B5750"/>
      <c r="C5750"/>
      <c r="D5750" s="21"/>
      <c r="E5750"/>
    </row>
    <row r="5751" spans="2:5" x14ac:dyDescent="0.3">
      <c r="B5751"/>
      <c r="C5751"/>
      <c r="D5751" s="21"/>
      <c r="E5751"/>
    </row>
    <row r="5752" spans="2:5" x14ac:dyDescent="0.3">
      <c r="B5752"/>
      <c r="C5752"/>
      <c r="D5752" s="21"/>
      <c r="E5752"/>
    </row>
    <row r="5753" spans="2:5" x14ac:dyDescent="0.3">
      <c r="B5753"/>
      <c r="C5753"/>
      <c r="D5753" s="21"/>
      <c r="E5753"/>
    </row>
    <row r="5754" spans="2:5" x14ac:dyDescent="0.3">
      <c r="B5754"/>
      <c r="C5754"/>
      <c r="D5754" s="21"/>
      <c r="E5754"/>
    </row>
    <row r="5755" spans="2:5" x14ac:dyDescent="0.3">
      <c r="B5755"/>
      <c r="C5755"/>
      <c r="D5755" s="21"/>
      <c r="E5755"/>
    </row>
    <row r="5756" spans="2:5" x14ac:dyDescent="0.3">
      <c r="B5756"/>
      <c r="C5756"/>
      <c r="D5756" s="21"/>
      <c r="E5756"/>
    </row>
    <row r="5757" spans="2:5" x14ac:dyDescent="0.3">
      <c r="B5757"/>
      <c r="C5757"/>
      <c r="D5757" s="21"/>
      <c r="E5757"/>
    </row>
    <row r="5758" spans="2:5" x14ac:dyDescent="0.3">
      <c r="B5758"/>
      <c r="C5758"/>
      <c r="D5758" s="21"/>
      <c r="E5758"/>
    </row>
    <row r="5759" spans="2:5" x14ac:dyDescent="0.3">
      <c r="B5759"/>
      <c r="C5759"/>
      <c r="D5759" s="21"/>
      <c r="E5759"/>
    </row>
    <row r="5760" spans="2:5" x14ac:dyDescent="0.3">
      <c r="B5760"/>
      <c r="C5760"/>
      <c r="D5760" s="21"/>
      <c r="E5760"/>
    </row>
    <row r="5761" spans="2:5" x14ac:dyDescent="0.3">
      <c r="B5761"/>
      <c r="C5761"/>
      <c r="D5761" s="21"/>
      <c r="E5761"/>
    </row>
    <row r="5762" spans="2:5" x14ac:dyDescent="0.3">
      <c r="B5762"/>
      <c r="C5762"/>
      <c r="D5762" s="21"/>
      <c r="E5762"/>
    </row>
    <row r="5763" spans="2:5" x14ac:dyDescent="0.3">
      <c r="B5763"/>
      <c r="C5763"/>
      <c r="D5763" s="21"/>
      <c r="E5763"/>
    </row>
    <row r="5764" spans="2:5" x14ac:dyDescent="0.3">
      <c r="B5764"/>
      <c r="C5764"/>
      <c r="D5764" s="21"/>
      <c r="E5764"/>
    </row>
    <row r="5765" spans="2:5" x14ac:dyDescent="0.3">
      <c r="B5765"/>
      <c r="C5765"/>
      <c r="D5765" s="21"/>
      <c r="E5765"/>
    </row>
    <row r="5766" spans="2:5" x14ac:dyDescent="0.3">
      <c r="B5766"/>
      <c r="C5766"/>
      <c r="D5766" s="21"/>
      <c r="E5766"/>
    </row>
    <row r="5767" spans="2:5" x14ac:dyDescent="0.3">
      <c r="B5767"/>
      <c r="C5767"/>
      <c r="D5767" s="21"/>
      <c r="E5767"/>
    </row>
    <row r="5768" spans="2:5" x14ac:dyDescent="0.3">
      <c r="B5768"/>
      <c r="C5768"/>
      <c r="D5768" s="21"/>
      <c r="E5768"/>
    </row>
    <row r="5769" spans="2:5" x14ac:dyDescent="0.3">
      <c r="B5769"/>
      <c r="C5769"/>
      <c r="D5769" s="21"/>
      <c r="E5769"/>
    </row>
    <row r="5770" spans="2:5" x14ac:dyDescent="0.3">
      <c r="B5770"/>
      <c r="C5770"/>
      <c r="D5770" s="21"/>
      <c r="E5770"/>
    </row>
    <row r="5771" spans="2:5" x14ac:dyDescent="0.3">
      <c r="B5771"/>
      <c r="C5771"/>
      <c r="D5771" s="21"/>
      <c r="E5771"/>
    </row>
    <row r="5772" spans="2:5" x14ac:dyDescent="0.3">
      <c r="B5772"/>
      <c r="C5772"/>
      <c r="D5772" s="21"/>
      <c r="E5772"/>
    </row>
    <row r="5773" spans="2:5" x14ac:dyDescent="0.3">
      <c r="B5773"/>
      <c r="C5773"/>
      <c r="D5773" s="21"/>
      <c r="E5773"/>
    </row>
    <row r="5774" spans="2:5" x14ac:dyDescent="0.3">
      <c r="B5774"/>
      <c r="C5774"/>
      <c r="D5774" s="21"/>
      <c r="E5774"/>
    </row>
    <row r="5775" spans="2:5" x14ac:dyDescent="0.3">
      <c r="B5775"/>
      <c r="C5775"/>
      <c r="D5775" s="21"/>
      <c r="E5775"/>
    </row>
    <row r="5776" spans="2:5" x14ac:dyDescent="0.3">
      <c r="B5776"/>
      <c r="C5776"/>
      <c r="D5776" s="21"/>
      <c r="E5776"/>
    </row>
    <row r="5777" spans="2:5" x14ac:dyDescent="0.3">
      <c r="B5777"/>
      <c r="C5777"/>
      <c r="D5777" s="21"/>
      <c r="E5777"/>
    </row>
    <row r="5778" spans="2:5" x14ac:dyDescent="0.3">
      <c r="B5778"/>
      <c r="C5778"/>
      <c r="D5778" s="21"/>
      <c r="E5778"/>
    </row>
    <row r="5779" spans="2:5" x14ac:dyDescent="0.3">
      <c r="B5779"/>
      <c r="C5779"/>
      <c r="D5779" s="21"/>
      <c r="E5779"/>
    </row>
    <row r="5780" spans="2:5" x14ac:dyDescent="0.3">
      <c r="B5780"/>
      <c r="C5780"/>
      <c r="D5780" s="21"/>
      <c r="E5780"/>
    </row>
    <row r="5781" spans="2:5" x14ac:dyDescent="0.3">
      <c r="B5781"/>
      <c r="C5781"/>
      <c r="D5781" s="21"/>
      <c r="E5781"/>
    </row>
    <row r="5782" spans="2:5" x14ac:dyDescent="0.3">
      <c r="B5782"/>
      <c r="C5782"/>
      <c r="D5782" s="21"/>
      <c r="E5782"/>
    </row>
    <row r="5783" spans="2:5" x14ac:dyDescent="0.3">
      <c r="B5783"/>
      <c r="C5783"/>
      <c r="D5783" s="21"/>
      <c r="E5783"/>
    </row>
    <row r="5784" spans="2:5" x14ac:dyDescent="0.3">
      <c r="B5784"/>
      <c r="C5784"/>
      <c r="D5784" s="21"/>
      <c r="E5784"/>
    </row>
    <row r="5785" spans="2:5" x14ac:dyDescent="0.3">
      <c r="B5785"/>
      <c r="C5785"/>
      <c r="D5785" s="21"/>
      <c r="E5785"/>
    </row>
    <row r="5786" spans="2:5" x14ac:dyDescent="0.3">
      <c r="B5786"/>
      <c r="C5786"/>
      <c r="D5786" s="21"/>
      <c r="E5786"/>
    </row>
    <row r="5787" spans="2:5" x14ac:dyDescent="0.3">
      <c r="B5787"/>
      <c r="C5787"/>
      <c r="D5787" s="21"/>
      <c r="E5787"/>
    </row>
    <row r="5788" spans="2:5" x14ac:dyDescent="0.3">
      <c r="B5788"/>
      <c r="C5788"/>
      <c r="D5788" s="21"/>
      <c r="E5788"/>
    </row>
    <row r="5789" spans="2:5" x14ac:dyDescent="0.3">
      <c r="B5789"/>
      <c r="C5789"/>
      <c r="D5789" s="21"/>
      <c r="E5789"/>
    </row>
    <row r="5790" spans="2:5" x14ac:dyDescent="0.3">
      <c r="B5790"/>
      <c r="C5790"/>
      <c r="D5790" s="21"/>
      <c r="E5790"/>
    </row>
    <row r="5791" spans="2:5" x14ac:dyDescent="0.3">
      <c r="B5791"/>
      <c r="C5791"/>
      <c r="D5791" s="21"/>
      <c r="E5791"/>
    </row>
    <row r="5792" spans="2:5" x14ac:dyDescent="0.3">
      <c r="B5792"/>
      <c r="C5792"/>
      <c r="D5792" s="21"/>
      <c r="E5792"/>
    </row>
    <row r="5793" spans="2:5" x14ac:dyDescent="0.3">
      <c r="B5793"/>
      <c r="C5793"/>
      <c r="D5793" s="21"/>
      <c r="E5793"/>
    </row>
    <row r="5794" spans="2:5" x14ac:dyDescent="0.3">
      <c r="B5794"/>
      <c r="C5794"/>
      <c r="D5794" s="21"/>
      <c r="E5794"/>
    </row>
    <row r="5795" spans="2:5" x14ac:dyDescent="0.3">
      <c r="B5795"/>
      <c r="C5795"/>
      <c r="D5795" s="21"/>
      <c r="E5795"/>
    </row>
    <row r="5796" spans="2:5" x14ac:dyDescent="0.3">
      <c r="B5796"/>
      <c r="C5796"/>
      <c r="D5796" s="21"/>
      <c r="E5796"/>
    </row>
    <row r="5797" spans="2:5" x14ac:dyDescent="0.3">
      <c r="B5797"/>
      <c r="C5797"/>
      <c r="D5797" s="21"/>
      <c r="E5797"/>
    </row>
    <row r="5798" spans="2:5" x14ac:dyDescent="0.3">
      <c r="B5798"/>
      <c r="C5798"/>
      <c r="D5798" s="21"/>
      <c r="E5798"/>
    </row>
    <row r="5799" spans="2:5" x14ac:dyDescent="0.3">
      <c r="B5799"/>
      <c r="C5799"/>
      <c r="D5799" s="21"/>
      <c r="E5799"/>
    </row>
    <row r="5800" spans="2:5" x14ac:dyDescent="0.3">
      <c r="B5800"/>
      <c r="C5800"/>
      <c r="D5800" s="21"/>
      <c r="E5800"/>
    </row>
    <row r="5801" spans="2:5" x14ac:dyDescent="0.3">
      <c r="B5801"/>
      <c r="C5801"/>
      <c r="D5801" s="21"/>
      <c r="E5801"/>
    </row>
    <row r="5802" spans="2:5" x14ac:dyDescent="0.3">
      <c r="B5802"/>
      <c r="C5802"/>
      <c r="D5802" s="21"/>
      <c r="E5802"/>
    </row>
    <row r="5803" spans="2:5" x14ac:dyDescent="0.3">
      <c r="B5803"/>
      <c r="C5803"/>
      <c r="D5803" s="21"/>
      <c r="E5803"/>
    </row>
    <row r="5804" spans="2:5" x14ac:dyDescent="0.3">
      <c r="B5804"/>
      <c r="C5804"/>
      <c r="D5804" s="21"/>
      <c r="E5804"/>
    </row>
    <row r="5805" spans="2:5" x14ac:dyDescent="0.3">
      <c r="B5805"/>
      <c r="C5805"/>
      <c r="D5805" s="21"/>
      <c r="E5805"/>
    </row>
    <row r="5806" spans="2:5" x14ac:dyDescent="0.3">
      <c r="B5806"/>
      <c r="C5806"/>
      <c r="D5806" s="21"/>
      <c r="E5806"/>
    </row>
    <row r="5807" spans="2:5" x14ac:dyDescent="0.3">
      <c r="B5807"/>
      <c r="C5807"/>
      <c r="D5807" s="21"/>
      <c r="E5807"/>
    </row>
    <row r="5808" spans="2:5" x14ac:dyDescent="0.3">
      <c r="B5808"/>
      <c r="C5808"/>
      <c r="D5808" s="21"/>
      <c r="E5808"/>
    </row>
    <row r="5809" spans="2:5" x14ac:dyDescent="0.3">
      <c r="B5809"/>
      <c r="C5809"/>
      <c r="D5809" s="21"/>
      <c r="E5809"/>
    </row>
    <row r="5810" spans="2:5" x14ac:dyDescent="0.3">
      <c r="B5810"/>
      <c r="C5810"/>
      <c r="D5810" s="21"/>
      <c r="E5810"/>
    </row>
    <row r="5811" spans="2:5" x14ac:dyDescent="0.3">
      <c r="B5811"/>
      <c r="C5811"/>
      <c r="D5811" s="21"/>
      <c r="E5811"/>
    </row>
    <row r="5812" spans="2:5" x14ac:dyDescent="0.3">
      <c r="B5812"/>
      <c r="C5812"/>
      <c r="D5812" s="21"/>
      <c r="E5812"/>
    </row>
    <row r="5813" spans="2:5" x14ac:dyDescent="0.3">
      <c r="B5813"/>
      <c r="C5813"/>
      <c r="D5813" s="21"/>
      <c r="E5813"/>
    </row>
    <row r="5814" spans="2:5" x14ac:dyDescent="0.3">
      <c r="B5814"/>
      <c r="C5814"/>
      <c r="D5814" s="21"/>
      <c r="E5814"/>
    </row>
    <row r="5815" spans="2:5" x14ac:dyDescent="0.3">
      <c r="B5815"/>
      <c r="C5815"/>
      <c r="D5815" s="21"/>
      <c r="E5815"/>
    </row>
    <row r="5816" spans="2:5" x14ac:dyDescent="0.3">
      <c r="B5816"/>
      <c r="C5816"/>
      <c r="D5816" s="21"/>
      <c r="E5816"/>
    </row>
    <row r="5817" spans="2:5" x14ac:dyDescent="0.3">
      <c r="B5817"/>
      <c r="C5817"/>
      <c r="D5817" s="21"/>
      <c r="E5817"/>
    </row>
    <row r="5818" spans="2:5" x14ac:dyDescent="0.3">
      <c r="B5818"/>
      <c r="C5818"/>
      <c r="D5818" s="21"/>
      <c r="E5818"/>
    </row>
    <row r="5819" spans="2:5" x14ac:dyDescent="0.3">
      <c r="B5819"/>
      <c r="C5819"/>
      <c r="D5819" s="21"/>
      <c r="E5819"/>
    </row>
    <row r="5820" spans="2:5" x14ac:dyDescent="0.3">
      <c r="B5820"/>
      <c r="C5820"/>
      <c r="D5820" s="21"/>
      <c r="E5820"/>
    </row>
    <row r="5821" spans="2:5" x14ac:dyDescent="0.3">
      <c r="B5821"/>
      <c r="C5821"/>
      <c r="D5821" s="21"/>
      <c r="E5821"/>
    </row>
    <row r="5822" spans="2:5" x14ac:dyDescent="0.3">
      <c r="B5822"/>
      <c r="C5822"/>
      <c r="D5822" s="21"/>
      <c r="E5822"/>
    </row>
    <row r="5823" spans="2:5" x14ac:dyDescent="0.3">
      <c r="B5823"/>
      <c r="C5823"/>
      <c r="D5823" s="21"/>
      <c r="E5823"/>
    </row>
    <row r="5824" spans="2:5" x14ac:dyDescent="0.3">
      <c r="B5824"/>
      <c r="C5824"/>
      <c r="D5824" s="21"/>
      <c r="E5824"/>
    </row>
    <row r="5825" spans="2:5" x14ac:dyDescent="0.3">
      <c r="B5825"/>
      <c r="C5825"/>
      <c r="D5825" s="21"/>
      <c r="E5825"/>
    </row>
    <row r="5826" spans="2:5" x14ac:dyDescent="0.3">
      <c r="B5826"/>
      <c r="C5826"/>
      <c r="D5826" s="21"/>
      <c r="E5826"/>
    </row>
    <row r="5827" spans="2:5" x14ac:dyDescent="0.3">
      <c r="B5827"/>
      <c r="C5827"/>
      <c r="D5827" s="21"/>
      <c r="E5827"/>
    </row>
    <row r="5828" spans="2:5" x14ac:dyDescent="0.3">
      <c r="B5828"/>
      <c r="C5828"/>
      <c r="D5828" s="21"/>
      <c r="E5828"/>
    </row>
    <row r="5829" spans="2:5" x14ac:dyDescent="0.3">
      <c r="B5829"/>
      <c r="C5829"/>
      <c r="D5829" s="21"/>
      <c r="E5829"/>
    </row>
    <row r="5830" spans="2:5" x14ac:dyDescent="0.3">
      <c r="B5830"/>
      <c r="C5830"/>
      <c r="D5830" s="21"/>
      <c r="E5830"/>
    </row>
    <row r="5831" spans="2:5" x14ac:dyDescent="0.3">
      <c r="B5831"/>
      <c r="C5831"/>
      <c r="D5831" s="21"/>
      <c r="E5831"/>
    </row>
    <row r="5832" spans="2:5" x14ac:dyDescent="0.3">
      <c r="B5832"/>
      <c r="C5832"/>
      <c r="D5832" s="21"/>
      <c r="E5832"/>
    </row>
    <row r="5833" spans="2:5" x14ac:dyDescent="0.3">
      <c r="B5833"/>
      <c r="C5833"/>
      <c r="D5833" s="21"/>
      <c r="E5833"/>
    </row>
    <row r="5834" spans="2:5" x14ac:dyDescent="0.3">
      <c r="B5834"/>
      <c r="C5834"/>
      <c r="D5834" s="21"/>
      <c r="E5834"/>
    </row>
    <row r="5835" spans="2:5" x14ac:dyDescent="0.3">
      <c r="B5835"/>
      <c r="C5835"/>
      <c r="D5835" s="21"/>
      <c r="E5835"/>
    </row>
    <row r="5836" spans="2:5" x14ac:dyDescent="0.3">
      <c r="B5836"/>
      <c r="C5836"/>
      <c r="D5836" s="21"/>
      <c r="E5836"/>
    </row>
    <row r="5837" spans="2:5" x14ac:dyDescent="0.3">
      <c r="B5837"/>
      <c r="C5837"/>
      <c r="D5837" s="21"/>
      <c r="E5837"/>
    </row>
    <row r="5838" spans="2:5" x14ac:dyDescent="0.3">
      <c r="B5838"/>
      <c r="C5838"/>
      <c r="D5838" s="21"/>
      <c r="E5838"/>
    </row>
    <row r="5839" spans="2:5" x14ac:dyDescent="0.3">
      <c r="B5839"/>
      <c r="C5839"/>
      <c r="D5839" s="21"/>
      <c r="E5839"/>
    </row>
    <row r="5840" spans="2:5" x14ac:dyDescent="0.3">
      <c r="B5840"/>
      <c r="C5840"/>
      <c r="D5840" s="21"/>
      <c r="E5840"/>
    </row>
    <row r="5841" spans="2:5" x14ac:dyDescent="0.3">
      <c r="B5841"/>
      <c r="C5841"/>
      <c r="D5841" s="21"/>
      <c r="E5841"/>
    </row>
    <row r="5842" spans="2:5" x14ac:dyDescent="0.3">
      <c r="B5842"/>
      <c r="C5842"/>
      <c r="D5842" s="21"/>
      <c r="E5842"/>
    </row>
    <row r="5843" spans="2:5" x14ac:dyDescent="0.3">
      <c r="B5843"/>
      <c r="C5843"/>
      <c r="D5843" s="21"/>
      <c r="E5843"/>
    </row>
    <row r="5844" spans="2:5" x14ac:dyDescent="0.3">
      <c r="B5844"/>
      <c r="C5844"/>
      <c r="D5844" s="21"/>
      <c r="E5844"/>
    </row>
    <row r="5845" spans="2:5" x14ac:dyDescent="0.3">
      <c r="B5845"/>
      <c r="C5845"/>
      <c r="D5845" s="21"/>
      <c r="E5845"/>
    </row>
    <row r="5846" spans="2:5" x14ac:dyDescent="0.3">
      <c r="B5846"/>
      <c r="C5846"/>
      <c r="D5846" s="21"/>
      <c r="E5846"/>
    </row>
    <row r="5847" spans="2:5" x14ac:dyDescent="0.3">
      <c r="B5847"/>
      <c r="C5847"/>
      <c r="D5847" s="21"/>
      <c r="E5847"/>
    </row>
    <row r="5848" spans="2:5" x14ac:dyDescent="0.3">
      <c r="B5848"/>
      <c r="C5848"/>
      <c r="D5848" s="21"/>
      <c r="E5848"/>
    </row>
    <row r="5849" spans="2:5" x14ac:dyDescent="0.3">
      <c r="B5849"/>
      <c r="C5849"/>
      <c r="D5849" s="21"/>
      <c r="E5849"/>
    </row>
    <row r="5850" spans="2:5" x14ac:dyDescent="0.3">
      <c r="B5850"/>
      <c r="C5850"/>
      <c r="D5850" s="21"/>
      <c r="E5850"/>
    </row>
    <row r="5851" spans="2:5" x14ac:dyDescent="0.3">
      <c r="B5851"/>
      <c r="C5851"/>
      <c r="D5851" s="21"/>
      <c r="E5851"/>
    </row>
    <row r="5852" spans="2:5" x14ac:dyDescent="0.3">
      <c r="B5852"/>
      <c r="C5852"/>
      <c r="D5852" s="21"/>
      <c r="E5852"/>
    </row>
    <row r="5853" spans="2:5" x14ac:dyDescent="0.3">
      <c r="B5853"/>
      <c r="C5853"/>
      <c r="D5853" s="21"/>
      <c r="E5853"/>
    </row>
    <row r="5854" spans="2:5" x14ac:dyDescent="0.3">
      <c r="B5854"/>
      <c r="C5854"/>
      <c r="D5854" s="21"/>
      <c r="E5854"/>
    </row>
    <row r="5855" spans="2:5" x14ac:dyDescent="0.3">
      <c r="B5855"/>
      <c r="C5855"/>
      <c r="D5855" s="21"/>
      <c r="E5855"/>
    </row>
    <row r="5856" spans="2:5" x14ac:dyDescent="0.3">
      <c r="B5856"/>
      <c r="C5856"/>
      <c r="D5856" s="21"/>
      <c r="E5856"/>
    </row>
    <row r="5857" spans="2:5" x14ac:dyDescent="0.3">
      <c r="B5857"/>
      <c r="C5857"/>
      <c r="D5857" s="21"/>
      <c r="E5857"/>
    </row>
    <row r="5858" spans="2:5" x14ac:dyDescent="0.3">
      <c r="B5858"/>
      <c r="C5858"/>
      <c r="D5858" s="21"/>
      <c r="E5858"/>
    </row>
    <row r="5859" spans="2:5" x14ac:dyDescent="0.3">
      <c r="B5859"/>
      <c r="C5859"/>
      <c r="D5859" s="21"/>
      <c r="E5859"/>
    </row>
    <row r="5860" spans="2:5" x14ac:dyDescent="0.3">
      <c r="B5860"/>
      <c r="C5860"/>
      <c r="D5860" s="21"/>
      <c r="E5860"/>
    </row>
    <row r="5861" spans="2:5" x14ac:dyDescent="0.3">
      <c r="B5861"/>
      <c r="C5861"/>
      <c r="D5861" s="21"/>
      <c r="E5861"/>
    </row>
    <row r="5862" spans="2:5" x14ac:dyDescent="0.3">
      <c r="B5862"/>
      <c r="C5862"/>
      <c r="D5862" s="21"/>
      <c r="E5862"/>
    </row>
    <row r="5863" spans="2:5" x14ac:dyDescent="0.3">
      <c r="B5863"/>
      <c r="C5863"/>
      <c r="D5863" s="21"/>
      <c r="E5863"/>
    </row>
    <row r="5864" spans="2:5" x14ac:dyDescent="0.3">
      <c r="B5864"/>
      <c r="C5864"/>
      <c r="D5864" s="21"/>
      <c r="E5864"/>
    </row>
    <row r="5865" spans="2:5" x14ac:dyDescent="0.3">
      <c r="B5865"/>
      <c r="C5865"/>
      <c r="D5865" s="21"/>
      <c r="E5865"/>
    </row>
    <row r="5866" spans="2:5" x14ac:dyDescent="0.3">
      <c r="B5866"/>
      <c r="C5866"/>
      <c r="D5866" s="21"/>
      <c r="E5866"/>
    </row>
    <row r="5867" spans="2:5" x14ac:dyDescent="0.3">
      <c r="B5867"/>
      <c r="C5867"/>
      <c r="D5867" s="21"/>
      <c r="E5867"/>
    </row>
    <row r="5868" spans="2:5" x14ac:dyDescent="0.3">
      <c r="B5868"/>
      <c r="C5868"/>
      <c r="D5868" s="21"/>
      <c r="E5868"/>
    </row>
    <row r="5869" spans="2:5" x14ac:dyDescent="0.3">
      <c r="B5869"/>
      <c r="C5869"/>
      <c r="D5869" s="21"/>
      <c r="E5869"/>
    </row>
    <row r="5870" spans="2:5" x14ac:dyDescent="0.3">
      <c r="B5870"/>
      <c r="C5870"/>
      <c r="D5870" s="21"/>
      <c r="E5870"/>
    </row>
    <row r="5871" spans="2:5" x14ac:dyDescent="0.3">
      <c r="B5871"/>
      <c r="C5871"/>
      <c r="D5871" s="21"/>
      <c r="E5871"/>
    </row>
    <row r="5872" spans="2:5" x14ac:dyDescent="0.3">
      <c r="B5872"/>
      <c r="C5872"/>
      <c r="D5872" s="21"/>
      <c r="E5872"/>
    </row>
    <row r="5873" spans="2:5" x14ac:dyDescent="0.3">
      <c r="B5873"/>
      <c r="C5873"/>
      <c r="D5873" s="21"/>
      <c r="E5873"/>
    </row>
    <row r="5874" spans="2:5" x14ac:dyDescent="0.3">
      <c r="B5874"/>
      <c r="C5874"/>
      <c r="D5874" s="21"/>
      <c r="E5874"/>
    </row>
    <row r="5875" spans="2:5" x14ac:dyDescent="0.3">
      <c r="B5875"/>
      <c r="C5875"/>
      <c r="D5875" s="21"/>
      <c r="E5875"/>
    </row>
    <row r="5876" spans="2:5" x14ac:dyDescent="0.3">
      <c r="B5876"/>
      <c r="C5876"/>
      <c r="D5876" s="21"/>
      <c r="E5876"/>
    </row>
    <row r="5877" spans="2:5" x14ac:dyDescent="0.3">
      <c r="B5877"/>
      <c r="C5877"/>
      <c r="D5877" s="21"/>
      <c r="E5877"/>
    </row>
    <row r="5878" spans="2:5" x14ac:dyDescent="0.3">
      <c r="B5878"/>
      <c r="C5878"/>
      <c r="D5878" s="21"/>
      <c r="E5878"/>
    </row>
    <row r="5879" spans="2:5" x14ac:dyDescent="0.3">
      <c r="B5879"/>
      <c r="C5879"/>
      <c r="D5879" s="21"/>
      <c r="E5879"/>
    </row>
    <row r="5880" spans="2:5" x14ac:dyDescent="0.3">
      <c r="B5880"/>
      <c r="C5880"/>
      <c r="D5880" s="21"/>
      <c r="E5880"/>
    </row>
    <row r="5881" spans="2:5" x14ac:dyDescent="0.3">
      <c r="B5881"/>
      <c r="C5881"/>
      <c r="D5881" s="21"/>
      <c r="E5881"/>
    </row>
    <row r="5882" spans="2:5" x14ac:dyDescent="0.3">
      <c r="B5882"/>
      <c r="C5882"/>
      <c r="D5882" s="21"/>
      <c r="E5882"/>
    </row>
    <row r="5883" spans="2:5" x14ac:dyDescent="0.3">
      <c r="B5883"/>
      <c r="C5883"/>
      <c r="D5883" s="21"/>
      <c r="E5883"/>
    </row>
    <row r="5884" spans="2:5" x14ac:dyDescent="0.3">
      <c r="B5884"/>
      <c r="C5884"/>
      <c r="D5884" s="21"/>
      <c r="E5884"/>
    </row>
    <row r="5885" spans="2:5" x14ac:dyDescent="0.3">
      <c r="B5885"/>
      <c r="C5885"/>
      <c r="D5885" s="21"/>
      <c r="E5885"/>
    </row>
    <row r="5886" spans="2:5" x14ac:dyDescent="0.3">
      <c r="B5886"/>
      <c r="C5886"/>
      <c r="D5886" s="21"/>
      <c r="E5886"/>
    </row>
    <row r="5887" spans="2:5" x14ac:dyDescent="0.3">
      <c r="B5887"/>
      <c r="C5887"/>
      <c r="D5887" s="21"/>
      <c r="E5887"/>
    </row>
    <row r="5888" spans="2:5" x14ac:dyDescent="0.3">
      <c r="B5888"/>
      <c r="C5888"/>
      <c r="D5888" s="21"/>
      <c r="E5888"/>
    </row>
    <row r="5889" spans="2:5" x14ac:dyDescent="0.3">
      <c r="B5889"/>
      <c r="C5889"/>
      <c r="D5889" s="21"/>
      <c r="E5889"/>
    </row>
    <row r="5890" spans="2:5" x14ac:dyDescent="0.3">
      <c r="B5890"/>
      <c r="C5890"/>
      <c r="D5890" s="21"/>
      <c r="E5890"/>
    </row>
    <row r="5891" spans="2:5" x14ac:dyDescent="0.3">
      <c r="B5891"/>
      <c r="C5891"/>
      <c r="D5891" s="21"/>
      <c r="E5891"/>
    </row>
    <row r="5892" spans="2:5" x14ac:dyDescent="0.3">
      <c r="B5892"/>
      <c r="C5892"/>
      <c r="D5892" s="21"/>
      <c r="E5892"/>
    </row>
    <row r="5893" spans="2:5" x14ac:dyDescent="0.3">
      <c r="B5893"/>
      <c r="C5893"/>
      <c r="D5893" s="21"/>
      <c r="E5893"/>
    </row>
    <row r="5894" spans="2:5" x14ac:dyDescent="0.3">
      <c r="B5894"/>
      <c r="C5894"/>
      <c r="D5894" s="21"/>
      <c r="E5894"/>
    </row>
    <row r="5895" spans="2:5" x14ac:dyDescent="0.3">
      <c r="B5895"/>
      <c r="C5895"/>
      <c r="D5895" s="21"/>
      <c r="E5895"/>
    </row>
    <row r="5896" spans="2:5" x14ac:dyDescent="0.3">
      <c r="B5896"/>
      <c r="C5896"/>
      <c r="D5896" s="21"/>
      <c r="E5896"/>
    </row>
    <row r="5897" spans="2:5" x14ac:dyDescent="0.3">
      <c r="B5897"/>
      <c r="C5897"/>
      <c r="D5897" s="21"/>
      <c r="E5897"/>
    </row>
    <row r="5898" spans="2:5" x14ac:dyDescent="0.3">
      <c r="B5898"/>
      <c r="C5898"/>
      <c r="D5898" s="21"/>
      <c r="E5898"/>
    </row>
    <row r="5899" spans="2:5" x14ac:dyDescent="0.3">
      <c r="B5899"/>
      <c r="C5899"/>
      <c r="D5899" s="21"/>
      <c r="E5899"/>
    </row>
    <row r="5900" spans="2:5" x14ac:dyDescent="0.3">
      <c r="B5900"/>
      <c r="C5900"/>
      <c r="D5900" s="21"/>
      <c r="E5900"/>
    </row>
    <row r="5901" spans="2:5" x14ac:dyDescent="0.3">
      <c r="B5901"/>
      <c r="C5901"/>
      <c r="D5901" s="21"/>
      <c r="E5901"/>
    </row>
    <row r="5902" spans="2:5" x14ac:dyDescent="0.3">
      <c r="B5902"/>
      <c r="C5902"/>
      <c r="D5902" s="21"/>
      <c r="E5902"/>
    </row>
    <row r="5903" spans="2:5" x14ac:dyDescent="0.3">
      <c r="B5903"/>
      <c r="C5903"/>
      <c r="D5903" s="21"/>
      <c r="E5903"/>
    </row>
    <row r="5904" spans="2:5" x14ac:dyDescent="0.3">
      <c r="B5904"/>
      <c r="C5904"/>
      <c r="D5904" s="21"/>
      <c r="E5904"/>
    </row>
    <row r="5905" spans="2:5" x14ac:dyDescent="0.3">
      <c r="B5905"/>
      <c r="C5905"/>
      <c r="D5905" s="21"/>
      <c r="E5905"/>
    </row>
    <row r="5906" spans="2:5" x14ac:dyDescent="0.3">
      <c r="B5906"/>
      <c r="C5906"/>
      <c r="D5906" s="21"/>
      <c r="E5906"/>
    </row>
    <row r="5907" spans="2:5" x14ac:dyDescent="0.3">
      <c r="B5907"/>
      <c r="C5907"/>
      <c r="D5907" s="21"/>
      <c r="E5907"/>
    </row>
    <row r="5908" spans="2:5" x14ac:dyDescent="0.3">
      <c r="B5908"/>
      <c r="C5908"/>
      <c r="D5908" s="21"/>
      <c r="E5908"/>
    </row>
    <row r="5909" spans="2:5" x14ac:dyDescent="0.3">
      <c r="B5909"/>
      <c r="C5909"/>
      <c r="D5909" s="21"/>
      <c r="E5909"/>
    </row>
    <row r="5910" spans="2:5" x14ac:dyDescent="0.3">
      <c r="B5910"/>
      <c r="C5910"/>
      <c r="D5910" s="21"/>
      <c r="E5910"/>
    </row>
    <row r="5911" spans="2:5" x14ac:dyDescent="0.3">
      <c r="B5911"/>
      <c r="C5911"/>
      <c r="D5911" s="21"/>
      <c r="E5911"/>
    </row>
    <row r="5912" spans="2:5" x14ac:dyDescent="0.3">
      <c r="B5912"/>
      <c r="C5912"/>
      <c r="D5912" s="21"/>
      <c r="E5912"/>
    </row>
    <row r="5913" spans="2:5" x14ac:dyDescent="0.3">
      <c r="B5913"/>
      <c r="C5913"/>
      <c r="D5913" s="21"/>
      <c r="E5913"/>
    </row>
    <row r="5914" spans="2:5" x14ac:dyDescent="0.3">
      <c r="B5914"/>
      <c r="C5914"/>
      <c r="D5914" s="21"/>
      <c r="E5914"/>
    </row>
    <row r="5915" spans="2:5" x14ac:dyDescent="0.3">
      <c r="B5915"/>
      <c r="C5915"/>
      <c r="D5915" s="21"/>
      <c r="E5915"/>
    </row>
    <row r="5916" spans="2:5" x14ac:dyDescent="0.3">
      <c r="B5916"/>
      <c r="C5916"/>
      <c r="D5916" s="21"/>
      <c r="E5916"/>
    </row>
    <row r="5917" spans="2:5" x14ac:dyDescent="0.3">
      <c r="B5917"/>
      <c r="C5917"/>
      <c r="D5917" s="21"/>
      <c r="E5917"/>
    </row>
    <row r="5918" spans="2:5" x14ac:dyDescent="0.3">
      <c r="B5918"/>
      <c r="C5918"/>
      <c r="D5918" s="21"/>
      <c r="E5918"/>
    </row>
    <row r="5919" spans="2:5" x14ac:dyDescent="0.3">
      <c r="B5919"/>
      <c r="C5919"/>
      <c r="D5919" s="21"/>
      <c r="E5919"/>
    </row>
    <row r="5920" spans="2:5" x14ac:dyDescent="0.3">
      <c r="B5920"/>
      <c r="C5920"/>
      <c r="D5920" s="21"/>
      <c r="E5920"/>
    </row>
    <row r="5921" spans="2:5" x14ac:dyDescent="0.3">
      <c r="B5921"/>
      <c r="C5921"/>
      <c r="D5921" s="21"/>
      <c r="E5921"/>
    </row>
    <row r="5922" spans="2:5" x14ac:dyDescent="0.3">
      <c r="B5922"/>
      <c r="C5922"/>
      <c r="D5922" s="21"/>
      <c r="E5922"/>
    </row>
    <row r="5923" spans="2:5" x14ac:dyDescent="0.3">
      <c r="B5923"/>
      <c r="C5923"/>
      <c r="D5923" s="21"/>
      <c r="E5923"/>
    </row>
    <row r="5924" spans="2:5" x14ac:dyDescent="0.3">
      <c r="B5924"/>
      <c r="C5924"/>
      <c r="D5924" s="21"/>
      <c r="E5924"/>
    </row>
    <row r="5925" spans="2:5" x14ac:dyDescent="0.3">
      <c r="B5925"/>
      <c r="C5925"/>
      <c r="D5925" s="21"/>
      <c r="E5925"/>
    </row>
    <row r="5926" spans="2:5" x14ac:dyDescent="0.3">
      <c r="B5926"/>
      <c r="C5926"/>
      <c r="D5926" s="21"/>
      <c r="E5926"/>
    </row>
    <row r="5927" spans="2:5" x14ac:dyDescent="0.3">
      <c r="B5927"/>
      <c r="C5927"/>
      <c r="D5927" s="21"/>
      <c r="E5927"/>
    </row>
    <row r="5928" spans="2:5" x14ac:dyDescent="0.3">
      <c r="B5928"/>
      <c r="C5928"/>
      <c r="D5928" s="21"/>
      <c r="E5928"/>
    </row>
    <row r="5929" spans="2:5" x14ac:dyDescent="0.3">
      <c r="B5929"/>
      <c r="C5929"/>
      <c r="D5929" s="21"/>
      <c r="E5929"/>
    </row>
    <row r="5930" spans="2:5" x14ac:dyDescent="0.3">
      <c r="B5930"/>
      <c r="C5930"/>
      <c r="D5930" s="21"/>
      <c r="E5930"/>
    </row>
    <row r="5931" spans="2:5" x14ac:dyDescent="0.3">
      <c r="B5931"/>
      <c r="C5931"/>
      <c r="D5931" s="21"/>
      <c r="E5931"/>
    </row>
    <row r="5932" spans="2:5" x14ac:dyDescent="0.3">
      <c r="B5932"/>
      <c r="C5932"/>
      <c r="D5932" s="21"/>
      <c r="E5932"/>
    </row>
    <row r="5933" spans="2:5" x14ac:dyDescent="0.3">
      <c r="B5933"/>
      <c r="C5933"/>
      <c r="D5933" s="21"/>
      <c r="E5933"/>
    </row>
    <row r="5934" spans="2:5" x14ac:dyDescent="0.3">
      <c r="B5934"/>
      <c r="C5934"/>
      <c r="D5934" s="21"/>
      <c r="E5934"/>
    </row>
    <row r="5935" spans="2:5" x14ac:dyDescent="0.3">
      <c r="B5935"/>
      <c r="C5935"/>
      <c r="D5935" s="21"/>
      <c r="E5935"/>
    </row>
    <row r="5936" spans="2:5" x14ac:dyDescent="0.3">
      <c r="B5936"/>
      <c r="C5936"/>
      <c r="D5936" s="21"/>
      <c r="E5936"/>
    </row>
    <row r="5937" spans="2:5" x14ac:dyDescent="0.3">
      <c r="B5937"/>
      <c r="C5937"/>
      <c r="D5937" s="21"/>
      <c r="E5937"/>
    </row>
    <row r="5938" spans="2:5" x14ac:dyDescent="0.3">
      <c r="B5938"/>
      <c r="C5938"/>
      <c r="D5938" s="21"/>
      <c r="E5938"/>
    </row>
    <row r="5939" spans="2:5" x14ac:dyDescent="0.3">
      <c r="B5939"/>
      <c r="C5939"/>
      <c r="D5939" s="21"/>
      <c r="E5939"/>
    </row>
    <row r="5940" spans="2:5" x14ac:dyDescent="0.3">
      <c r="B5940"/>
      <c r="C5940"/>
      <c r="D5940" s="21"/>
      <c r="E5940"/>
    </row>
    <row r="5941" spans="2:5" x14ac:dyDescent="0.3">
      <c r="B5941"/>
      <c r="C5941"/>
      <c r="D5941" s="21"/>
      <c r="E5941"/>
    </row>
    <row r="5942" spans="2:5" x14ac:dyDescent="0.3">
      <c r="B5942"/>
      <c r="C5942"/>
      <c r="D5942" s="21"/>
      <c r="E5942"/>
    </row>
    <row r="5943" spans="2:5" x14ac:dyDescent="0.3">
      <c r="B5943"/>
      <c r="C5943"/>
      <c r="D5943" s="21"/>
      <c r="E5943"/>
    </row>
    <row r="5944" spans="2:5" x14ac:dyDescent="0.3">
      <c r="B5944"/>
      <c r="C5944"/>
      <c r="D5944" s="21"/>
      <c r="E5944"/>
    </row>
    <row r="5945" spans="2:5" x14ac:dyDescent="0.3">
      <c r="B5945"/>
      <c r="C5945"/>
      <c r="D5945" s="21"/>
      <c r="E5945"/>
    </row>
    <row r="5946" spans="2:5" x14ac:dyDescent="0.3">
      <c r="B5946"/>
      <c r="C5946"/>
      <c r="D5946" s="21"/>
      <c r="E5946"/>
    </row>
    <row r="5947" spans="2:5" x14ac:dyDescent="0.3">
      <c r="B5947"/>
      <c r="C5947"/>
      <c r="D5947" s="21"/>
      <c r="E5947"/>
    </row>
    <row r="5948" spans="2:5" x14ac:dyDescent="0.3">
      <c r="B5948"/>
      <c r="C5948"/>
      <c r="D5948" s="21"/>
      <c r="E5948"/>
    </row>
    <row r="5949" spans="2:5" x14ac:dyDescent="0.3">
      <c r="B5949"/>
      <c r="C5949"/>
      <c r="D5949" s="21"/>
      <c r="E5949"/>
    </row>
    <row r="5950" spans="2:5" x14ac:dyDescent="0.3">
      <c r="B5950"/>
      <c r="C5950"/>
      <c r="D5950" s="21"/>
      <c r="E5950"/>
    </row>
    <row r="5951" spans="2:5" x14ac:dyDescent="0.3">
      <c r="B5951"/>
      <c r="C5951"/>
      <c r="D5951" s="21"/>
      <c r="E5951"/>
    </row>
    <row r="5952" spans="2:5" x14ac:dyDescent="0.3">
      <c r="B5952"/>
      <c r="C5952"/>
      <c r="D5952" s="21"/>
      <c r="E5952"/>
    </row>
    <row r="5953" spans="2:5" x14ac:dyDescent="0.3">
      <c r="B5953"/>
      <c r="C5953"/>
      <c r="D5953" s="21"/>
      <c r="E5953"/>
    </row>
    <row r="5954" spans="2:5" x14ac:dyDescent="0.3">
      <c r="B5954"/>
      <c r="C5954"/>
      <c r="D5954" s="21"/>
      <c r="E5954"/>
    </row>
    <row r="5955" spans="2:5" x14ac:dyDescent="0.3">
      <c r="B5955"/>
      <c r="C5955"/>
      <c r="D5955" s="21"/>
      <c r="E5955"/>
    </row>
    <row r="5956" spans="2:5" x14ac:dyDescent="0.3">
      <c r="B5956"/>
      <c r="C5956"/>
      <c r="D5956" s="21"/>
      <c r="E5956"/>
    </row>
    <row r="5957" spans="2:5" x14ac:dyDescent="0.3">
      <c r="B5957"/>
      <c r="C5957"/>
      <c r="D5957" s="21"/>
      <c r="E5957"/>
    </row>
    <row r="5958" spans="2:5" x14ac:dyDescent="0.3">
      <c r="B5958"/>
      <c r="C5958"/>
      <c r="D5958" s="21"/>
      <c r="E5958"/>
    </row>
    <row r="5959" spans="2:5" x14ac:dyDescent="0.3">
      <c r="B5959"/>
      <c r="C5959"/>
      <c r="D5959" s="21"/>
      <c r="E5959"/>
    </row>
    <row r="5960" spans="2:5" x14ac:dyDescent="0.3">
      <c r="B5960"/>
      <c r="C5960"/>
      <c r="D5960" s="21"/>
      <c r="E5960"/>
    </row>
    <row r="5961" spans="2:5" x14ac:dyDescent="0.3">
      <c r="B5961"/>
      <c r="C5961"/>
      <c r="D5961" s="21"/>
      <c r="E5961"/>
    </row>
    <row r="5962" spans="2:5" x14ac:dyDescent="0.3">
      <c r="B5962"/>
      <c r="C5962"/>
      <c r="D5962" s="21"/>
      <c r="E5962"/>
    </row>
    <row r="5963" spans="2:5" x14ac:dyDescent="0.3">
      <c r="B5963"/>
      <c r="C5963"/>
      <c r="D5963" s="21"/>
      <c r="E5963"/>
    </row>
    <row r="5964" spans="2:5" x14ac:dyDescent="0.3">
      <c r="B5964"/>
      <c r="C5964"/>
      <c r="D5964" s="21"/>
      <c r="E5964"/>
    </row>
    <row r="5965" spans="2:5" x14ac:dyDescent="0.3">
      <c r="B5965"/>
      <c r="C5965"/>
      <c r="D5965" s="21"/>
      <c r="E5965"/>
    </row>
    <row r="5966" spans="2:5" x14ac:dyDescent="0.3">
      <c r="B5966"/>
      <c r="C5966"/>
      <c r="D5966" s="21"/>
      <c r="E5966"/>
    </row>
    <row r="5967" spans="2:5" x14ac:dyDescent="0.3">
      <c r="B5967"/>
      <c r="C5967"/>
      <c r="D5967" s="21"/>
      <c r="E5967"/>
    </row>
    <row r="5968" spans="2:5" x14ac:dyDescent="0.3">
      <c r="B5968"/>
      <c r="C5968"/>
      <c r="D5968" s="21"/>
      <c r="E5968"/>
    </row>
    <row r="5969" spans="2:5" x14ac:dyDescent="0.3">
      <c r="B5969"/>
      <c r="C5969"/>
      <c r="D5969" s="21"/>
      <c r="E5969"/>
    </row>
    <row r="5970" spans="2:5" x14ac:dyDescent="0.3">
      <c r="B5970"/>
      <c r="C5970"/>
      <c r="D5970" s="21"/>
      <c r="E5970"/>
    </row>
    <row r="5971" spans="2:5" x14ac:dyDescent="0.3">
      <c r="B5971"/>
      <c r="C5971"/>
      <c r="D5971" s="21"/>
      <c r="E5971"/>
    </row>
    <row r="5972" spans="2:5" x14ac:dyDescent="0.3">
      <c r="B5972"/>
      <c r="C5972"/>
      <c r="D5972" s="21"/>
      <c r="E5972"/>
    </row>
    <row r="5973" spans="2:5" x14ac:dyDescent="0.3">
      <c r="B5973"/>
      <c r="C5973"/>
      <c r="D5973" s="21"/>
      <c r="E5973"/>
    </row>
    <row r="5974" spans="2:5" x14ac:dyDescent="0.3">
      <c r="B5974"/>
      <c r="C5974"/>
      <c r="D5974" s="21"/>
      <c r="E5974"/>
    </row>
    <row r="5975" spans="2:5" x14ac:dyDescent="0.3">
      <c r="B5975"/>
      <c r="C5975"/>
      <c r="D5975" s="21"/>
      <c r="E5975"/>
    </row>
    <row r="5976" spans="2:5" x14ac:dyDescent="0.3">
      <c r="B5976"/>
      <c r="C5976"/>
      <c r="D5976" s="21"/>
      <c r="E5976"/>
    </row>
    <row r="5977" spans="2:5" x14ac:dyDescent="0.3">
      <c r="B5977"/>
      <c r="C5977"/>
      <c r="D5977" s="21"/>
      <c r="E5977"/>
    </row>
    <row r="5978" spans="2:5" x14ac:dyDescent="0.3">
      <c r="B5978"/>
      <c r="C5978"/>
      <c r="D5978" s="21"/>
      <c r="E5978"/>
    </row>
    <row r="5979" spans="2:5" x14ac:dyDescent="0.3">
      <c r="B5979"/>
      <c r="C5979"/>
      <c r="D5979" s="21"/>
      <c r="E5979"/>
    </row>
    <row r="5980" spans="2:5" x14ac:dyDescent="0.3">
      <c r="B5980"/>
      <c r="C5980"/>
      <c r="D5980" s="21"/>
      <c r="E5980"/>
    </row>
    <row r="5981" spans="2:5" x14ac:dyDescent="0.3">
      <c r="B5981"/>
      <c r="C5981"/>
      <c r="D5981" s="21"/>
      <c r="E5981"/>
    </row>
    <row r="5982" spans="2:5" x14ac:dyDescent="0.3">
      <c r="B5982"/>
      <c r="C5982"/>
      <c r="D5982" s="21"/>
      <c r="E5982"/>
    </row>
    <row r="5983" spans="2:5" x14ac:dyDescent="0.3">
      <c r="B5983"/>
      <c r="C5983"/>
      <c r="D5983" s="21"/>
      <c r="E5983"/>
    </row>
    <row r="5984" spans="2:5" x14ac:dyDescent="0.3">
      <c r="B5984"/>
      <c r="C5984"/>
      <c r="D5984" s="21"/>
      <c r="E5984"/>
    </row>
    <row r="5985" spans="2:5" x14ac:dyDescent="0.3">
      <c r="B5985"/>
      <c r="C5985"/>
      <c r="D5985" s="21"/>
      <c r="E5985"/>
    </row>
    <row r="5986" spans="2:5" x14ac:dyDescent="0.3">
      <c r="B5986"/>
      <c r="C5986"/>
      <c r="D5986" s="21"/>
      <c r="E5986"/>
    </row>
    <row r="5987" spans="2:5" x14ac:dyDescent="0.3">
      <c r="B5987"/>
      <c r="C5987"/>
      <c r="D5987" s="21"/>
      <c r="E5987"/>
    </row>
    <row r="5988" spans="2:5" x14ac:dyDescent="0.3">
      <c r="B5988"/>
      <c r="C5988"/>
      <c r="D5988" s="21"/>
      <c r="E5988"/>
    </row>
    <row r="5989" spans="2:5" x14ac:dyDescent="0.3">
      <c r="B5989"/>
      <c r="C5989"/>
      <c r="D5989" s="21"/>
      <c r="E5989"/>
    </row>
    <row r="5990" spans="2:5" x14ac:dyDescent="0.3">
      <c r="B5990"/>
      <c r="C5990"/>
      <c r="D5990" s="21"/>
      <c r="E5990"/>
    </row>
    <row r="5991" spans="2:5" x14ac:dyDescent="0.3">
      <c r="B5991"/>
      <c r="C5991"/>
      <c r="D5991" s="21"/>
      <c r="E5991"/>
    </row>
    <row r="5992" spans="2:5" x14ac:dyDescent="0.3">
      <c r="B5992"/>
      <c r="C5992"/>
      <c r="D5992" s="21"/>
      <c r="E5992"/>
    </row>
    <row r="5993" spans="2:5" x14ac:dyDescent="0.3">
      <c r="B5993"/>
      <c r="C5993"/>
      <c r="D5993" s="21"/>
      <c r="E5993"/>
    </row>
    <row r="5994" spans="2:5" x14ac:dyDescent="0.3">
      <c r="B5994"/>
      <c r="C5994"/>
      <c r="D5994" s="21"/>
      <c r="E5994"/>
    </row>
    <row r="5995" spans="2:5" x14ac:dyDescent="0.3">
      <c r="B5995"/>
      <c r="C5995"/>
      <c r="D5995" s="21"/>
      <c r="E5995"/>
    </row>
    <row r="5996" spans="2:5" x14ac:dyDescent="0.3">
      <c r="B5996"/>
      <c r="C5996"/>
      <c r="D5996" s="21"/>
      <c r="E5996"/>
    </row>
    <row r="5997" spans="2:5" x14ac:dyDescent="0.3">
      <c r="B5997"/>
      <c r="C5997"/>
      <c r="D5997" s="21"/>
      <c r="E5997"/>
    </row>
    <row r="5998" spans="2:5" x14ac:dyDescent="0.3">
      <c r="B5998"/>
      <c r="C5998"/>
      <c r="D5998" s="21"/>
      <c r="E5998"/>
    </row>
    <row r="5999" spans="2:5" x14ac:dyDescent="0.3">
      <c r="B5999"/>
      <c r="C5999"/>
      <c r="D5999" s="21"/>
      <c r="E5999"/>
    </row>
    <row r="6000" spans="2:5" x14ac:dyDescent="0.3">
      <c r="B6000"/>
      <c r="C6000"/>
      <c r="D6000" s="21"/>
      <c r="E6000"/>
    </row>
    <row r="6001" spans="2:5" x14ac:dyDescent="0.3">
      <c r="B6001"/>
      <c r="C6001"/>
      <c r="D6001" s="21"/>
      <c r="E6001"/>
    </row>
    <row r="6002" spans="2:5" x14ac:dyDescent="0.3">
      <c r="B6002"/>
      <c r="C6002"/>
      <c r="D6002" s="21"/>
      <c r="E6002"/>
    </row>
    <row r="6003" spans="2:5" x14ac:dyDescent="0.3">
      <c r="B6003"/>
      <c r="C6003"/>
      <c r="D6003" s="21"/>
      <c r="E6003"/>
    </row>
    <row r="6004" spans="2:5" x14ac:dyDescent="0.3">
      <c r="B6004"/>
      <c r="C6004"/>
      <c r="D6004" s="21"/>
      <c r="E6004"/>
    </row>
    <row r="6005" spans="2:5" x14ac:dyDescent="0.3">
      <c r="B6005"/>
      <c r="C6005"/>
      <c r="D6005" s="21"/>
      <c r="E6005"/>
    </row>
    <row r="6006" spans="2:5" x14ac:dyDescent="0.3">
      <c r="B6006"/>
      <c r="C6006"/>
      <c r="D6006" s="21"/>
      <c r="E6006"/>
    </row>
    <row r="6007" spans="2:5" x14ac:dyDescent="0.3">
      <c r="B6007"/>
      <c r="C6007"/>
      <c r="D6007" s="21"/>
      <c r="E6007"/>
    </row>
    <row r="6008" spans="2:5" x14ac:dyDescent="0.3">
      <c r="B6008"/>
      <c r="C6008"/>
      <c r="D6008" s="21"/>
      <c r="E6008"/>
    </row>
    <row r="6009" spans="2:5" x14ac:dyDescent="0.3">
      <c r="B6009"/>
      <c r="C6009"/>
      <c r="D6009" s="21"/>
      <c r="E6009"/>
    </row>
    <row r="6010" spans="2:5" x14ac:dyDescent="0.3">
      <c r="B6010"/>
      <c r="C6010"/>
      <c r="D6010" s="21"/>
      <c r="E6010"/>
    </row>
    <row r="6011" spans="2:5" x14ac:dyDescent="0.3">
      <c r="B6011"/>
      <c r="C6011"/>
      <c r="D6011" s="21"/>
      <c r="E6011"/>
    </row>
  </sheetData>
  <conditionalFormatting pivot="1" sqref="F11:F5507">
    <cfRule type="iconSet" priority="9">
      <iconSet iconSet="3Signs" showValue="0">
        <cfvo type="num" val="-1"/>
        <cfvo type="num" val="-0.5"/>
        <cfvo type="num" val="0.5"/>
      </iconSet>
    </cfRule>
  </conditionalFormatting>
  <conditionalFormatting pivot="1" sqref="F11:F5507">
    <cfRule type="iconSet" priority="8">
      <iconSet iconSet="3Signs" showValue="0">
        <cfvo type="num" val="-1"/>
        <cfvo type="num" val="-0.5"/>
        <cfvo type="num" val="0.5"/>
      </iconSet>
    </cfRule>
  </conditionalFormatting>
  <conditionalFormatting pivot="1" sqref="F11:F5507">
    <cfRule type="iconSet" priority="7">
      <iconSet iconSet="3Signs" showValue="0">
        <cfvo type="num" val="-1"/>
        <cfvo type="num" val="-0.5"/>
        <cfvo type="num" val="0.5"/>
      </iconSet>
    </cfRule>
  </conditionalFormatting>
  <conditionalFormatting pivot="1" sqref="F11:F5507">
    <cfRule type="iconSet" priority="6">
      <iconSet iconSet="3Signs" showValue="0">
        <cfvo type="num" val="-1"/>
        <cfvo type="num" val="-0.5"/>
        <cfvo type="num" val="0.5"/>
      </iconSet>
    </cfRule>
  </conditionalFormatting>
  <conditionalFormatting pivot="1" sqref="F11:F5507">
    <cfRule type="iconSet" priority="5">
      <iconSet iconSet="3Signs" showValue="0">
        <cfvo type="num" val="-1"/>
        <cfvo type="num" val="-0.5"/>
        <cfvo type="num" val="0.5"/>
      </iconSet>
    </cfRule>
  </conditionalFormatting>
  <conditionalFormatting pivot="1" sqref="F11:F5507">
    <cfRule type="iconSet" priority="4">
      <iconSet iconSet="3Signs" showValue="0">
        <cfvo type="num" val="-1"/>
        <cfvo type="num" val="-0.5"/>
        <cfvo type="num" val="0.5"/>
      </iconSet>
    </cfRule>
  </conditionalFormatting>
  <conditionalFormatting pivot="1" sqref="F11:F5507">
    <cfRule type="iconSet" priority="3">
      <iconSet iconSet="3Signs" showValue="0">
        <cfvo type="num" val="-1"/>
        <cfvo type="num" val="-0.5"/>
        <cfvo type="num" val="0.5"/>
      </iconSet>
    </cfRule>
  </conditionalFormatting>
  <conditionalFormatting pivot="1" sqref="F11:F5507">
    <cfRule type="iconSet" priority="2">
      <iconSet iconSet="3Signs" showValue="0">
        <cfvo type="num" val="-1"/>
        <cfvo type="num" val="-0.5"/>
        <cfvo type="num" val="0.5"/>
      </iconSet>
    </cfRule>
  </conditionalFormatting>
  <hyperlinks>
    <hyperlink ref="B1" location="'Arkusz początkowy'!A1" display="Powrót" xr:uid="{20385385-A564-4C46-9BCD-2FB931065E6E}"/>
  </hyperlinks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CD776B-21B0-4C7D-87C2-E21ED7A233C6}">
  <sheetPr>
    <tabColor theme="4"/>
  </sheetPr>
  <dimension ref="B1:AB5503"/>
  <sheetViews>
    <sheetView topLeftCell="J1" zoomScale="80" zoomScaleNormal="80" workbookViewId="0">
      <selection activeCell="R8" sqref="R8"/>
    </sheetView>
  </sheetViews>
  <sheetFormatPr defaultRowHeight="14.4" x14ac:dyDescent="0.3"/>
  <cols>
    <col min="1" max="1" width="15.77734375" customWidth="1"/>
    <col min="2" max="2" width="17.77734375" bestFit="1" customWidth="1"/>
    <col min="3" max="3" width="13.33203125" bestFit="1" customWidth="1"/>
    <col min="4" max="4" width="17.109375" bestFit="1" customWidth="1"/>
    <col min="5" max="5" width="15.77734375" customWidth="1"/>
    <col min="6" max="6" width="17.77734375" bestFit="1" customWidth="1"/>
    <col min="7" max="7" width="21.5546875" bestFit="1" customWidth="1"/>
    <col min="8" max="8" width="26.5546875" bestFit="1" customWidth="1"/>
    <col min="9" max="9" width="15.77734375" customWidth="1"/>
    <col min="10" max="10" width="17.77734375" bestFit="1" customWidth="1"/>
    <col min="11" max="11" width="13.33203125" bestFit="1" customWidth="1"/>
    <col min="12" max="12" width="15.77734375" customWidth="1"/>
    <col min="13" max="13" width="25.5546875" bestFit="1" customWidth="1"/>
    <col min="14" max="14" width="11.6640625" bestFit="1" customWidth="1"/>
    <col min="15" max="15" width="18.44140625" bestFit="1" customWidth="1"/>
    <col min="16" max="16" width="18.44140625" customWidth="1"/>
    <col min="17" max="17" width="25.5546875" bestFit="1" customWidth="1"/>
    <col min="18" max="18" width="25" bestFit="1" customWidth="1"/>
    <col min="19" max="19" width="18.44140625" customWidth="1"/>
    <col min="20" max="20" width="15.77734375" customWidth="1"/>
    <col min="21" max="22" width="17.77734375" bestFit="1" customWidth="1"/>
    <col min="23" max="23" width="10.109375" bestFit="1" customWidth="1"/>
    <col min="24" max="24" width="14" bestFit="1" customWidth="1"/>
    <col min="25" max="25" width="15.77734375" customWidth="1"/>
    <col min="26" max="26" width="17.77734375" bestFit="1" customWidth="1"/>
    <col min="27" max="27" width="17.109375" bestFit="1" customWidth="1"/>
    <col min="28" max="28" width="21.5546875" bestFit="1" customWidth="1"/>
  </cols>
  <sheetData>
    <row r="1" spans="2:28" x14ac:dyDescent="0.3">
      <c r="B1" s="37" t="s">
        <v>5565</v>
      </c>
    </row>
    <row r="2" spans="2:28" s="30" customFormat="1" ht="19.95" customHeight="1" x14ac:dyDescent="0.3">
      <c r="B2" s="29" t="s">
        <v>5577</v>
      </c>
      <c r="J2" s="31"/>
    </row>
    <row r="3" spans="2:28" s="46" customFormat="1" x14ac:dyDescent="0.3">
      <c r="B3" s="41" t="s">
        <v>5545</v>
      </c>
      <c r="F3" s="46" t="s">
        <v>5546</v>
      </c>
      <c r="J3" s="46" t="s">
        <v>5547</v>
      </c>
      <c r="L3" s="47"/>
      <c r="M3" s="46" t="s">
        <v>5549</v>
      </c>
      <c r="Q3" s="46" t="s">
        <v>5578</v>
      </c>
      <c r="U3" s="46" t="s">
        <v>5555</v>
      </c>
      <c r="Z3" s="46" t="s">
        <v>5564</v>
      </c>
    </row>
    <row r="4" spans="2:28" s="36" customFormat="1" x14ac:dyDescent="0.3">
      <c r="C4" s="43">
        <f ca="1">MAX(OFFSET('Arkusz pomocniczy'!$C$7,,,COUNTA('Arkusz pomocniczy'!$C$7:$C$11999),1))</f>
        <v>3043855.3399999938</v>
      </c>
      <c r="D4" s="44">
        <f ca="1">MAX(OFFSET('Arkusz pomocniczy'!$D$7,,,COUNTA('Arkusz pomocniczy'!$D$7:$D$11999),1))</f>
        <v>15000</v>
      </c>
      <c r="E4" s="45"/>
      <c r="F4" s="45"/>
      <c r="G4" s="43">
        <f ca="1">MAX(OFFSET('Arkusz pomocniczy'!$G$7,,,COUNTA('Arkusz pomocniczy'!$G$7:$G$11999),1))</f>
        <v>480244.18000000098</v>
      </c>
      <c r="H4" s="43">
        <f ca="1">MIN(OFFSET('Arkusz pomocniczy'!$H$7,,,COUNTA('Arkusz pomocniczy'!$H$7:$H$11999),1))*(-1)</f>
        <v>356189.6599999998</v>
      </c>
      <c r="AA4" s="42">
        <f ca="1">AVERAGE(OFFSET('Arkusz pomocniczy'!$AA$7,,,COUNTA('Arkusz pomocniczy'!$AA$7:$AA$11999)-1,1))</f>
        <v>2.7292576419213974</v>
      </c>
      <c r="AB4" s="43">
        <f ca="1">AVERAGE(OFFSET('Arkusz pomocniczy'!$AB$7,,,COUNTA('Arkusz pomocniczy'!$AB$7:$AB$11999)-1,1))</f>
        <v>2126.3075564047076</v>
      </c>
    </row>
    <row r="6" spans="2:28" ht="31.2" x14ac:dyDescent="0.3">
      <c r="B6" s="1" t="s">
        <v>1</v>
      </c>
      <c r="C6" t="s">
        <v>110</v>
      </c>
      <c r="D6" t="s">
        <v>5544</v>
      </c>
      <c r="F6" s="1" t="s">
        <v>1</v>
      </c>
      <c r="G6" t="s">
        <v>5528</v>
      </c>
      <c r="H6" t="s">
        <v>5543</v>
      </c>
      <c r="J6" s="1" t="s">
        <v>1</v>
      </c>
      <c r="K6" t="s">
        <v>110</v>
      </c>
      <c r="L6" s="1"/>
      <c r="M6" s="26" t="s">
        <v>121</v>
      </c>
      <c r="N6" s="27" t="s">
        <v>5542</v>
      </c>
      <c r="O6" s="27" t="s">
        <v>5548</v>
      </c>
      <c r="P6" s="27"/>
      <c r="Q6" s="26" t="s">
        <v>121</v>
      </c>
      <c r="R6" s="6" t="s">
        <v>5548</v>
      </c>
      <c r="T6" s="1"/>
      <c r="U6" s="1" t="s">
        <v>5560</v>
      </c>
      <c r="V6" s="1" t="s">
        <v>5563</v>
      </c>
      <c r="W6" s="1"/>
      <c r="X6" s="1"/>
      <c r="Y6" s="1"/>
      <c r="Z6" s="1" t="s">
        <v>1</v>
      </c>
      <c r="AA6" s="1" t="s">
        <v>5544</v>
      </c>
      <c r="AB6" s="1" t="s">
        <v>5528</v>
      </c>
    </row>
    <row r="7" spans="2:28" ht="15.6" x14ac:dyDescent="0.3">
      <c r="B7" s="2" t="s">
        <v>5541</v>
      </c>
      <c r="C7" s="4">
        <v>7898.5300000000007</v>
      </c>
      <c r="D7" s="3">
        <v>32</v>
      </c>
      <c r="F7" s="2" t="s">
        <v>5541</v>
      </c>
      <c r="G7" s="3"/>
      <c r="H7" s="3"/>
      <c r="J7" s="2" t="s">
        <v>118</v>
      </c>
      <c r="K7" s="4">
        <v>288332.57000000012</v>
      </c>
      <c r="M7" s="28" t="s">
        <v>98</v>
      </c>
      <c r="N7" s="10">
        <v>400737.03000000055</v>
      </c>
      <c r="O7" s="11">
        <v>2316</v>
      </c>
      <c r="P7" s="11"/>
      <c r="Q7" s="28" t="s">
        <v>98</v>
      </c>
      <c r="R7" s="11">
        <v>2316</v>
      </c>
      <c r="U7" s="1" t="s">
        <v>1</v>
      </c>
      <c r="V7" t="s">
        <v>5561</v>
      </c>
      <c r="W7" t="s">
        <v>5562</v>
      </c>
      <c r="X7" t="s">
        <v>0</v>
      </c>
      <c r="Z7" s="2">
        <v>1</v>
      </c>
      <c r="AA7" s="3">
        <v>1</v>
      </c>
      <c r="AB7" s="4">
        <v>28.99</v>
      </c>
    </row>
    <row r="8" spans="2:28" ht="15.6" x14ac:dyDescent="0.3">
      <c r="B8" s="25" t="s">
        <v>5529</v>
      </c>
      <c r="C8" s="4">
        <v>403.67000000000007</v>
      </c>
      <c r="D8" s="3">
        <v>4</v>
      </c>
      <c r="F8" s="25" t="s">
        <v>5529</v>
      </c>
      <c r="G8" s="4">
        <v>1775.69</v>
      </c>
      <c r="H8" s="3">
        <v>-1352.02</v>
      </c>
      <c r="J8" s="2" t="s">
        <v>116</v>
      </c>
      <c r="K8" s="4">
        <v>278287.08</v>
      </c>
      <c r="M8" s="28" t="s">
        <v>99</v>
      </c>
      <c r="N8" s="10">
        <v>197497.44000000026</v>
      </c>
      <c r="O8" s="11">
        <v>2237</v>
      </c>
      <c r="P8" s="11"/>
      <c r="Q8" s="28" t="s">
        <v>99</v>
      </c>
      <c r="R8" s="11">
        <v>2237</v>
      </c>
      <c r="U8" s="2" t="s">
        <v>5556</v>
      </c>
      <c r="V8" s="3">
        <v>1185</v>
      </c>
      <c r="W8" s="3">
        <v>950</v>
      </c>
      <c r="X8" s="3">
        <v>2135</v>
      </c>
      <c r="Z8" s="2">
        <v>2</v>
      </c>
      <c r="AA8" s="3">
        <v>2</v>
      </c>
      <c r="AB8" s="4">
        <v>4419.95</v>
      </c>
    </row>
    <row r="9" spans="2:28" ht="15.6" x14ac:dyDescent="0.3">
      <c r="B9" s="25" t="s">
        <v>5530</v>
      </c>
      <c r="C9" s="4">
        <v>163.75999999999993</v>
      </c>
      <c r="D9" s="3">
        <v>2</v>
      </c>
      <c r="F9" s="25" t="s">
        <v>5530</v>
      </c>
      <c r="G9" s="4">
        <v>1045.9000000000001</v>
      </c>
      <c r="H9" s="3">
        <v>-872.1400000000001</v>
      </c>
      <c r="J9" s="2" t="s">
        <v>117</v>
      </c>
      <c r="K9" s="4">
        <v>212461.35999999978</v>
      </c>
      <c r="M9" s="28" t="s">
        <v>100</v>
      </c>
      <c r="N9" s="10">
        <v>386230.86999999941</v>
      </c>
      <c r="O9" s="11">
        <v>3343</v>
      </c>
      <c r="P9" s="11"/>
      <c r="Q9" s="28" t="s">
        <v>100</v>
      </c>
      <c r="R9" s="11">
        <v>3343</v>
      </c>
      <c r="U9" s="2" t="s">
        <v>5557</v>
      </c>
      <c r="V9" s="3">
        <v>1373</v>
      </c>
      <c r="W9" s="3">
        <v>1194</v>
      </c>
      <c r="X9" s="3">
        <v>2567</v>
      </c>
      <c r="Z9" s="2">
        <v>3</v>
      </c>
      <c r="AA9" s="3">
        <v>1</v>
      </c>
      <c r="AB9" s="4">
        <v>22.22</v>
      </c>
    </row>
    <row r="10" spans="2:28" ht="15.6" x14ac:dyDescent="0.3">
      <c r="B10" s="25" t="s">
        <v>5531</v>
      </c>
      <c r="C10" s="4">
        <v>151.91999999999999</v>
      </c>
      <c r="D10" s="3">
        <v>3</v>
      </c>
      <c r="F10" s="25" t="s">
        <v>5531</v>
      </c>
      <c r="G10" s="4">
        <v>778.95</v>
      </c>
      <c r="H10" s="3">
        <v>-612.03</v>
      </c>
      <c r="J10" s="2" t="s">
        <v>114</v>
      </c>
      <c r="K10" s="4">
        <v>197570.42000000007</v>
      </c>
      <c r="M10" s="28" t="s">
        <v>101</v>
      </c>
      <c r="N10" s="10">
        <v>164382.44000000006</v>
      </c>
      <c r="O10" s="11">
        <v>1667</v>
      </c>
      <c r="P10" s="11"/>
      <c r="Q10" s="28" t="s">
        <v>101</v>
      </c>
      <c r="R10" s="11">
        <v>1667</v>
      </c>
      <c r="U10" s="2" t="s">
        <v>5558</v>
      </c>
      <c r="V10" s="3">
        <v>718</v>
      </c>
      <c r="W10" s="3">
        <v>474</v>
      </c>
      <c r="X10" s="3">
        <v>1192</v>
      </c>
      <c r="Z10" s="2">
        <v>4</v>
      </c>
      <c r="AA10" s="3">
        <v>1</v>
      </c>
      <c r="AB10" s="4">
        <v>59</v>
      </c>
    </row>
    <row r="11" spans="2:28" ht="15.6" x14ac:dyDescent="0.3">
      <c r="B11" s="25" t="s">
        <v>5532</v>
      </c>
      <c r="C11" s="4">
        <v>165.8</v>
      </c>
      <c r="D11" s="3">
        <v>2</v>
      </c>
      <c r="F11" s="25" t="s">
        <v>5532</v>
      </c>
      <c r="G11" s="4">
        <v>443.99</v>
      </c>
      <c r="H11" s="3">
        <v>-268.19</v>
      </c>
      <c r="J11" s="2" t="s">
        <v>111</v>
      </c>
      <c r="K11" s="4">
        <v>195906.66</v>
      </c>
      <c r="M11" s="28" t="s">
        <v>102</v>
      </c>
      <c r="N11" s="10">
        <v>61728.209999999912</v>
      </c>
      <c r="O11" s="11">
        <v>1372</v>
      </c>
      <c r="P11" s="11"/>
      <c r="Q11" s="28" t="s">
        <v>102</v>
      </c>
      <c r="R11" s="11">
        <v>1372</v>
      </c>
      <c r="U11" s="2" t="s">
        <v>5559</v>
      </c>
      <c r="V11" s="3">
        <v>80</v>
      </c>
      <c r="W11" s="3">
        <v>26</v>
      </c>
      <c r="X11" s="3">
        <v>106</v>
      </c>
      <c r="Z11" s="2">
        <v>5</v>
      </c>
      <c r="AA11" s="3">
        <v>2</v>
      </c>
      <c r="AB11" s="4">
        <v>1717.47</v>
      </c>
    </row>
    <row r="12" spans="2:28" ht="15.6" x14ac:dyDescent="0.3">
      <c r="B12" s="25" t="s">
        <v>5533</v>
      </c>
      <c r="C12" s="4">
        <v>72.08</v>
      </c>
      <c r="D12" s="3">
        <v>2</v>
      </c>
      <c r="F12" s="25" t="s">
        <v>5533</v>
      </c>
      <c r="G12" s="4">
        <v>423.98</v>
      </c>
      <c r="H12" s="3">
        <v>-346.9</v>
      </c>
      <c r="J12" s="2" t="s">
        <v>115</v>
      </c>
      <c r="K12" s="4">
        <v>181262.35000000006</v>
      </c>
      <c r="M12" s="28" t="s">
        <v>103</v>
      </c>
      <c r="N12" s="10">
        <v>492061.73999999958</v>
      </c>
      <c r="O12" s="11">
        <v>5701</v>
      </c>
      <c r="P12" s="11"/>
      <c r="Q12" s="28" t="s">
        <v>103</v>
      </c>
      <c r="R12" s="11">
        <v>5701</v>
      </c>
      <c r="U12" s="2" t="s">
        <v>0</v>
      </c>
      <c r="V12" s="3">
        <v>3356</v>
      </c>
      <c r="W12" s="3">
        <v>2644</v>
      </c>
      <c r="X12" s="3">
        <v>6000</v>
      </c>
      <c r="Z12" s="2">
        <v>7</v>
      </c>
      <c r="AA12" s="3">
        <v>1</v>
      </c>
      <c r="AB12" s="4">
        <v>123.98</v>
      </c>
    </row>
    <row r="13" spans="2:28" ht="15.6" x14ac:dyDescent="0.3">
      <c r="B13" s="25" t="s">
        <v>5534</v>
      </c>
      <c r="C13" s="4">
        <v>74.81</v>
      </c>
      <c r="D13" s="3">
        <v>3</v>
      </c>
      <c r="F13" s="25" t="s">
        <v>5534</v>
      </c>
      <c r="G13" s="4">
        <v>277.90999999999997</v>
      </c>
      <c r="H13" s="3">
        <v>-193.1</v>
      </c>
      <c r="J13" s="2" t="s">
        <v>120</v>
      </c>
      <c r="K13" s="4">
        <v>175391.6100000001</v>
      </c>
      <c r="M13" s="28" t="s">
        <v>104</v>
      </c>
      <c r="N13" s="10">
        <v>270067.27999999974</v>
      </c>
      <c r="O13" s="11">
        <v>1608</v>
      </c>
      <c r="P13" s="11"/>
      <c r="Q13" s="28" t="s">
        <v>104</v>
      </c>
      <c r="R13" s="11">
        <v>1608</v>
      </c>
      <c r="Z13" s="2">
        <v>8</v>
      </c>
      <c r="AA13" s="3">
        <v>3</v>
      </c>
      <c r="AB13" s="4">
        <v>661.04</v>
      </c>
    </row>
    <row r="14" spans="2:28" ht="15.6" x14ac:dyDescent="0.3">
      <c r="B14" s="25" t="s">
        <v>5535</v>
      </c>
      <c r="C14" s="4">
        <v>259.72000000000003</v>
      </c>
      <c r="D14" s="3">
        <v>3</v>
      </c>
      <c r="F14" s="25" t="s">
        <v>5535</v>
      </c>
      <c r="G14" s="4">
        <v>1797.95</v>
      </c>
      <c r="H14" s="3">
        <v>-1528.23</v>
      </c>
      <c r="J14" s="2" t="s">
        <v>112</v>
      </c>
      <c r="K14" s="4">
        <v>173588.26999999961</v>
      </c>
      <c r="M14" s="28" t="s">
        <v>105</v>
      </c>
      <c r="N14" s="10">
        <v>190732.92000000007</v>
      </c>
      <c r="O14" s="11">
        <v>3336</v>
      </c>
      <c r="P14" s="11"/>
      <c r="Q14" s="28" t="s">
        <v>105</v>
      </c>
      <c r="R14" s="11">
        <v>3336</v>
      </c>
      <c r="Z14" s="2">
        <v>9</v>
      </c>
      <c r="AA14" s="3">
        <v>1</v>
      </c>
      <c r="AB14" s="4">
        <v>2399.94</v>
      </c>
    </row>
    <row r="15" spans="2:28" ht="15.6" x14ac:dyDescent="0.3">
      <c r="B15" s="25" t="s">
        <v>5536</v>
      </c>
      <c r="C15" s="4">
        <v>107.52000000000002</v>
      </c>
      <c r="D15" s="3">
        <v>2</v>
      </c>
      <c r="F15" s="25" t="s">
        <v>5536</v>
      </c>
      <c r="G15" s="4">
        <v>888.93000000000006</v>
      </c>
      <c r="H15" s="3">
        <v>-771.41</v>
      </c>
      <c r="J15" s="2" t="s">
        <v>119</v>
      </c>
      <c r="K15" s="4">
        <v>122102.05000000003</v>
      </c>
      <c r="M15" s="28" t="s">
        <v>106</v>
      </c>
      <c r="N15" s="10">
        <v>455604.3200000003</v>
      </c>
      <c r="O15" s="11">
        <v>7007</v>
      </c>
      <c r="P15" s="11"/>
      <c r="Q15" s="28" t="s">
        <v>106</v>
      </c>
      <c r="R15" s="11">
        <v>7007</v>
      </c>
      <c r="Z15" s="2">
        <v>10</v>
      </c>
      <c r="AA15" s="3">
        <v>2</v>
      </c>
      <c r="AB15" s="4">
        <v>451.76</v>
      </c>
    </row>
    <row r="16" spans="2:28" ht="15.6" x14ac:dyDescent="0.3">
      <c r="B16" s="25" t="s">
        <v>5537</v>
      </c>
      <c r="C16" s="4">
        <v>940</v>
      </c>
      <c r="D16" s="3">
        <v>1</v>
      </c>
      <c r="F16" s="25" t="s">
        <v>5537</v>
      </c>
      <c r="G16" s="4">
        <v>1999.96</v>
      </c>
      <c r="H16" s="3">
        <v>-1054.96</v>
      </c>
      <c r="J16" s="2" t="s">
        <v>113</v>
      </c>
      <c r="K16" s="4">
        <v>114599.72000000002</v>
      </c>
      <c r="M16" s="28" t="s">
        <v>107</v>
      </c>
      <c r="N16" s="10">
        <v>48497.840000000055</v>
      </c>
      <c r="O16" s="11">
        <v>1477</v>
      </c>
      <c r="P16" s="11"/>
      <c r="Q16" s="28" t="s">
        <v>107</v>
      </c>
      <c r="R16" s="11">
        <v>1477</v>
      </c>
      <c r="Z16" s="2">
        <v>11</v>
      </c>
      <c r="AA16" s="3">
        <v>3</v>
      </c>
      <c r="AB16" s="4">
        <v>25199.91</v>
      </c>
    </row>
    <row r="17" spans="2:28" ht="15.6" x14ac:dyDescent="0.3">
      <c r="B17" s="25" t="s">
        <v>5538</v>
      </c>
      <c r="C17" s="4">
        <v>5062.8200000000006</v>
      </c>
      <c r="D17" s="3">
        <v>5</v>
      </c>
      <c r="F17" s="25" t="s">
        <v>5538</v>
      </c>
      <c r="G17" s="4">
        <v>14354.48</v>
      </c>
      <c r="H17" s="3">
        <v>-9266.66</v>
      </c>
      <c r="J17" s="2" t="s">
        <v>0</v>
      </c>
      <c r="K17" s="4">
        <v>1939502.0899999994</v>
      </c>
      <c r="M17" s="28" t="s">
        <v>108</v>
      </c>
      <c r="N17" s="10">
        <v>111087.90000000011</v>
      </c>
      <c r="O17" s="11">
        <v>1990</v>
      </c>
      <c r="P17" s="11"/>
      <c r="Q17" s="28" t="s">
        <v>108</v>
      </c>
      <c r="R17" s="11">
        <v>1990</v>
      </c>
      <c r="Z17" s="2">
        <v>12</v>
      </c>
      <c r="AA17" s="3">
        <v>3</v>
      </c>
      <c r="AB17" s="4">
        <v>1159.95</v>
      </c>
    </row>
    <row r="18" spans="2:28" ht="15.6" x14ac:dyDescent="0.3">
      <c r="B18" s="25" t="s">
        <v>5539</v>
      </c>
      <c r="C18" s="4">
        <v>256.80000000000007</v>
      </c>
      <c r="D18" s="3">
        <v>2</v>
      </c>
      <c r="F18" s="25" t="s">
        <v>5539</v>
      </c>
      <c r="G18" s="4">
        <v>721.92000000000007</v>
      </c>
      <c r="H18" s="3">
        <v>-455.12</v>
      </c>
      <c r="M18" s="28" t="s">
        <v>109</v>
      </c>
      <c r="N18" s="10">
        <v>265227.34999999969</v>
      </c>
      <c r="O18" s="11">
        <v>3336</v>
      </c>
      <c r="P18" s="11"/>
      <c r="Q18" s="28" t="s">
        <v>109</v>
      </c>
      <c r="R18" s="11">
        <v>3336</v>
      </c>
      <c r="Z18" s="2">
        <v>13</v>
      </c>
      <c r="AA18" s="3">
        <v>2</v>
      </c>
      <c r="AB18" s="4">
        <v>347.05</v>
      </c>
    </row>
    <row r="19" spans="2:28" ht="15.6" x14ac:dyDescent="0.3">
      <c r="B19" s="25" t="s">
        <v>5540</v>
      </c>
      <c r="C19" s="4">
        <v>239.63000000000005</v>
      </c>
      <c r="D19" s="3">
        <v>3</v>
      </c>
      <c r="F19" s="25" t="s">
        <v>5540</v>
      </c>
      <c r="G19" s="4">
        <v>943.95</v>
      </c>
      <c r="H19" s="3">
        <v>-689.31999999999994</v>
      </c>
      <c r="M19" s="9" t="s">
        <v>0</v>
      </c>
      <c r="N19" s="10">
        <v>3043855.3399999938</v>
      </c>
      <c r="O19" s="11">
        <v>35390</v>
      </c>
      <c r="P19" s="11"/>
      <c r="Q19" s="9" t="s">
        <v>0</v>
      </c>
      <c r="R19" s="11">
        <v>35390</v>
      </c>
      <c r="Z19" s="2">
        <v>14</v>
      </c>
      <c r="AA19" s="3">
        <v>1</v>
      </c>
      <c r="AB19" s="4">
        <v>71.989999999999995</v>
      </c>
    </row>
    <row r="20" spans="2:28" x14ac:dyDescent="0.3">
      <c r="B20" s="2" t="s">
        <v>5551</v>
      </c>
      <c r="C20" s="4">
        <v>580482.63999999897</v>
      </c>
      <c r="D20" s="3">
        <v>3152</v>
      </c>
      <c r="F20" s="2" t="s">
        <v>5551</v>
      </c>
      <c r="G20" s="3"/>
      <c r="H20" s="3"/>
      <c r="Z20" s="2">
        <v>15</v>
      </c>
      <c r="AA20" s="3">
        <v>2</v>
      </c>
      <c r="AB20" s="4">
        <v>224.96</v>
      </c>
    </row>
    <row r="21" spans="2:28" x14ac:dyDescent="0.3">
      <c r="B21" s="25" t="s">
        <v>5529</v>
      </c>
      <c r="C21" s="4">
        <v>24171.23000000001</v>
      </c>
      <c r="D21" s="3">
        <v>94</v>
      </c>
      <c r="F21" s="25" t="s">
        <v>5529</v>
      </c>
      <c r="G21" s="4">
        <v>87515.550000000017</v>
      </c>
      <c r="H21" s="3">
        <v>-62984.319999999985</v>
      </c>
      <c r="Z21" s="2">
        <v>16</v>
      </c>
      <c r="AA21" s="3">
        <v>1</v>
      </c>
      <c r="AB21" s="4">
        <v>239.99</v>
      </c>
    </row>
    <row r="22" spans="2:28" x14ac:dyDescent="0.3">
      <c r="B22" s="25" t="s">
        <v>5530</v>
      </c>
      <c r="C22" s="4">
        <v>19703.62000000001</v>
      </c>
      <c r="D22" s="3">
        <v>103</v>
      </c>
      <c r="F22" s="25" t="s">
        <v>5530</v>
      </c>
      <c r="G22" s="4">
        <v>93430.709999999992</v>
      </c>
      <c r="H22" s="3">
        <v>-73317.09</v>
      </c>
      <c r="Z22" s="2">
        <v>17</v>
      </c>
      <c r="AA22" s="3">
        <v>5</v>
      </c>
      <c r="AB22" s="4">
        <v>7879.12</v>
      </c>
    </row>
    <row r="23" spans="2:28" x14ac:dyDescent="0.3">
      <c r="B23" s="25" t="s">
        <v>5531</v>
      </c>
      <c r="C23" s="4">
        <v>14881.539999999997</v>
      </c>
      <c r="D23" s="3">
        <v>129</v>
      </c>
      <c r="F23" s="25" t="s">
        <v>5531</v>
      </c>
      <c r="G23" s="4">
        <v>62404.580000000016</v>
      </c>
      <c r="H23" s="3">
        <v>-47073.039999999986</v>
      </c>
      <c r="Z23" s="2">
        <v>18</v>
      </c>
      <c r="AA23" s="3">
        <v>2</v>
      </c>
      <c r="AB23" s="4">
        <v>10099.93</v>
      </c>
    </row>
    <row r="24" spans="2:28" x14ac:dyDescent="0.3">
      <c r="B24" s="25" t="s">
        <v>5532</v>
      </c>
      <c r="C24" s="4">
        <v>17772.709999999995</v>
      </c>
      <c r="D24" s="3">
        <v>117</v>
      </c>
      <c r="F24" s="25" t="s">
        <v>5532</v>
      </c>
      <c r="G24" s="4">
        <v>70390.8</v>
      </c>
      <c r="H24" s="3">
        <v>-52168.09</v>
      </c>
      <c r="Z24" s="2">
        <v>19</v>
      </c>
      <c r="AA24" s="3">
        <v>3</v>
      </c>
      <c r="AB24" s="4">
        <v>2649.91</v>
      </c>
    </row>
    <row r="25" spans="2:28" x14ac:dyDescent="0.3">
      <c r="B25" s="25" t="s">
        <v>5533</v>
      </c>
      <c r="C25" s="4">
        <v>20699.929999999997</v>
      </c>
      <c r="D25" s="3">
        <v>115</v>
      </c>
      <c r="F25" s="25" t="s">
        <v>5533</v>
      </c>
      <c r="G25" s="4">
        <v>72739.31</v>
      </c>
      <c r="H25" s="3">
        <v>-51614.37999999999</v>
      </c>
      <c r="Z25" s="2">
        <v>20</v>
      </c>
      <c r="AA25" s="3">
        <v>2</v>
      </c>
      <c r="AB25" s="4">
        <v>5915.93</v>
      </c>
    </row>
    <row r="26" spans="2:28" x14ac:dyDescent="0.3">
      <c r="B26" s="25" t="s">
        <v>5534</v>
      </c>
      <c r="C26" s="4">
        <v>13711.79</v>
      </c>
      <c r="D26" s="3">
        <v>93</v>
      </c>
      <c r="F26" s="25" t="s">
        <v>5534</v>
      </c>
      <c r="G26" s="4">
        <v>56862.339999999982</v>
      </c>
      <c r="H26" s="3">
        <v>-42790.55000000001</v>
      </c>
      <c r="Z26" s="2">
        <v>21</v>
      </c>
      <c r="AA26" s="3">
        <v>2</v>
      </c>
      <c r="AB26" s="4">
        <v>3349.85</v>
      </c>
    </row>
    <row r="27" spans="2:28" x14ac:dyDescent="0.3">
      <c r="B27" s="25" t="s">
        <v>5535</v>
      </c>
      <c r="C27" s="4">
        <v>44270.450000000019</v>
      </c>
      <c r="D27" s="3">
        <v>255</v>
      </c>
      <c r="F27" s="25" t="s">
        <v>5535</v>
      </c>
      <c r="G27" s="4">
        <v>158228.14000000033</v>
      </c>
      <c r="H27" s="3">
        <v>-113077.69000000009</v>
      </c>
      <c r="Z27" s="2">
        <v>22</v>
      </c>
      <c r="AA27" s="3">
        <v>5</v>
      </c>
      <c r="AB27" s="4">
        <v>3642.95</v>
      </c>
    </row>
    <row r="28" spans="2:28" x14ac:dyDescent="0.3">
      <c r="B28" s="25" t="s">
        <v>5536</v>
      </c>
      <c r="C28" s="4">
        <v>74421.740000000005</v>
      </c>
      <c r="D28" s="3">
        <v>429</v>
      </c>
      <c r="F28" s="25" t="s">
        <v>5536</v>
      </c>
      <c r="G28" s="4">
        <v>310572.71000000002</v>
      </c>
      <c r="H28" s="3">
        <v>-234525.97000000003</v>
      </c>
      <c r="Z28" s="2">
        <v>23</v>
      </c>
      <c r="AA28" s="3">
        <v>3</v>
      </c>
      <c r="AB28" s="4">
        <v>929.72</v>
      </c>
    </row>
    <row r="29" spans="2:28" x14ac:dyDescent="0.3">
      <c r="B29" s="25" t="s">
        <v>5537</v>
      </c>
      <c r="C29" s="4">
        <v>82977.260000000024</v>
      </c>
      <c r="D29" s="3">
        <v>464</v>
      </c>
      <c r="F29" s="25" t="s">
        <v>5537</v>
      </c>
      <c r="G29" s="4">
        <v>391871.13000000012</v>
      </c>
      <c r="H29" s="3">
        <v>-307178.87000000005</v>
      </c>
      <c r="Z29" s="2">
        <v>24</v>
      </c>
      <c r="AA29" s="3">
        <v>1</v>
      </c>
      <c r="AB29" s="4">
        <v>22.22</v>
      </c>
    </row>
    <row r="30" spans="2:28" x14ac:dyDescent="0.3">
      <c r="B30" s="25" t="s">
        <v>5538</v>
      </c>
      <c r="C30" s="4">
        <v>84307.87</v>
      </c>
      <c r="D30" s="3">
        <v>383</v>
      </c>
      <c r="F30" s="25" t="s">
        <v>5538</v>
      </c>
      <c r="G30" s="4">
        <v>339371.73000000004</v>
      </c>
      <c r="H30" s="3">
        <v>-253563.8600000001</v>
      </c>
      <c r="Z30" s="2">
        <v>26</v>
      </c>
      <c r="AA30" s="3">
        <v>1</v>
      </c>
      <c r="AB30" s="4">
        <v>679.98</v>
      </c>
    </row>
    <row r="31" spans="2:28" x14ac:dyDescent="0.3">
      <c r="B31" s="25" t="s">
        <v>5539</v>
      </c>
      <c r="C31" s="4">
        <v>86580.51999999996</v>
      </c>
      <c r="D31" s="3">
        <v>426</v>
      </c>
      <c r="F31" s="25" t="s">
        <v>5539</v>
      </c>
      <c r="G31" s="4">
        <v>323908.16000000032</v>
      </c>
      <c r="H31" s="3">
        <v>-235672.64000000004</v>
      </c>
      <c r="Z31" s="2">
        <v>27</v>
      </c>
      <c r="AA31" s="3">
        <v>3</v>
      </c>
      <c r="AB31" s="4">
        <v>2391.83</v>
      </c>
    </row>
    <row r="32" spans="2:28" x14ac:dyDescent="0.3">
      <c r="B32" s="25" t="s">
        <v>5540</v>
      </c>
      <c r="C32" s="4">
        <v>96983.98000000004</v>
      </c>
      <c r="D32" s="3">
        <v>544</v>
      </c>
      <c r="F32" s="25" t="s">
        <v>5540</v>
      </c>
      <c r="G32" s="4">
        <v>352575.06000000093</v>
      </c>
      <c r="H32" s="3">
        <v>-253531.07999999984</v>
      </c>
      <c r="Z32" s="2">
        <v>28</v>
      </c>
      <c r="AA32" s="3">
        <v>2</v>
      </c>
      <c r="AB32" s="4">
        <v>330.03000000000003</v>
      </c>
    </row>
    <row r="33" spans="2:28" x14ac:dyDescent="0.3">
      <c r="B33" s="2" t="s">
        <v>5552</v>
      </c>
      <c r="C33" s="4">
        <v>893923.40999999701</v>
      </c>
      <c r="D33" s="3">
        <v>4381</v>
      </c>
      <c r="F33" s="2" t="s">
        <v>5552</v>
      </c>
      <c r="G33" s="3"/>
      <c r="H33" s="3"/>
      <c r="Z33" s="2">
        <v>30</v>
      </c>
      <c r="AA33" s="3">
        <v>3</v>
      </c>
      <c r="AB33" s="4">
        <v>391.94999999999993</v>
      </c>
    </row>
    <row r="34" spans="2:28" x14ac:dyDescent="0.3">
      <c r="B34" s="25" t="s">
        <v>5529</v>
      </c>
      <c r="C34" s="4">
        <v>129536.98000000007</v>
      </c>
      <c r="D34" s="3">
        <v>583</v>
      </c>
      <c r="F34" s="25" t="s">
        <v>5529</v>
      </c>
      <c r="G34" s="4">
        <v>480244.18000000098</v>
      </c>
      <c r="H34" s="3">
        <v>-348442.19999999955</v>
      </c>
      <c r="Z34" s="2">
        <v>31</v>
      </c>
      <c r="AA34" s="3">
        <v>4</v>
      </c>
      <c r="AB34" s="4">
        <v>2390.94</v>
      </c>
    </row>
    <row r="35" spans="2:28" x14ac:dyDescent="0.3">
      <c r="B35" s="25" t="s">
        <v>5530</v>
      </c>
      <c r="C35" s="4">
        <v>97208.76999999999</v>
      </c>
      <c r="D35" s="3">
        <v>494</v>
      </c>
      <c r="F35" s="25" t="s">
        <v>5530</v>
      </c>
      <c r="G35" s="4">
        <v>349925.16000000038</v>
      </c>
      <c r="H35" s="3">
        <v>-250921.38999999996</v>
      </c>
      <c r="Z35" s="2">
        <v>32</v>
      </c>
      <c r="AA35" s="3">
        <v>1</v>
      </c>
      <c r="AB35" s="4">
        <v>7.45</v>
      </c>
    </row>
    <row r="36" spans="2:28" x14ac:dyDescent="0.3">
      <c r="B36" s="25" t="s">
        <v>5531</v>
      </c>
      <c r="C36" s="4">
        <v>98979.499999999985</v>
      </c>
      <c r="D36" s="3">
        <v>569</v>
      </c>
      <c r="F36" s="25" t="s">
        <v>5531</v>
      </c>
      <c r="G36" s="4">
        <v>400538.53000000055</v>
      </c>
      <c r="H36" s="3">
        <v>-299389.03000000009</v>
      </c>
      <c r="Z36" s="2">
        <v>33</v>
      </c>
      <c r="AA36" s="3">
        <v>1</v>
      </c>
      <c r="AB36" s="4">
        <v>328.5</v>
      </c>
    </row>
    <row r="37" spans="2:28" x14ac:dyDescent="0.3">
      <c r="B37" s="25" t="s">
        <v>5532</v>
      </c>
      <c r="C37" s="4">
        <v>125466.47000000006</v>
      </c>
      <c r="D37" s="3">
        <v>554</v>
      </c>
      <c r="F37" s="25" t="s">
        <v>5532</v>
      </c>
      <c r="G37" s="4">
        <v>470869.25000000081</v>
      </c>
      <c r="H37" s="3">
        <v>-343312.78000000014</v>
      </c>
      <c r="Z37" s="2">
        <v>34</v>
      </c>
      <c r="AA37" s="3">
        <v>2</v>
      </c>
      <c r="AB37" s="4">
        <v>398.96</v>
      </c>
    </row>
    <row r="38" spans="2:28" x14ac:dyDescent="0.3">
      <c r="B38" s="25" t="s">
        <v>5533</v>
      </c>
      <c r="C38" s="4">
        <v>108927.85000000002</v>
      </c>
      <c r="D38" s="3">
        <v>604</v>
      </c>
      <c r="F38" s="25" t="s">
        <v>5533</v>
      </c>
      <c r="G38" s="4">
        <v>451937.56000000058</v>
      </c>
      <c r="H38" s="3">
        <v>-340699.70999999973</v>
      </c>
      <c r="Z38" s="2">
        <v>35</v>
      </c>
      <c r="AA38" s="3">
        <v>2</v>
      </c>
      <c r="AB38" s="4">
        <v>1201.95</v>
      </c>
    </row>
    <row r="39" spans="2:28" x14ac:dyDescent="0.3">
      <c r="B39" s="25" t="s">
        <v>5534</v>
      </c>
      <c r="C39" s="4">
        <v>114549.40999999997</v>
      </c>
      <c r="D39" s="3">
        <v>560</v>
      </c>
      <c r="F39" s="25" t="s">
        <v>5534</v>
      </c>
      <c r="G39" s="4">
        <v>453307.43000000098</v>
      </c>
      <c r="H39" s="3">
        <v>-336733.01999999996</v>
      </c>
      <c r="Z39" s="2">
        <v>36</v>
      </c>
      <c r="AA39" s="3">
        <v>3</v>
      </c>
      <c r="AB39" s="4">
        <v>996.47</v>
      </c>
    </row>
    <row r="40" spans="2:28" x14ac:dyDescent="0.3">
      <c r="B40" s="25" t="s">
        <v>5535</v>
      </c>
      <c r="C40" s="4">
        <v>45929.23000000001</v>
      </c>
      <c r="D40" s="3">
        <v>308</v>
      </c>
      <c r="F40" s="25" t="s">
        <v>5535</v>
      </c>
      <c r="G40" s="4">
        <v>204431.49000000031</v>
      </c>
      <c r="H40" s="3">
        <v>-157397.26000000013</v>
      </c>
      <c r="Z40" s="2">
        <v>37</v>
      </c>
      <c r="AA40" s="3">
        <v>1</v>
      </c>
      <c r="AB40" s="4">
        <v>59.78</v>
      </c>
    </row>
    <row r="41" spans="2:28" x14ac:dyDescent="0.3">
      <c r="B41" s="25" t="s">
        <v>5536</v>
      </c>
      <c r="C41" s="4">
        <v>38863.03</v>
      </c>
      <c r="D41" s="3">
        <v>135</v>
      </c>
      <c r="F41" s="25" t="s">
        <v>5536</v>
      </c>
      <c r="G41" s="4">
        <v>131676.59999999998</v>
      </c>
      <c r="H41" s="3">
        <v>-92288.569999999978</v>
      </c>
      <c r="Z41" s="2">
        <v>38</v>
      </c>
      <c r="AA41" s="3">
        <v>2</v>
      </c>
      <c r="AB41" s="4">
        <v>559.99</v>
      </c>
    </row>
    <row r="42" spans="2:28" x14ac:dyDescent="0.3">
      <c r="B42" s="25" t="s">
        <v>5537</v>
      </c>
      <c r="C42" s="4">
        <v>40920.849999999991</v>
      </c>
      <c r="D42" s="3">
        <v>139</v>
      </c>
      <c r="F42" s="25" t="s">
        <v>5537</v>
      </c>
      <c r="G42" s="4">
        <v>150269.0300000002</v>
      </c>
      <c r="H42" s="3">
        <v>-108798.18</v>
      </c>
      <c r="Z42" s="2">
        <v>39</v>
      </c>
      <c r="AA42" s="3">
        <v>6</v>
      </c>
      <c r="AB42" s="4">
        <v>3825.43</v>
      </c>
    </row>
    <row r="43" spans="2:28" x14ac:dyDescent="0.3">
      <c r="B43" s="25" t="s">
        <v>5538</v>
      </c>
      <c r="C43" s="4">
        <v>25769.390000000003</v>
      </c>
      <c r="D43" s="3">
        <v>147</v>
      </c>
      <c r="F43" s="25" t="s">
        <v>5538</v>
      </c>
      <c r="G43" s="4">
        <v>96446.58</v>
      </c>
      <c r="H43" s="3">
        <v>-70122.189999999959</v>
      </c>
      <c r="Z43" s="2">
        <v>40</v>
      </c>
      <c r="AA43" s="3">
        <v>1</v>
      </c>
      <c r="AB43" s="4">
        <v>919.47</v>
      </c>
    </row>
    <row r="44" spans="2:28" x14ac:dyDescent="0.3">
      <c r="B44" s="25" t="s">
        <v>5539</v>
      </c>
      <c r="C44" s="4">
        <v>40330.659999999996</v>
      </c>
      <c r="D44" s="3">
        <v>152</v>
      </c>
      <c r="F44" s="25" t="s">
        <v>5539</v>
      </c>
      <c r="G44" s="4">
        <v>141244.89000000007</v>
      </c>
      <c r="H44" s="3">
        <v>-100354.23000000003</v>
      </c>
      <c r="Z44" s="2">
        <v>41</v>
      </c>
      <c r="AA44" s="3">
        <v>4</v>
      </c>
      <c r="AB44" s="4">
        <v>1664.1100000000001</v>
      </c>
    </row>
    <row r="45" spans="2:28" x14ac:dyDescent="0.3">
      <c r="B45" s="25" t="s">
        <v>5540</v>
      </c>
      <c r="C45" s="4">
        <v>27441.27</v>
      </c>
      <c r="D45" s="3">
        <v>136</v>
      </c>
      <c r="F45" s="25" t="s">
        <v>5540</v>
      </c>
      <c r="G45" s="4">
        <v>118598.50000000006</v>
      </c>
      <c r="H45" s="3">
        <v>-90622.230000000025</v>
      </c>
      <c r="Z45" s="2">
        <v>42</v>
      </c>
      <c r="AA45" s="3">
        <v>1</v>
      </c>
      <c r="AB45" s="4">
        <v>511.92</v>
      </c>
    </row>
    <row r="46" spans="2:28" x14ac:dyDescent="0.3">
      <c r="B46" s="2" t="s">
        <v>5553</v>
      </c>
      <c r="C46" s="4">
        <v>680284.42999999959</v>
      </c>
      <c r="D46" s="3">
        <v>3077</v>
      </c>
      <c r="F46" s="2" t="s">
        <v>5553</v>
      </c>
      <c r="G46" s="3"/>
      <c r="H46" s="3"/>
      <c r="Z46" s="2">
        <v>44</v>
      </c>
      <c r="AA46" s="3">
        <v>4</v>
      </c>
      <c r="AB46" s="4">
        <v>787.91000000000008</v>
      </c>
    </row>
    <row r="47" spans="2:28" x14ac:dyDescent="0.3">
      <c r="B47" s="25" t="s">
        <v>5529</v>
      </c>
      <c r="C47" s="4">
        <v>30312.140000000003</v>
      </c>
      <c r="D47" s="3">
        <v>90</v>
      </c>
      <c r="F47" s="25" t="s">
        <v>5529</v>
      </c>
      <c r="G47" s="4">
        <v>100404.34000000001</v>
      </c>
      <c r="H47" s="3">
        <v>-69747.199999999997</v>
      </c>
      <c r="Z47" s="2">
        <v>45</v>
      </c>
      <c r="AA47" s="3">
        <v>3</v>
      </c>
      <c r="AB47" s="4">
        <v>934.95</v>
      </c>
    </row>
    <row r="48" spans="2:28" x14ac:dyDescent="0.3">
      <c r="B48" s="25" t="s">
        <v>5530</v>
      </c>
      <c r="C48" s="4">
        <v>17411.439999999999</v>
      </c>
      <c r="D48" s="3">
        <v>101</v>
      </c>
      <c r="F48" s="25" t="s">
        <v>5530</v>
      </c>
      <c r="G48" s="4">
        <v>73964.309999999983</v>
      </c>
      <c r="H48" s="3">
        <v>-56157.87</v>
      </c>
      <c r="Z48" s="2">
        <v>46</v>
      </c>
      <c r="AA48" s="3">
        <v>5</v>
      </c>
      <c r="AB48" s="4">
        <v>3213.9300000000003</v>
      </c>
    </row>
    <row r="49" spans="2:28" x14ac:dyDescent="0.3">
      <c r="B49" s="25" t="s">
        <v>5531</v>
      </c>
      <c r="C49" s="4">
        <v>40298.850000000013</v>
      </c>
      <c r="D49" s="3">
        <v>125</v>
      </c>
      <c r="F49" s="25" t="s">
        <v>5531</v>
      </c>
      <c r="G49" s="4">
        <v>115909.33</v>
      </c>
      <c r="H49" s="3">
        <v>-75100.479999999981</v>
      </c>
      <c r="Z49" s="2">
        <v>47</v>
      </c>
      <c r="AA49" s="3">
        <v>1</v>
      </c>
      <c r="AB49" s="4">
        <v>1099.98</v>
      </c>
    </row>
    <row r="50" spans="2:28" x14ac:dyDescent="0.3">
      <c r="B50" s="25" t="s">
        <v>5532</v>
      </c>
      <c r="C50" s="4">
        <v>25852.509999999995</v>
      </c>
      <c r="D50" s="3">
        <v>114</v>
      </c>
      <c r="F50" s="25" t="s">
        <v>5532</v>
      </c>
      <c r="G50" s="4">
        <v>96927.819999999978</v>
      </c>
      <c r="H50" s="3">
        <v>-70610.309999999954</v>
      </c>
      <c r="Z50" s="2">
        <v>48</v>
      </c>
      <c r="AA50" s="3">
        <v>3</v>
      </c>
      <c r="AB50" s="4">
        <v>1772.74</v>
      </c>
    </row>
    <row r="51" spans="2:28" x14ac:dyDescent="0.3">
      <c r="B51" s="25" t="s">
        <v>5533</v>
      </c>
      <c r="C51" s="4">
        <v>20343.399999999991</v>
      </c>
      <c r="D51" s="3">
        <v>109</v>
      </c>
      <c r="F51" s="25" t="s">
        <v>5533</v>
      </c>
      <c r="G51" s="4">
        <v>87847.469999999987</v>
      </c>
      <c r="H51" s="3">
        <v>-67084.069999999992</v>
      </c>
      <c r="Z51" s="2">
        <v>49</v>
      </c>
      <c r="AA51" s="3">
        <v>2</v>
      </c>
      <c r="AB51" s="4">
        <v>357.93</v>
      </c>
    </row>
    <row r="52" spans="2:28" x14ac:dyDescent="0.3">
      <c r="B52" s="25" t="s">
        <v>5534</v>
      </c>
      <c r="C52" s="4">
        <v>19330.899999999998</v>
      </c>
      <c r="D52" s="3">
        <v>92</v>
      </c>
      <c r="F52" s="25" t="s">
        <v>5534</v>
      </c>
      <c r="G52" s="4">
        <v>80084.240000000005</v>
      </c>
      <c r="H52" s="3">
        <v>-60403.340000000004</v>
      </c>
      <c r="Z52" s="2">
        <v>50</v>
      </c>
      <c r="AA52" s="3">
        <v>2</v>
      </c>
      <c r="AB52" s="4">
        <v>583.93000000000006</v>
      </c>
    </row>
    <row r="53" spans="2:28" x14ac:dyDescent="0.3">
      <c r="B53" s="25" t="s">
        <v>5535</v>
      </c>
      <c r="C53" s="4">
        <v>56685.030000000035</v>
      </c>
      <c r="D53" s="3">
        <v>241</v>
      </c>
      <c r="F53" s="25" t="s">
        <v>5535</v>
      </c>
      <c r="G53" s="4">
        <v>213761.39000000025</v>
      </c>
      <c r="H53" s="3">
        <v>-156076.36000000004</v>
      </c>
      <c r="Z53" s="2">
        <v>51</v>
      </c>
      <c r="AA53" s="3">
        <v>5</v>
      </c>
      <c r="AB53" s="4">
        <v>1059.3799999999999</v>
      </c>
    </row>
    <row r="54" spans="2:28" x14ac:dyDescent="0.3">
      <c r="B54" s="25" t="s">
        <v>5536</v>
      </c>
      <c r="C54" s="4">
        <v>102341.21000000006</v>
      </c>
      <c r="D54" s="3">
        <v>419</v>
      </c>
      <c r="F54" s="25" t="s">
        <v>5536</v>
      </c>
      <c r="G54" s="4">
        <v>368701.17999999988</v>
      </c>
      <c r="H54" s="3">
        <v>-264804.97000000015</v>
      </c>
      <c r="Z54" s="2">
        <v>52</v>
      </c>
      <c r="AA54" s="3">
        <v>3</v>
      </c>
      <c r="AB54" s="4">
        <v>384.09000000000003</v>
      </c>
    </row>
    <row r="55" spans="2:28" x14ac:dyDescent="0.3">
      <c r="B55" s="25" t="s">
        <v>5537</v>
      </c>
      <c r="C55" s="4">
        <v>88593.179999999978</v>
      </c>
      <c r="D55" s="3">
        <v>455</v>
      </c>
      <c r="F55" s="25" t="s">
        <v>5537</v>
      </c>
      <c r="G55" s="4">
        <v>308175.08999999979</v>
      </c>
      <c r="H55" s="3">
        <v>-217841.91</v>
      </c>
      <c r="Z55" s="2">
        <v>53</v>
      </c>
      <c r="AA55" s="3">
        <v>3</v>
      </c>
      <c r="AB55" s="4">
        <v>413.84999999999997</v>
      </c>
    </row>
    <row r="56" spans="2:28" x14ac:dyDescent="0.3">
      <c r="B56" s="25" t="s">
        <v>5538</v>
      </c>
      <c r="C56" s="4">
        <v>79775.339999999938</v>
      </c>
      <c r="D56" s="3">
        <v>383</v>
      </c>
      <c r="F56" s="25" t="s">
        <v>5538</v>
      </c>
      <c r="G56" s="4">
        <v>306119.06</v>
      </c>
      <c r="H56" s="3">
        <v>-224913.72000000003</v>
      </c>
      <c r="Z56" s="2">
        <v>54</v>
      </c>
      <c r="AA56" s="3">
        <v>1</v>
      </c>
      <c r="AB56" s="4">
        <v>89.95</v>
      </c>
    </row>
    <row r="57" spans="2:28" x14ac:dyDescent="0.3">
      <c r="B57" s="25" t="s">
        <v>5539</v>
      </c>
      <c r="C57" s="4">
        <v>90981.03</v>
      </c>
      <c r="D57" s="3">
        <v>412</v>
      </c>
      <c r="F57" s="25" t="s">
        <v>5539</v>
      </c>
      <c r="G57" s="4">
        <v>289437.46999999974</v>
      </c>
      <c r="H57" s="3">
        <v>-196876.44000000009</v>
      </c>
      <c r="Z57" s="2">
        <v>55</v>
      </c>
      <c r="AA57" s="3">
        <v>6</v>
      </c>
      <c r="AB57" s="4">
        <v>2878.8900000000003</v>
      </c>
    </row>
    <row r="58" spans="2:28" x14ac:dyDescent="0.3">
      <c r="B58" s="25" t="s">
        <v>5540</v>
      </c>
      <c r="C58" s="4">
        <v>108359.40000000001</v>
      </c>
      <c r="D58" s="3">
        <v>536</v>
      </c>
      <c r="F58" s="25" t="s">
        <v>5540</v>
      </c>
      <c r="G58" s="4">
        <v>460084.60000000085</v>
      </c>
      <c r="H58" s="3">
        <v>-349700.2</v>
      </c>
      <c r="Z58" s="2">
        <v>56</v>
      </c>
      <c r="AA58" s="3">
        <v>1</v>
      </c>
      <c r="AB58" s="4">
        <v>1099.95</v>
      </c>
    </row>
    <row r="59" spans="2:28" x14ac:dyDescent="0.3">
      <c r="B59" s="2" t="s">
        <v>5554</v>
      </c>
      <c r="C59" s="4">
        <v>881266.32999999914</v>
      </c>
      <c r="D59" s="3">
        <v>4358</v>
      </c>
      <c r="F59" s="2" t="s">
        <v>5554</v>
      </c>
      <c r="G59" s="3"/>
      <c r="H59" s="3"/>
      <c r="Z59" s="2">
        <v>57</v>
      </c>
      <c r="AA59" s="3">
        <v>2</v>
      </c>
      <c r="AB59" s="4">
        <v>589.17000000000007</v>
      </c>
    </row>
    <row r="60" spans="2:28" x14ac:dyDescent="0.3">
      <c r="B60" s="25" t="s">
        <v>5529</v>
      </c>
      <c r="C60" s="4">
        <v>119608.72</v>
      </c>
      <c r="D60" s="3">
        <v>580</v>
      </c>
      <c r="F60" s="25" t="s">
        <v>5529</v>
      </c>
      <c r="G60" s="4">
        <v>452492.63000000146</v>
      </c>
      <c r="H60" s="3">
        <v>-330593.90999999997</v>
      </c>
      <c r="Z60" s="2">
        <v>58</v>
      </c>
      <c r="AA60" s="3">
        <v>1</v>
      </c>
      <c r="AB60" s="4">
        <v>75.3</v>
      </c>
    </row>
    <row r="61" spans="2:28" x14ac:dyDescent="0.3">
      <c r="B61" s="25" t="s">
        <v>5530</v>
      </c>
      <c r="C61" s="4">
        <v>111255.08000000003</v>
      </c>
      <c r="D61" s="3">
        <v>494</v>
      </c>
      <c r="F61" s="25" t="s">
        <v>5530</v>
      </c>
      <c r="G61" s="4">
        <v>454145.60000000038</v>
      </c>
      <c r="H61" s="3">
        <v>-341045.51999999984</v>
      </c>
      <c r="Z61" s="2">
        <v>59</v>
      </c>
      <c r="AA61" s="3">
        <v>3</v>
      </c>
      <c r="AB61" s="4">
        <v>908.95</v>
      </c>
    </row>
    <row r="62" spans="2:28" x14ac:dyDescent="0.3">
      <c r="B62" s="25" t="s">
        <v>5531</v>
      </c>
      <c r="C62" s="4">
        <v>124943.26999999996</v>
      </c>
      <c r="D62" s="3">
        <v>567</v>
      </c>
      <c r="F62" s="25" t="s">
        <v>5531</v>
      </c>
      <c r="G62" s="4">
        <v>429477.48000000021</v>
      </c>
      <c r="H62" s="3">
        <v>-302449.21000000014</v>
      </c>
      <c r="Z62" s="2">
        <v>60</v>
      </c>
      <c r="AA62" s="3">
        <v>3</v>
      </c>
      <c r="AB62" s="4">
        <v>859.90000000000009</v>
      </c>
    </row>
    <row r="63" spans="2:28" x14ac:dyDescent="0.3">
      <c r="B63" s="25" t="s">
        <v>5532</v>
      </c>
      <c r="C63" s="4">
        <v>100944.51000000002</v>
      </c>
      <c r="D63" s="3">
        <v>548</v>
      </c>
      <c r="F63" s="25" t="s">
        <v>5532</v>
      </c>
      <c r="G63" s="4">
        <v>374669.11000000004</v>
      </c>
      <c r="H63" s="3">
        <v>-271584.59999999986</v>
      </c>
      <c r="Z63" s="2">
        <v>61</v>
      </c>
      <c r="AA63" s="3">
        <v>5</v>
      </c>
      <c r="AB63" s="4">
        <v>2526.86</v>
      </c>
    </row>
    <row r="64" spans="2:28" x14ac:dyDescent="0.3">
      <c r="B64" s="25" t="s">
        <v>5533</v>
      </c>
      <c r="C64" s="4">
        <v>108567.65999999995</v>
      </c>
      <c r="D64" s="3">
        <v>599</v>
      </c>
      <c r="F64" s="25" t="s">
        <v>5533</v>
      </c>
      <c r="G64" s="4">
        <v>427494.96000000153</v>
      </c>
      <c r="H64" s="3">
        <v>-316657.30000000005</v>
      </c>
      <c r="Z64" s="2">
        <v>62</v>
      </c>
      <c r="AA64" s="3">
        <v>2</v>
      </c>
      <c r="AB64" s="4">
        <v>703.94</v>
      </c>
    </row>
    <row r="65" spans="2:28" x14ac:dyDescent="0.3">
      <c r="B65" s="25" t="s">
        <v>5534</v>
      </c>
      <c r="C65" s="4">
        <v>118405.60999999996</v>
      </c>
      <c r="D65" s="3">
        <v>557</v>
      </c>
      <c r="F65" s="25" t="s">
        <v>5534</v>
      </c>
      <c r="G65" s="4">
        <v>476770.27000000037</v>
      </c>
      <c r="H65" s="3">
        <v>-356189.6599999998</v>
      </c>
      <c r="Z65" s="2">
        <v>63</v>
      </c>
      <c r="AA65" s="3">
        <v>1</v>
      </c>
      <c r="AB65" s="4">
        <v>395.98</v>
      </c>
    </row>
    <row r="66" spans="2:28" x14ac:dyDescent="0.3">
      <c r="B66" s="25" t="s">
        <v>5535</v>
      </c>
      <c r="C66" s="4">
        <v>60104.770000000004</v>
      </c>
      <c r="D66" s="3">
        <v>308</v>
      </c>
      <c r="F66" s="25" t="s">
        <v>5535</v>
      </c>
      <c r="G66" s="4">
        <v>240665.78000000003</v>
      </c>
      <c r="H66" s="3">
        <v>-179361.01000000018</v>
      </c>
      <c r="Z66" s="2">
        <v>65</v>
      </c>
      <c r="AA66" s="3">
        <v>2</v>
      </c>
      <c r="AB66" s="4">
        <v>374.02</v>
      </c>
    </row>
    <row r="67" spans="2:28" x14ac:dyDescent="0.3">
      <c r="B67" s="25" t="s">
        <v>5536</v>
      </c>
      <c r="C67" s="4">
        <v>36145.249999999993</v>
      </c>
      <c r="D67" s="3">
        <v>134</v>
      </c>
      <c r="F67" s="25" t="s">
        <v>5536</v>
      </c>
      <c r="G67" s="4">
        <v>138986.44999999998</v>
      </c>
      <c r="H67" s="3">
        <v>-102386.20000000001</v>
      </c>
      <c r="Z67" s="2">
        <v>66</v>
      </c>
      <c r="AA67" s="3">
        <v>1</v>
      </c>
      <c r="AB67" s="4">
        <v>540</v>
      </c>
    </row>
    <row r="68" spans="2:28" x14ac:dyDescent="0.3">
      <c r="B68" s="25" t="s">
        <v>5537</v>
      </c>
      <c r="C68" s="4">
        <v>26977.640000000003</v>
      </c>
      <c r="D68" s="3">
        <v>138</v>
      </c>
      <c r="F68" s="25" t="s">
        <v>5537</v>
      </c>
      <c r="G68" s="4">
        <v>107214.42000000004</v>
      </c>
      <c r="H68" s="3">
        <v>-79681.780000000013</v>
      </c>
      <c r="Z68" s="2">
        <v>67</v>
      </c>
      <c r="AA68" s="3">
        <v>5</v>
      </c>
      <c r="AB68" s="4">
        <v>1937.78</v>
      </c>
    </row>
    <row r="69" spans="2:28" x14ac:dyDescent="0.3">
      <c r="B69" s="25" t="s">
        <v>5538</v>
      </c>
      <c r="C69" s="4">
        <v>34657.920000000006</v>
      </c>
      <c r="D69" s="3">
        <v>146</v>
      </c>
      <c r="F69" s="25" t="s">
        <v>5538</v>
      </c>
      <c r="G69" s="4">
        <v>116888.14000000009</v>
      </c>
      <c r="H69" s="3">
        <v>-81705.220000000016</v>
      </c>
      <c r="Z69" s="2">
        <v>68</v>
      </c>
      <c r="AA69" s="3">
        <v>3</v>
      </c>
      <c r="AB69" s="4">
        <v>2070.96</v>
      </c>
    </row>
    <row r="70" spans="2:28" x14ac:dyDescent="0.3">
      <c r="B70" s="25" t="s">
        <v>5539</v>
      </c>
      <c r="C70" s="4">
        <v>22125.780000000006</v>
      </c>
      <c r="D70" s="3">
        <v>151</v>
      </c>
      <c r="F70" s="25" t="s">
        <v>5539</v>
      </c>
      <c r="G70" s="4">
        <v>95811.970000000074</v>
      </c>
      <c r="H70" s="3">
        <v>-73136.189999999973</v>
      </c>
      <c r="Z70" s="2">
        <v>69</v>
      </c>
      <c r="AA70" s="3">
        <v>3</v>
      </c>
      <c r="AB70" s="4">
        <v>1597.97</v>
      </c>
    </row>
    <row r="71" spans="2:28" x14ac:dyDescent="0.3">
      <c r="B71" s="25" t="s">
        <v>5540</v>
      </c>
      <c r="C71" s="4">
        <v>17530.119999999995</v>
      </c>
      <c r="D71" s="3">
        <v>136</v>
      </c>
      <c r="F71" s="25" t="s">
        <v>5540</v>
      </c>
      <c r="G71" s="4">
        <v>75340.19</v>
      </c>
      <c r="H71" s="3">
        <v>-57310.069999999992</v>
      </c>
      <c r="Z71" s="2">
        <v>71</v>
      </c>
      <c r="AA71" s="3">
        <v>4</v>
      </c>
      <c r="AB71" s="4">
        <v>668.69</v>
      </c>
    </row>
    <row r="72" spans="2:28" x14ac:dyDescent="0.3">
      <c r="B72" s="2" t="s">
        <v>0</v>
      </c>
      <c r="C72" s="4">
        <v>3043855.3399999938</v>
      </c>
      <c r="D72" s="3">
        <v>15000</v>
      </c>
      <c r="F72" s="2" t="s">
        <v>0</v>
      </c>
      <c r="G72" s="4">
        <v>11686186.329999041</v>
      </c>
      <c r="H72" s="3">
        <v>-8585405.9900000319</v>
      </c>
      <c r="Z72" s="2">
        <v>72</v>
      </c>
      <c r="AA72" s="3">
        <v>2</v>
      </c>
      <c r="AB72" s="4">
        <v>1209.57</v>
      </c>
    </row>
    <row r="73" spans="2:28" x14ac:dyDescent="0.3">
      <c r="Z73" s="2">
        <v>73</v>
      </c>
      <c r="AA73" s="3">
        <v>3</v>
      </c>
      <c r="AB73" s="4">
        <v>758.95</v>
      </c>
    </row>
    <row r="74" spans="2:28" x14ac:dyDescent="0.3">
      <c r="Z74" s="2">
        <v>74</v>
      </c>
      <c r="AA74" s="3">
        <v>4</v>
      </c>
      <c r="AB74" s="4">
        <v>1730.91</v>
      </c>
    </row>
    <row r="75" spans="2:28" x14ac:dyDescent="0.3">
      <c r="Z75" s="2">
        <v>75</v>
      </c>
      <c r="AA75" s="3">
        <v>4</v>
      </c>
      <c r="AB75" s="4">
        <v>1080.28</v>
      </c>
    </row>
    <row r="76" spans="2:28" x14ac:dyDescent="0.3">
      <c r="Z76" s="2">
        <v>76</v>
      </c>
      <c r="AA76" s="3">
        <v>2</v>
      </c>
      <c r="AB76" s="4">
        <v>4418.99</v>
      </c>
    </row>
    <row r="77" spans="2:28" x14ac:dyDescent="0.3">
      <c r="Z77" s="2">
        <v>77</v>
      </c>
      <c r="AA77" s="3">
        <v>3</v>
      </c>
      <c r="AB77" s="4">
        <v>1321.0700000000002</v>
      </c>
    </row>
    <row r="78" spans="2:28" x14ac:dyDescent="0.3">
      <c r="Z78" s="2">
        <v>79</v>
      </c>
      <c r="AA78" s="3">
        <v>4</v>
      </c>
      <c r="AB78" s="4">
        <v>4664.8900000000003</v>
      </c>
    </row>
    <row r="79" spans="2:28" x14ac:dyDescent="0.3">
      <c r="Z79" s="2">
        <v>80</v>
      </c>
      <c r="AA79" s="3">
        <v>3</v>
      </c>
      <c r="AB79" s="4">
        <v>4557.78</v>
      </c>
    </row>
    <row r="80" spans="2:28" x14ac:dyDescent="0.3">
      <c r="Z80" s="2">
        <v>81</v>
      </c>
      <c r="AA80" s="3">
        <v>3</v>
      </c>
      <c r="AB80" s="4">
        <v>5745.9699999999993</v>
      </c>
    </row>
    <row r="81" spans="26:28" x14ac:dyDescent="0.3">
      <c r="Z81" s="2">
        <v>82</v>
      </c>
      <c r="AA81" s="3">
        <v>2</v>
      </c>
      <c r="AB81" s="4">
        <v>1134.47</v>
      </c>
    </row>
    <row r="82" spans="26:28" x14ac:dyDescent="0.3">
      <c r="Z82" s="2">
        <v>83</v>
      </c>
      <c r="AA82" s="3">
        <v>3</v>
      </c>
      <c r="AB82" s="4">
        <v>399.8</v>
      </c>
    </row>
    <row r="83" spans="26:28" x14ac:dyDescent="0.3">
      <c r="Z83" s="2">
        <v>85</v>
      </c>
      <c r="AA83" s="3">
        <v>1</v>
      </c>
      <c r="AB83" s="4">
        <v>239.64</v>
      </c>
    </row>
    <row r="84" spans="26:28" x14ac:dyDescent="0.3">
      <c r="Z84" s="2">
        <v>86</v>
      </c>
      <c r="AA84" s="3">
        <v>1</v>
      </c>
      <c r="AB84" s="4">
        <v>149.99</v>
      </c>
    </row>
    <row r="85" spans="26:28" x14ac:dyDescent="0.3">
      <c r="Z85" s="2">
        <v>87</v>
      </c>
      <c r="AA85" s="3">
        <v>1</v>
      </c>
      <c r="AB85" s="4">
        <v>2183.9899999999998</v>
      </c>
    </row>
    <row r="86" spans="26:28" x14ac:dyDescent="0.3">
      <c r="Z86" s="2">
        <v>88</v>
      </c>
      <c r="AA86" s="3">
        <v>3</v>
      </c>
      <c r="AB86" s="4">
        <v>2153</v>
      </c>
    </row>
    <row r="87" spans="26:28" x14ac:dyDescent="0.3">
      <c r="Z87" s="2">
        <v>89</v>
      </c>
      <c r="AA87" s="3">
        <v>3</v>
      </c>
      <c r="AB87" s="4">
        <v>7195.08</v>
      </c>
    </row>
    <row r="88" spans="26:28" x14ac:dyDescent="0.3">
      <c r="Z88" s="2">
        <v>90</v>
      </c>
      <c r="AA88" s="3">
        <v>5</v>
      </c>
      <c r="AB88" s="4">
        <v>3538.92</v>
      </c>
    </row>
    <row r="89" spans="26:28" x14ac:dyDescent="0.3">
      <c r="Z89" s="2">
        <v>91</v>
      </c>
      <c r="AA89" s="3">
        <v>2</v>
      </c>
      <c r="AB89" s="4">
        <v>691.95</v>
      </c>
    </row>
    <row r="90" spans="26:28" x14ac:dyDescent="0.3">
      <c r="Z90" s="2">
        <v>92</v>
      </c>
      <c r="AA90" s="3">
        <v>1</v>
      </c>
      <c r="AB90" s="4">
        <v>802.14</v>
      </c>
    </row>
    <row r="91" spans="26:28" x14ac:dyDescent="0.3">
      <c r="Z91" s="2">
        <v>93</v>
      </c>
      <c r="AA91" s="3">
        <v>1</v>
      </c>
      <c r="AB91" s="4">
        <v>2088</v>
      </c>
    </row>
    <row r="92" spans="26:28" x14ac:dyDescent="0.3">
      <c r="Z92" s="2">
        <v>94</v>
      </c>
      <c r="AA92" s="3">
        <v>1</v>
      </c>
      <c r="AB92" s="4">
        <v>200.96999999999997</v>
      </c>
    </row>
    <row r="93" spans="26:28" x14ac:dyDescent="0.3">
      <c r="Z93" s="2">
        <v>95</v>
      </c>
      <c r="AA93" s="3">
        <v>1</v>
      </c>
      <c r="AB93" s="4">
        <v>2987.5</v>
      </c>
    </row>
    <row r="94" spans="26:28" x14ac:dyDescent="0.3">
      <c r="Z94" s="2">
        <v>96</v>
      </c>
      <c r="AA94" s="3">
        <v>4</v>
      </c>
      <c r="AB94" s="4">
        <v>2738.31</v>
      </c>
    </row>
    <row r="95" spans="26:28" x14ac:dyDescent="0.3">
      <c r="Z95" s="2">
        <v>97</v>
      </c>
      <c r="AA95" s="3">
        <v>2</v>
      </c>
      <c r="AB95" s="4">
        <v>458.57</v>
      </c>
    </row>
    <row r="96" spans="26:28" x14ac:dyDescent="0.3">
      <c r="Z96" s="2">
        <v>98</v>
      </c>
      <c r="AA96" s="3">
        <v>2</v>
      </c>
      <c r="AB96" s="4">
        <v>1559.91</v>
      </c>
    </row>
    <row r="97" spans="26:28" x14ac:dyDescent="0.3">
      <c r="Z97" s="2">
        <v>99</v>
      </c>
      <c r="AA97" s="3">
        <v>3</v>
      </c>
      <c r="AB97" s="4">
        <v>670.2</v>
      </c>
    </row>
    <row r="98" spans="26:28" x14ac:dyDescent="0.3">
      <c r="Z98" s="2">
        <v>101</v>
      </c>
      <c r="AA98" s="3">
        <v>1</v>
      </c>
      <c r="AB98" s="4">
        <v>64.37</v>
      </c>
    </row>
    <row r="99" spans="26:28" x14ac:dyDescent="0.3">
      <c r="Z99" s="2">
        <v>102</v>
      </c>
      <c r="AA99" s="3">
        <v>3</v>
      </c>
      <c r="AB99" s="4">
        <v>502.92999999999995</v>
      </c>
    </row>
    <row r="100" spans="26:28" x14ac:dyDescent="0.3">
      <c r="Z100" s="2">
        <v>103</v>
      </c>
      <c r="AA100" s="3">
        <v>1</v>
      </c>
      <c r="AB100" s="4">
        <v>141.97999999999999</v>
      </c>
    </row>
    <row r="101" spans="26:28" x14ac:dyDescent="0.3">
      <c r="Z101" s="2">
        <v>105</v>
      </c>
      <c r="AA101" s="3">
        <v>2</v>
      </c>
      <c r="AB101" s="4">
        <v>2019.27</v>
      </c>
    </row>
    <row r="102" spans="26:28" x14ac:dyDescent="0.3">
      <c r="Z102" s="2">
        <v>106</v>
      </c>
      <c r="AA102" s="3">
        <v>3</v>
      </c>
      <c r="AB102" s="4">
        <v>811.94</v>
      </c>
    </row>
    <row r="103" spans="26:28" x14ac:dyDescent="0.3">
      <c r="Z103" s="2">
        <v>107</v>
      </c>
      <c r="AA103" s="3">
        <v>2</v>
      </c>
      <c r="AB103" s="4">
        <v>4381.95</v>
      </c>
    </row>
    <row r="104" spans="26:28" x14ac:dyDescent="0.3">
      <c r="Z104" s="2">
        <v>108</v>
      </c>
      <c r="AA104" s="3">
        <v>2</v>
      </c>
      <c r="AB104" s="4">
        <v>1189.97</v>
      </c>
    </row>
    <row r="105" spans="26:28" x14ac:dyDescent="0.3">
      <c r="Z105" s="2">
        <v>109</v>
      </c>
      <c r="AA105" s="3">
        <v>1</v>
      </c>
      <c r="AB105" s="4">
        <v>338</v>
      </c>
    </row>
    <row r="106" spans="26:28" x14ac:dyDescent="0.3">
      <c r="Z106" s="2">
        <v>110</v>
      </c>
      <c r="AA106" s="3">
        <v>2</v>
      </c>
      <c r="AB106" s="4">
        <v>4772.7</v>
      </c>
    </row>
    <row r="107" spans="26:28" x14ac:dyDescent="0.3">
      <c r="Z107" s="2">
        <v>111</v>
      </c>
      <c r="AA107" s="3">
        <v>2</v>
      </c>
      <c r="AB107" s="4">
        <v>1549.92</v>
      </c>
    </row>
    <row r="108" spans="26:28" x14ac:dyDescent="0.3">
      <c r="Z108" s="2">
        <v>112</v>
      </c>
      <c r="AA108" s="3">
        <v>2</v>
      </c>
      <c r="AB108" s="4">
        <v>1804.9</v>
      </c>
    </row>
    <row r="109" spans="26:28" x14ac:dyDescent="0.3">
      <c r="Z109" s="2">
        <v>113</v>
      </c>
      <c r="AA109" s="3">
        <v>3</v>
      </c>
      <c r="AB109" s="4">
        <v>381.98</v>
      </c>
    </row>
    <row r="110" spans="26:28" x14ac:dyDescent="0.3">
      <c r="Z110" s="2">
        <v>114</v>
      </c>
      <c r="AA110" s="3">
        <v>1</v>
      </c>
      <c r="AB110" s="4">
        <v>648</v>
      </c>
    </row>
    <row r="111" spans="26:28" x14ac:dyDescent="0.3">
      <c r="Z111" s="2">
        <v>115</v>
      </c>
      <c r="AA111" s="3">
        <v>2</v>
      </c>
      <c r="AB111" s="4">
        <v>900.95</v>
      </c>
    </row>
    <row r="112" spans="26:28" x14ac:dyDescent="0.3">
      <c r="Z112" s="2">
        <v>116</v>
      </c>
      <c r="AA112" s="3">
        <v>3</v>
      </c>
      <c r="AB112" s="4">
        <v>2344.94</v>
      </c>
    </row>
    <row r="113" spans="26:28" x14ac:dyDescent="0.3">
      <c r="Z113" s="2">
        <v>117</v>
      </c>
      <c r="AA113" s="3">
        <v>2</v>
      </c>
      <c r="AB113" s="4">
        <v>291.84000000000003</v>
      </c>
    </row>
    <row r="114" spans="26:28" x14ac:dyDescent="0.3">
      <c r="Z114" s="2">
        <v>118</v>
      </c>
      <c r="AA114" s="3">
        <v>1</v>
      </c>
      <c r="AB114" s="4">
        <v>2039.94</v>
      </c>
    </row>
    <row r="115" spans="26:28" x14ac:dyDescent="0.3">
      <c r="Z115" s="2">
        <v>119</v>
      </c>
      <c r="AA115" s="3">
        <v>3</v>
      </c>
      <c r="AB115" s="4">
        <v>588.95000000000005</v>
      </c>
    </row>
    <row r="116" spans="26:28" x14ac:dyDescent="0.3">
      <c r="Z116" s="2">
        <v>120</v>
      </c>
      <c r="AA116" s="3">
        <v>2</v>
      </c>
      <c r="AB116" s="4">
        <v>259.88</v>
      </c>
    </row>
    <row r="117" spans="26:28" x14ac:dyDescent="0.3">
      <c r="Z117" s="2">
        <v>121</v>
      </c>
      <c r="AA117" s="3">
        <v>1</v>
      </c>
      <c r="AB117" s="4">
        <v>659.97</v>
      </c>
    </row>
    <row r="118" spans="26:28" x14ac:dyDescent="0.3">
      <c r="Z118" s="2">
        <v>122</v>
      </c>
      <c r="AA118" s="3">
        <v>1</v>
      </c>
      <c r="AB118" s="4">
        <v>2279.94</v>
      </c>
    </row>
    <row r="119" spans="26:28" x14ac:dyDescent="0.3">
      <c r="Z119" s="2">
        <v>123</v>
      </c>
      <c r="AA119" s="3">
        <v>1</v>
      </c>
      <c r="AB119" s="4">
        <v>1304.97</v>
      </c>
    </row>
    <row r="120" spans="26:28" x14ac:dyDescent="0.3">
      <c r="Z120" s="2">
        <v>124</v>
      </c>
      <c r="AA120" s="3">
        <v>3</v>
      </c>
      <c r="AB120" s="4">
        <v>2683.97</v>
      </c>
    </row>
    <row r="121" spans="26:28" x14ac:dyDescent="0.3">
      <c r="Z121" s="2">
        <v>125</v>
      </c>
      <c r="AA121" s="3">
        <v>2</v>
      </c>
      <c r="AB121" s="4">
        <v>738.06</v>
      </c>
    </row>
    <row r="122" spans="26:28" x14ac:dyDescent="0.3">
      <c r="Z122" s="2">
        <v>126</v>
      </c>
      <c r="AA122" s="3">
        <v>1</v>
      </c>
      <c r="AB122" s="4">
        <v>218.96999999999997</v>
      </c>
    </row>
    <row r="123" spans="26:28" x14ac:dyDescent="0.3">
      <c r="Z123" s="2">
        <v>127</v>
      </c>
      <c r="AA123" s="3">
        <v>3</v>
      </c>
      <c r="AB123" s="4">
        <v>732.86</v>
      </c>
    </row>
    <row r="124" spans="26:28" x14ac:dyDescent="0.3">
      <c r="Z124" s="2">
        <v>130</v>
      </c>
      <c r="AA124" s="3">
        <v>2</v>
      </c>
      <c r="AB124" s="4">
        <v>114.99000000000001</v>
      </c>
    </row>
    <row r="125" spans="26:28" x14ac:dyDescent="0.3">
      <c r="Z125" s="2">
        <v>131</v>
      </c>
      <c r="AA125" s="3">
        <v>5</v>
      </c>
      <c r="AB125" s="4">
        <v>1298.25</v>
      </c>
    </row>
    <row r="126" spans="26:28" x14ac:dyDescent="0.3">
      <c r="Z126" s="2">
        <v>132</v>
      </c>
      <c r="AA126" s="3">
        <v>6</v>
      </c>
      <c r="AB126" s="4">
        <v>3719.76</v>
      </c>
    </row>
    <row r="127" spans="26:28" x14ac:dyDescent="0.3">
      <c r="Z127" s="2">
        <v>133</v>
      </c>
      <c r="AA127" s="3">
        <v>5</v>
      </c>
      <c r="AB127" s="4">
        <v>3896.8899999999994</v>
      </c>
    </row>
    <row r="128" spans="26:28" x14ac:dyDescent="0.3">
      <c r="Z128" s="2">
        <v>134</v>
      </c>
      <c r="AA128" s="3">
        <v>1</v>
      </c>
      <c r="AB128" s="4">
        <v>569.97</v>
      </c>
    </row>
    <row r="129" spans="26:28" x14ac:dyDescent="0.3">
      <c r="Z129" s="2">
        <v>135</v>
      </c>
      <c r="AA129" s="3">
        <v>3</v>
      </c>
      <c r="AB129" s="4">
        <v>1999.04</v>
      </c>
    </row>
    <row r="130" spans="26:28" x14ac:dyDescent="0.3">
      <c r="Z130" s="2">
        <v>136</v>
      </c>
      <c r="AA130" s="3">
        <v>3</v>
      </c>
      <c r="AB130" s="4">
        <v>726.97</v>
      </c>
    </row>
    <row r="131" spans="26:28" x14ac:dyDescent="0.3">
      <c r="Z131" s="2">
        <v>137</v>
      </c>
      <c r="AA131" s="3">
        <v>5</v>
      </c>
      <c r="AB131" s="4">
        <v>8073.34</v>
      </c>
    </row>
    <row r="132" spans="26:28" x14ac:dyDescent="0.3">
      <c r="Z132" s="2">
        <v>138</v>
      </c>
      <c r="AA132" s="3">
        <v>1</v>
      </c>
      <c r="AB132" s="4">
        <v>133.97999999999999</v>
      </c>
    </row>
    <row r="133" spans="26:28" x14ac:dyDescent="0.3">
      <c r="Z133" s="2">
        <v>139</v>
      </c>
      <c r="AA133" s="3">
        <v>2</v>
      </c>
      <c r="AB133" s="4">
        <v>827.98</v>
      </c>
    </row>
    <row r="134" spans="26:28" x14ac:dyDescent="0.3">
      <c r="Z134" s="2">
        <v>140</v>
      </c>
      <c r="AA134" s="3">
        <v>3</v>
      </c>
      <c r="AB134" s="4">
        <v>1061.8899999999999</v>
      </c>
    </row>
    <row r="135" spans="26:28" x14ac:dyDescent="0.3">
      <c r="Z135" s="2">
        <v>141</v>
      </c>
      <c r="AA135" s="3">
        <v>4</v>
      </c>
      <c r="AB135" s="4">
        <v>1188.9100000000001</v>
      </c>
    </row>
    <row r="136" spans="26:28" x14ac:dyDescent="0.3">
      <c r="Z136" s="2">
        <v>142</v>
      </c>
      <c r="AA136" s="3">
        <v>3</v>
      </c>
      <c r="AB136" s="4">
        <v>421.51</v>
      </c>
    </row>
    <row r="137" spans="26:28" x14ac:dyDescent="0.3">
      <c r="Z137" s="2">
        <v>143</v>
      </c>
      <c r="AA137" s="3">
        <v>4</v>
      </c>
      <c r="AB137" s="4">
        <v>744.12999999999988</v>
      </c>
    </row>
    <row r="138" spans="26:28" x14ac:dyDescent="0.3">
      <c r="Z138" s="2">
        <v>144</v>
      </c>
      <c r="AA138" s="3">
        <v>3</v>
      </c>
      <c r="AB138" s="4">
        <v>895.95</v>
      </c>
    </row>
    <row r="139" spans="26:28" x14ac:dyDescent="0.3">
      <c r="Z139" s="2">
        <v>145</v>
      </c>
      <c r="AA139" s="3">
        <v>3</v>
      </c>
      <c r="AB139" s="4">
        <v>381.73</v>
      </c>
    </row>
    <row r="140" spans="26:28" x14ac:dyDescent="0.3">
      <c r="Z140" s="2">
        <v>146</v>
      </c>
      <c r="AA140" s="3">
        <v>4</v>
      </c>
      <c r="AB140" s="4">
        <v>9482.68</v>
      </c>
    </row>
    <row r="141" spans="26:28" x14ac:dyDescent="0.3">
      <c r="Z141" s="2">
        <v>147</v>
      </c>
      <c r="AA141" s="3">
        <v>1</v>
      </c>
      <c r="AB141" s="4">
        <v>322</v>
      </c>
    </row>
    <row r="142" spans="26:28" x14ac:dyDescent="0.3">
      <c r="Z142" s="2">
        <v>148</v>
      </c>
      <c r="AA142" s="3">
        <v>1</v>
      </c>
      <c r="AB142" s="4">
        <v>2299.9899999999998</v>
      </c>
    </row>
    <row r="143" spans="26:28" x14ac:dyDescent="0.3">
      <c r="Z143" s="2">
        <v>149</v>
      </c>
      <c r="AA143" s="3">
        <v>2</v>
      </c>
      <c r="AB143" s="4">
        <v>3026.99</v>
      </c>
    </row>
    <row r="144" spans="26:28" x14ac:dyDescent="0.3">
      <c r="Z144" s="2">
        <v>151</v>
      </c>
      <c r="AA144" s="3">
        <v>1</v>
      </c>
      <c r="AB144" s="4">
        <v>79.88</v>
      </c>
    </row>
    <row r="145" spans="26:28" x14ac:dyDescent="0.3">
      <c r="Z145" s="2">
        <v>152</v>
      </c>
      <c r="AA145" s="3">
        <v>1</v>
      </c>
      <c r="AB145" s="4">
        <v>203.96999999999997</v>
      </c>
    </row>
    <row r="146" spans="26:28" x14ac:dyDescent="0.3">
      <c r="Z146" s="2">
        <v>154</v>
      </c>
      <c r="AA146" s="3">
        <v>2</v>
      </c>
      <c r="AB146" s="4">
        <v>597.95000000000005</v>
      </c>
    </row>
    <row r="147" spans="26:28" x14ac:dyDescent="0.3">
      <c r="Z147" s="2">
        <v>155</v>
      </c>
      <c r="AA147" s="3">
        <v>2</v>
      </c>
      <c r="AB147" s="4">
        <v>2255.0700000000002</v>
      </c>
    </row>
    <row r="148" spans="26:28" x14ac:dyDescent="0.3">
      <c r="Z148" s="2">
        <v>156</v>
      </c>
      <c r="AA148" s="3">
        <v>3</v>
      </c>
      <c r="AB148" s="4">
        <v>7690.98</v>
      </c>
    </row>
    <row r="149" spans="26:28" x14ac:dyDescent="0.3">
      <c r="Z149" s="2">
        <v>157</v>
      </c>
      <c r="AA149" s="3">
        <v>3</v>
      </c>
      <c r="AB149" s="4">
        <v>931.86</v>
      </c>
    </row>
    <row r="150" spans="26:28" x14ac:dyDescent="0.3">
      <c r="Z150" s="2">
        <v>158</v>
      </c>
      <c r="AA150" s="3">
        <v>1</v>
      </c>
      <c r="AB150" s="4">
        <v>721.85</v>
      </c>
    </row>
    <row r="151" spans="26:28" x14ac:dyDescent="0.3">
      <c r="Z151" s="2">
        <v>159</v>
      </c>
      <c r="AA151" s="3">
        <v>2</v>
      </c>
      <c r="AB151" s="4">
        <v>1155.95</v>
      </c>
    </row>
    <row r="152" spans="26:28" x14ac:dyDescent="0.3">
      <c r="Z152" s="2">
        <v>160</v>
      </c>
      <c r="AA152" s="3">
        <v>1</v>
      </c>
      <c r="AB152" s="4">
        <v>998</v>
      </c>
    </row>
    <row r="153" spans="26:28" x14ac:dyDescent="0.3">
      <c r="Z153" s="2">
        <v>161</v>
      </c>
      <c r="AA153" s="3">
        <v>4</v>
      </c>
      <c r="AB153" s="4">
        <v>2655.16</v>
      </c>
    </row>
    <row r="154" spans="26:28" x14ac:dyDescent="0.3">
      <c r="Z154" s="2">
        <v>162</v>
      </c>
      <c r="AA154" s="3">
        <v>4</v>
      </c>
      <c r="AB154" s="4">
        <v>2506.58</v>
      </c>
    </row>
    <row r="155" spans="26:28" x14ac:dyDescent="0.3">
      <c r="Z155" s="2">
        <v>163</v>
      </c>
      <c r="AA155" s="3">
        <v>2</v>
      </c>
      <c r="AB155" s="4">
        <v>343.94</v>
      </c>
    </row>
    <row r="156" spans="26:28" x14ac:dyDescent="0.3">
      <c r="Z156" s="2">
        <v>164</v>
      </c>
      <c r="AA156" s="3">
        <v>4</v>
      </c>
      <c r="AB156" s="4">
        <v>1454.44</v>
      </c>
    </row>
    <row r="157" spans="26:28" x14ac:dyDescent="0.3">
      <c r="Z157" s="2">
        <v>165</v>
      </c>
      <c r="AA157" s="3">
        <v>4</v>
      </c>
      <c r="AB157" s="4">
        <v>2177.33</v>
      </c>
    </row>
    <row r="158" spans="26:28" x14ac:dyDescent="0.3">
      <c r="Z158" s="2">
        <v>166</v>
      </c>
      <c r="AA158" s="3">
        <v>1</v>
      </c>
      <c r="AB158" s="4">
        <v>321.98</v>
      </c>
    </row>
    <row r="159" spans="26:28" x14ac:dyDescent="0.3">
      <c r="Z159" s="2">
        <v>167</v>
      </c>
      <c r="AA159" s="3">
        <v>1</v>
      </c>
      <c r="AB159" s="4">
        <v>107.98</v>
      </c>
    </row>
    <row r="160" spans="26:28" x14ac:dyDescent="0.3">
      <c r="Z160" s="2">
        <v>168</v>
      </c>
      <c r="AA160" s="3">
        <v>2</v>
      </c>
      <c r="AB160" s="4">
        <v>9686.9500000000007</v>
      </c>
    </row>
    <row r="161" spans="26:28" x14ac:dyDescent="0.3">
      <c r="Z161" s="2">
        <v>169</v>
      </c>
      <c r="AA161" s="3">
        <v>4</v>
      </c>
      <c r="AB161" s="4">
        <v>5089.42</v>
      </c>
    </row>
    <row r="162" spans="26:28" x14ac:dyDescent="0.3">
      <c r="Z162" s="2">
        <v>170</v>
      </c>
      <c r="AA162" s="3">
        <v>3</v>
      </c>
      <c r="AB162" s="4">
        <v>5749.86</v>
      </c>
    </row>
    <row r="163" spans="26:28" x14ac:dyDescent="0.3">
      <c r="Z163" s="2">
        <v>171</v>
      </c>
      <c r="AA163" s="3">
        <v>3</v>
      </c>
      <c r="AB163" s="4">
        <v>492.22</v>
      </c>
    </row>
    <row r="164" spans="26:28" x14ac:dyDescent="0.3">
      <c r="Z164" s="2">
        <v>172</v>
      </c>
      <c r="AA164" s="3">
        <v>1</v>
      </c>
      <c r="AB164" s="4">
        <v>2889.98</v>
      </c>
    </row>
    <row r="165" spans="26:28" x14ac:dyDescent="0.3">
      <c r="Z165" s="2">
        <v>173</v>
      </c>
      <c r="AA165" s="3">
        <v>1</v>
      </c>
      <c r="AB165" s="4">
        <v>365.94</v>
      </c>
    </row>
    <row r="166" spans="26:28" x14ac:dyDescent="0.3">
      <c r="Z166" s="2">
        <v>174</v>
      </c>
      <c r="AA166" s="3">
        <v>2</v>
      </c>
      <c r="AB166" s="4">
        <v>429.97</v>
      </c>
    </row>
    <row r="167" spans="26:28" x14ac:dyDescent="0.3">
      <c r="Z167" s="2">
        <v>176</v>
      </c>
      <c r="AA167" s="3">
        <v>6</v>
      </c>
      <c r="AB167" s="4">
        <v>3000.73</v>
      </c>
    </row>
    <row r="168" spans="26:28" x14ac:dyDescent="0.3">
      <c r="Z168" s="2">
        <v>177</v>
      </c>
      <c r="AA168" s="3">
        <v>1</v>
      </c>
      <c r="AB168" s="4">
        <v>161.94</v>
      </c>
    </row>
    <row r="169" spans="26:28" x14ac:dyDescent="0.3">
      <c r="Z169" s="2">
        <v>178</v>
      </c>
      <c r="AA169" s="3">
        <v>3</v>
      </c>
      <c r="AB169" s="4">
        <v>4186.8099999999995</v>
      </c>
    </row>
    <row r="170" spans="26:28" x14ac:dyDescent="0.3">
      <c r="Z170" s="2">
        <v>179</v>
      </c>
      <c r="AA170" s="3">
        <v>1</v>
      </c>
      <c r="AB170" s="4">
        <v>29.46</v>
      </c>
    </row>
    <row r="171" spans="26:28" x14ac:dyDescent="0.3">
      <c r="Z171" s="2">
        <v>180</v>
      </c>
      <c r="AA171" s="3">
        <v>3</v>
      </c>
      <c r="AB171" s="4">
        <v>1348.48</v>
      </c>
    </row>
    <row r="172" spans="26:28" x14ac:dyDescent="0.3">
      <c r="Z172" s="2">
        <v>181</v>
      </c>
      <c r="AA172" s="3">
        <v>2</v>
      </c>
      <c r="AB172" s="4">
        <v>42.989999999999995</v>
      </c>
    </row>
    <row r="173" spans="26:28" x14ac:dyDescent="0.3">
      <c r="Z173" s="2">
        <v>183</v>
      </c>
      <c r="AA173" s="3">
        <v>2</v>
      </c>
      <c r="AB173" s="4">
        <v>2449.8900000000003</v>
      </c>
    </row>
    <row r="174" spans="26:28" x14ac:dyDescent="0.3">
      <c r="Z174" s="2">
        <v>184</v>
      </c>
      <c r="AA174" s="3">
        <v>6</v>
      </c>
      <c r="AB174" s="4">
        <v>1626.2199999999998</v>
      </c>
    </row>
    <row r="175" spans="26:28" x14ac:dyDescent="0.3">
      <c r="Z175" s="2">
        <v>185</v>
      </c>
      <c r="AA175" s="3">
        <v>1</v>
      </c>
      <c r="AB175" s="4">
        <v>117.98</v>
      </c>
    </row>
    <row r="176" spans="26:28" x14ac:dyDescent="0.3">
      <c r="Z176" s="2">
        <v>186</v>
      </c>
      <c r="AA176" s="3">
        <v>4</v>
      </c>
      <c r="AB176" s="4">
        <v>3587.15</v>
      </c>
    </row>
    <row r="177" spans="26:28" x14ac:dyDescent="0.3">
      <c r="Z177" s="2">
        <v>187</v>
      </c>
      <c r="AA177" s="3">
        <v>1</v>
      </c>
      <c r="AB177" s="4">
        <v>459</v>
      </c>
    </row>
    <row r="178" spans="26:28" x14ac:dyDescent="0.3">
      <c r="Z178" s="2">
        <v>188</v>
      </c>
      <c r="AA178" s="3">
        <v>2</v>
      </c>
      <c r="AB178" s="4">
        <v>1493.97</v>
      </c>
    </row>
    <row r="179" spans="26:28" x14ac:dyDescent="0.3">
      <c r="Z179" s="2">
        <v>189</v>
      </c>
      <c r="AA179" s="3">
        <v>2</v>
      </c>
      <c r="AB179" s="4">
        <v>2191.9</v>
      </c>
    </row>
    <row r="180" spans="26:28" x14ac:dyDescent="0.3">
      <c r="Z180" s="2">
        <v>190</v>
      </c>
      <c r="AA180" s="3">
        <v>1</v>
      </c>
      <c r="AB180" s="4">
        <v>59.99</v>
      </c>
    </row>
    <row r="181" spans="26:28" x14ac:dyDescent="0.3">
      <c r="Z181" s="2">
        <v>191</v>
      </c>
      <c r="AA181" s="3">
        <v>1</v>
      </c>
      <c r="AB181" s="4">
        <v>407.93999999999994</v>
      </c>
    </row>
    <row r="182" spans="26:28" x14ac:dyDescent="0.3">
      <c r="Z182" s="2">
        <v>192</v>
      </c>
      <c r="AA182" s="3">
        <v>2</v>
      </c>
      <c r="AB182" s="4">
        <v>869.95</v>
      </c>
    </row>
    <row r="183" spans="26:28" x14ac:dyDescent="0.3">
      <c r="Z183" s="2">
        <v>193</v>
      </c>
      <c r="AA183" s="3">
        <v>3</v>
      </c>
      <c r="AB183" s="4">
        <v>1803.6200000000001</v>
      </c>
    </row>
    <row r="184" spans="26:28" x14ac:dyDescent="0.3">
      <c r="Z184" s="2">
        <v>194</v>
      </c>
      <c r="AA184" s="3">
        <v>4</v>
      </c>
      <c r="AB184" s="4">
        <v>1845.8500000000001</v>
      </c>
    </row>
    <row r="185" spans="26:28" x14ac:dyDescent="0.3">
      <c r="Z185" s="2">
        <v>195</v>
      </c>
      <c r="AA185" s="3">
        <v>3</v>
      </c>
      <c r="AB185" s="4">
        <v>715.96</v>
      </c>
    </row>
    <row r="186" spans="26:28" x14ac:dyDescent="0.3">
      <c r="Z186" s="2">
        <v>196</v>
      </c>
      <c r="AA186" s="3">
        <v>2</v>
      </c>
      <c r="AB186" s="4">
        <v>398.25</v>
      </c>
    </row>
    <row r="187" spans="26:28" x14ac:dyDescent="0.3">
      <c r="Z187" s="2">
        <v>197</v>
      </c>
      <c r="AA187" s="3">
        <v>1</v>
      </c>
      <c r="AB187" s="4">
        <v>2340</v>
      </c>
    </row>
    <row r="188" spans="26:28" x14ac:dyDescent="0.3">
      <c r="Z188" s="2">
        <v>198</v>
      </c>
      <c r="AA188" s="3">
        <v>4</v>
      </c>
      <c r="AB188" s="4">
        <v>372.55</v>
      </c>
    </row>
    <row r="189" spans="26:28" x14ac:dyDescent="0.3">
      <c r="Z189" s="2">
        <v>199</v>
      </c>
      <c r="AA189" s="3">
        <v>2</v>
      </c>
      <c r="AB189" s="4">
        <v>351.97</v>
      </c>
    </row>
    <row r="190" spans="26:28" x14ac:dyDescent="0.3">
      <c r="Z190" s="2">
        <v>200</v>
      </c>
      <c r="AA190" s="3">
        <v>2</v>
      </c>
      <c r="AB190" s="4">
        <v>953.92000000000007</v>
      </c>
    </row>
    <row r="191" spans="26:28" x14ac:dyDescent="0.3">
      <c r="Z191" s="2">
        <v>201</v>
      </c>
      <c r="AA191" s="3">
        <v>4</v>
      </c>
      <c r="AB191" s="4">
        <v>824.86</v>
      </c>
    </row>
    <row r="192" spans="26:28" x14ac:dyDescent="0.3">
      <c r="Z192" s="2">
        <v>202</v>
      </c>
      <c r="AA192" s="3">
        <v>2</v>
      </c>
      <c r="AB192" s="4">
        <v>418.95</v>
      </c>
    </row>
    <row r="193" spans="26:28" x14ac:dyDescent="0.3">
      <c r="Z193" s="2">
        <v>204</v>
      </c>
      <c r="AA193" s="3">
        <v>2</v>
      </c>
      <c r="AB193" s="4">
        <v>270.99</v>
      </c>
    </row>
    <row r="194" spans="26:28" x14ac:dyDescent="0.3">
      <c r="Z194" s="2">
        <v>205</v>
      </c>
      <c r="AA194" s="3">
        <v>3</v>
      </c>
      <c r="AB194" s="4">
        <v>646.99</v>
      </c>
    </row>
    <row r="195" spans="26:28" x14ac:dyDescent="0.3">
      <c r="Z195" s="2">
        <v>207</v>
      </c>
      <c r="AA195" s="3">
        <v>1</v>
      </c>
      <c r="AB195" s="4">
        <v>160</v>
      </c>
    </row>
    <row r="196" spans="26:28" x14ac:dyDescent="0.3">
      <c r="Z196" s="2">
        <v>208</v>
      </c>
      <c r="AA196" s="3">
        <v>4</v>
      </c>
      <c r="AB196" s="4">
        <v>1776.1</v>
      </c>
    </row>
    <row r="197" spans="26:28" x14ac:dyDescent="0.3">
      <c r="Z197" s="2">
        <v>209</v>
      </c>
      <c r="AA197" s="3">
        <v>3</v>
      </c>
      <c r="AB197" s="4">
        <v>145.97</v>
      </c>
    </row>
    <row r="198" spans="26:28" x14ac:dyDescent="0.3">
      <c r="Z198" s="2">
        <v>210</v>
      </c>
      <c r="AA198" s="3">
        <v>1</v>
      </c>
      <c r="AB198" s="4">
        <v>599.96</v>
      </c>
    </row>
    <row r="199" spans="26:28" x14ac:dyDescent="0.3">
      <c r="Z199" s="2">
        <v>211</v>
      </c>
      <c r="AA199" s="3">
        <v>4</v>
      </c>
      <c r="AB199" s="4">
        <v>3351.93</v>
      </c>
    </row>
    <row r="200" spans="26:28" x14ac:dyDescent="0.3">
      <c r="Z200" s="2">
        <v>212</v>
      </c>
      <c r="AA200" s="3">
        <v>5</v>
      </c>
      <c r="AB200" s="4">
        <v>1749.92</v>
      </c>
    </row>
    <row r="201" spans="26:28" x14ac:dyDescent="0.3">
      <c r="Z201" s="2">
        <v>213</v>
      </c>
      <c r="AA201" s="3">
        <v>1</v>
      </c>
      <c r="AB201" s="4">
        <v>1199</v>
      </c>
    </row>
    <row r="202" spans="26:28" x14ac:dyDescent="0.3">
      <c r="Z202" s="2">
        <v>214</v>
      </c>
      <c r="AA202" s="3">
        <v>5</v>
      </c>
      <c r="AB202" s="4">
        <v>1801.8700000000001</v>
      </c>
    </row>
    <row r="203" spans="26:28" x14ac:dyDescent="0.3">
      <c r="Z203" s="2">
        <v>215</v>
      </c>
      <c r="AA203" s="3">
        <v>2</v>
      </c>
      <c r="AB203" s="4">
        <v>392.15</v>
      </c>
    </row>
    <row r="204" spans="26:28" x14ac:dyDescent="0.3">
      <c r="Z204" s="2">
        <v>216</v>
      </c>
      <c r="AA204" s="3">
        <v>1</v>
      </c>
      <c r="AB204" s="4">
        <v>431.99</v>
      </c>
    </row>
    <row r="205" spans="26:28" x14ac:dyDescent="0.3">
      <c r="Z205" s="2">
        <v>218</v>
      </c>
      <c r="AA205" s="3">
        <v>2</v>
      </c>
      <c r="AB205" s="4">
        <v>309.98</v>
      </c>
    </row>
    <row r="206" spans="26:28" x14ac:dyDescent="0.3">
      <c r="Z206" s="2">
        <v>219</v>
      </c>
      <c r="AA206" s="3">
        <v>4</v>
      </c>
      <c r="AB206" s="4">
        <v>5037.9100000000008</v>
      </c>
    </row>
    <row r="207" spans="26:28" x14ac:dyDescent="0.3">
      <c r="Z207" s="2">
        <v>220</v>
      </c>
      <c r="AA207" s="3">
        <v>2</v>
      </c>
      <c r="AB207" s="4">
        <v>4094.95</v>
      </c>
    </row>
    <row r="208" spans="26:28" x14ac:dyDescent="0.3">
      <c r="Z208" s="2">
        <v>221</v>
      </c>
      <c r="AA208" s="3">
        <v>2</v>
      </c>
      <c r="AB208" s="4">
        <v>335.44000000000005</v>
      </c>
    </row>
    <row r="209" spans="26:28" x14ac:dyDescent="0.3">
      <c r="Z209" s="2">
        <v>222</v>
      </c>
      <c r="AA209" s="3">
        <v>5</v>
      </c>
      <c r="AB209" s="4">
        <v>2577.19</v>
      </c>
    </row>
    <row r="210" spans="26:28" x14ac:dyDescent="0.3">
      <c r="Z210" s="2">
        <v>223</v>
      </c>
      <c r="AA210" s="3">
        <v>2</v>
      </c>
      <c r="AB210" s="4">
        <v>772.94</v>
      </c>
    </row>
    <row r="211" spans="26:28" x14ac:dyDescent="0.3">
      <c r="Z211" s="2">
        <v>224</v>
      </c>
      <c r="AA211" s="3">
        <v>4</v>
      </c>
      <c r="AB211" s="4">
        <v>577.53</v>
      </c>
    </row>
    <row r="212" spans="26:28" x14ac:dyDescent="0.3">
      <c r="Z212" s="2">
        <v>225</v>
      </c>
      <c r="AA212" s="3">
        <v>2</v>
      </c>
      <c r="AB212" s="4">
        <v>409.31</v>
      </c>
    </row>
    <row r="213" spans="26:28" x14ac:dyDescent="0.3">
      <c r="Z213" s="2">
        <v>226</v>
      </c>
      <c r="AA213" s="3">
        <v>5</v>
      </c>
      <c r="AB213" s="4">
        <v>5740.71</v>
      </c>
    </row>
    <row r="214" spans="26:28" x14ac:dyDescent="0.3">
      <c r="Z214" s="2">
        <v>227</v>
      </c>
      <c r="AA214" s="3">
        <v>4</v>
      </c>
      <c r="AB214" s="4">
        <v>2524.25</v>
      </c>
    </row>
    <row r="215" spans="26:28" x14ac:dyDescent="0.3">
      <c r="Z215" s="2">
        <v>228</v>
      </c>
      <c r="AA215" s="3">
        <v>9</v>
      </c>
      <c r="AB215" s="4">
        <v>5115.55</v>
      </c>
    </row>
    <row r="216" spans="26:28" x14ac:dyDescent="0.3">
      <c r="Z216" s="2">
        <v>229</v>
      </c>
      <c r="AA216" s="3">
        <v>2</v>
      </c>
      <c r="AB216" s="4">
        <v>169.19</v>
      </c>
    </row>
    <row r="217" spans="26:28" x14ac:dyDescent="0.3">
      <c r="Z217" s="2">
        <v>230</v>
      </c>
      <c r="AA217" s="3">
        <v>3</v>
      </c>
      <c r="AB217" s="4">
        <v>5466.94</v>
      </c>
    </row>
    <row r="218" spans="26:28" x14ac:dyDescent="0.3">
      <c r="Z218" s="2">
        <v>231</v>
      </c>
      <c r="AA218" s="3">
        <v>3</v>
      </c>
      <c r="AB218" s="4">
        <v>1351.92</v>
      </c>
    </row>
    <row r="219" spans="26:28" x14ac:dyDescent="0.3">
      <c r="Z219" s="2">
        <v>232</v>
      </c>
      <c r="AA219" s="3">
        <v>2</v>
      </c>
      <c r="AB219" s="4">
        <v>227.96999999999997</v>
      </c>
    </row>
    <row r="220" spans="26:28" x14ac:dyDescent="0.3">
      <c r="Z220" s="2">
        <v>233</v>
      </c>
      <c r="AA220" s="3">
        <v>4</v>
      </c>
      <c r="AB220" s="4">
        <v>874.84</v>
      </c>
    </row>
    <row r="221" spans="26:28" x14ac:dyDescent="0.3">
      <c r="Z221" s="2">
        <v>234</v>
      </c>
      <c r="AA221" s="3">
        <v>3</v>
      </c>
      <c r="AB221" s="4">
        <v>209.64999999999998</v>
      </c>
    </row>
    <row r="222" spans="26:28" x14ac:dyDescent="0.3">
      <c r="Z222" s="2">
        <v>235</v>
      </c>
      <c r="AA222" s="3">
        <v>1</v>
      </c>
      <c r="AB222" s="4">
        <v>225.99</v>
      </c>
    </row>
    <row r="223" spans="26:28" x14ac:dyDescent="0.3">
      <c r="Z223" s="2">
        <v>236</v>
      </c>
      <c r="AA223" s="3">
        <v>3</v>
      </c>
      <c r="AB223" s="4">
        <v>534.08000000000004</v>
      </c>
    </row>
    <row r="224" spans="26:28" x14ac:dyDescent="0.3">
      <c r="Z224" s="2">
        <v>238</v>
      </c>
      <c r="AA224" s="3">
        <v>2</v>
      </c>
      <c r="AB224" s="4">
        <v>893.93000000000006</v>
      </c>
    </row>
    <row r="225" spans="26:28" x14ac:dyDescent="0.3">
      <c r="Z225" s="2">
        <v>239</v>
      </c>
      <c r="AA225" s="3">
        <v>4</v>
      </c>
      <c r="AB225" s="4">
        <v>2563.46</v>
      </c>
    </row>
    <row r="226" spans="26:28" x14ac:dyDescent="0.3">
      <c r="Z226" s="2">
        <v>240</v>
      </c>
      <c r="AA226" s="3">
        <v>1</v>
      </c>
      <c r="AB226" s="4">
        <v>397.99</v>
      </c>
    </row>
    <row r="227" spans="26:28" x14ac:dyDescent="0.3">
      <c r="Z227" s="2">
        <v>241</v>
      </c>
      <c r="AA227" s="3">
        <v>2</v>
      </c>
      <c r="AB227" s="4">
        <v>100.48</v>
      </c>
    </row>
    <row r="228" spans="26:28" x14ac:dyDescent="0.3">
      <c r="Z228" s="2">
        <v>242</v>
      </c>
      <c r="AA228" s="3">
        <v>2</v>
      </c>
      <c r="AB228" s="4">
        <v>1671.72</v>
      </c>
    </row>
    <row r="229" spans="26:28" x14ac:dyDescent="0.3">
      <c r="Z229" s="2">
        <v>243</v>
      </c>
      <c r="AA229" s="3">
        <v>2</v>
      </c>
      <c r="AB229" s="4">
        <v>156.94999999999999</v>
      </c>
    </row>
    <row r="230" spans="26:28" x14ac:dyDescent="0.3">
      <c r="Z230" s="2">
        <v>244</v>
      </c>
      <c r="AA230" s="3">
        <v>6</v>
      </c>
      <c r="AB230" s="4">
        <v>4242.9000000000005</v>
      </c>
    </row>
    <row r="231" spans="26:28" x14ac:dyDescent="0.3">
      <c r="Z231" s="2">
        <v>245</v>
      </c>
      <c r="AA231" s="3">
        <v>4</v>
      </c>
      <c r="AB231" s="4">
        <v>699.92000000000007</v>
      </c>
    </row>
    <row r="232" spans="26:28" x14ac:dyDescent="0.3">
      <c r="Z232" s="2">
        <v>246</v>
      </c>
      <c r="AA232" s="3">
        <v>1</v>
      </c>
      <c r="AB232" s="4">
        <v>649.98</v>
      </c>
    </row>
    <row r="233" spans="26:28" x14ac:dyDescent="0.3">
      <c r="Z233" s="2">
        <v>247</v>
      </c>
      <c r="AA233" s="3">
        <v>5</v>
      </c>
      <c r="AB233" s="4">
        <v>1219.95</v>
      </c>
    </row>
    <row r="234" spans="26:28" x14ac:dyDescent="0.3">
      <c r="Z234" s="2">
        <v>248</v>
      </c>
      <c r="AA234" s="3">
        <v>3</v>
      </c>
      <c r="AB234" s="4">
        <v>1076.79</v>
      </c>
    </row>
    <row r="235" spans="26:28" x14ac:dyDescent="0.3">
      <c r="Z235" s="2">
        <v>249</v>
      </c>
      <c r="AA235" s="3">
        <v>4</v>
      </c>
      <c r="AB235" s="4">
        <v>19172.91</v>
      </c>
    </row>
    <row r="236" spans="26:28" x14ac:dyDescent="0.3">
      <c r="Z236" s="2">
        <v>250</v>
      </c>
      <c r="AA236" s="3">
        <v>2</v>
      </c>
      <c r="AB236" s="4">
        <v>524.44000000000005</v>
      </c>
    </row>
    <row r="237" spans="26:28" x14ac:dyDescent="0.3">
      <c r="Z237" s="2">
        <v>252</v>
      </c>
      <c r="AA237" s="3">
        <v>2</v>
      </c>
      <c r="AB237" s="4">
        <v>463.76</v>
      </c>
    </row>
    <row r="238" spans="26:28" x14ac:dyDescent="0.3">
      <c r="Z238" s="2">
        <v>253</v>
      </c>
      <c r="AA238" s="3">
        <v>1</v>
      </c>
      <c r="AB238" s="4">
        <v>94.51</v>
      </c>
    </row>
    <row r="239" spans="26:28" x14ac:dyDescent="0.3">
      <c r="Z239" s="2">
        <v>254</v>
      </c>
      <c r="AA239" s="3">
        <v>5</v>
      </c>
      <c r="AB239" s="4">
        <v>2010.04</v>
      </c>
    </row>
    <row r="240" spans="26:28" x14ac:dyDescent="0.3">
      <c r="Z240" s="2">
        <v>255</v>
      </c>
      <c r="AA240" s="3">
        <v>2</v>
      </c>
      <c r="AB240" s="4">
        <v>326.37</v>
      </c>
    </row>
    <row r="241" spans="26:28" x14ac:dyDescent="0.3">
      <c r="Z241" s="2">
        <v>256</v>
      </c>
      <c r="AA241" s="3">
        <v>7</v>
      </c>
      <c r="AB241" s="4">
        <v>1264.51</v>
      </c>
    </row>
    <row r="242" spans="26:28" x14ac:dyDescent="0.3">
      <c r="Z242" s="2">
        <v>257</v>
      </c>
      <c r="AA242" s="3">
        <v>2</v>
      </c>
      <c r="AB242" s="4">
        <v>252.51</v>
      </c>
    </row>
    <row r="243" spans="26:28" x14ac:dyDescent="0.3">
      <c r="Z243" s="2">
        <v>258</v>
      </c>
      <c r="AA243" s="3">
        <v>3</v>
      </c>
      <c r="AB243" s="4">
        <v>904.96</v>
      </c>
    </row>
    <row r="244" spans="26:28" x14ac:dyDescent="0.3">
      <c r="Z244" s="2">
        <v>259</v>
      </c>
      <c r="AA244" s="3">
        <v>4</v>
      </c>
      <c r="AB244" s="4">
        <v>855.42</v>
      </c>
    </row>
    <row r="245" spans="26:28" x14ac:dyDescent="0.3">
      <c r="Z245" s="2">
        <v>260</v>
      </c>
      <c r="AA245" s="3">
        <v>1</v>
      </c>
      <c r="AB245" s="4">
        <v>299.99</v>
      </c>
    </row>
    <row r="246" spans="26:28" x14ac:dyDescent="0.3">
      <c r="Z246" s="2">
        <v>261</v>
      </c>
      <c r="AA246" s="3">
        <v>3</v>
      </c>
      <c r="AB246" s="4">
        <v>387.65999999999997</v>
      </c>
    </row>
    <row r="247" spans="26:28" x14ac:dyDescent="0.3">
      <c r="Z247" s="2">
        <v>263</v>
      </c>
      <c r="AA247" s="3">
        <v>4</v>
      </c>
      <c r="AB247" s="4">
        <v>1975.63</v>
      </c>
    </row>
    <row r="248" spans="26:28" x14ac:dyDescent="0.3">
      <c r="Z248" s="2">
        <v>264</v>
      </c>
      <c r="AA248" s="3">
        <v>4</v>
      </c>
      <c r="AB248" s="4">
        <v>1294.96</v>
      </c>
    </row>
    <row r="249" spans="26:28" x14ac:dyDescent="0.3">
      <c r="Z249" s="2">
        <v>265</v>
      </c>
      <c r="AA249" s="3">
        <v>2</v>
      </c>
      <c r="AB249" s="4">
        <v>1509.95</v>
      </c>
    </row>
    <row r="250" spans="26:28" x14ac:dyDescent="0.3">
      <c r="Z250" s="2">
        <v>266</v>
      </c>
      <c r="AA250" s="3">
        <v>1</v>
      </c>
      <c r="AB250" s="4">
        <v>69.98</v>
      </c>
    </row>
    <row r="251" spans="26:28" x14ac:dyDescent="0.3">
      <c r="Z251" s="2">
        <v>268</v>
      </c>
      <c r="AA251" s="3">
        <v>3</v>
      </c>
      <c r="AB251" s="4">
        <v>1449.87</v>
      </c>
    </row>
    <row r="252" spans="26:28" x14ac:dyDescent="0.3">
      <c r="Z252" s="2">
        <v>269</v>
      </c>
      <c r="AA252" s="3">
        <v>4</v>
      </c>
      <c r="AB252" s="4">
        <v>1321.42</v>
      </c>
    </row>
    <row r="253" spans="26:28" x14ac:dyDescent="0.3">
      <c r="Z253" s="2">
        <v>270</v>
      </c>
      <c r="AA253" s="3">
        <v>1</v>
      </c>
      <c r="AB253" s="4">
        <v>299.99</v>
      </c>
    </row>
    <row r="254" spans="26:28" x14ac:dyDescent="0.3">
      <c r="Z254" s="2">
        <v>271</v>
      </c>
      <c r="AA254" s="3">
        <v>1</v>
      </c>
      <c r="AB254" s="4">
        <v>5095.9799999999996</v>
      </c>
    </row>
    <row r="255" spans="26:28" x14ac:dyDescent="0.3">
      <c r="Z255" s="2">
        <v>272</v>
      </c>
      <c r="AA255" s="3">
        <v>3</v>
      </c>
      <c r="AB255" s="4">
        <v>1105.83</v>
      </c>
    </row>
    <row r="256" spans="26:28" x14ac:dyDescent="0.3">
      <c r="Z256" s="2">
        <v>273</v>
      </c>
      <c r="AA256" s="3">
        <v>3</v>
      </c>
      <c r="AB256" s="4">
        <v>1685.88</v>
      </c>
    </row>
    <row r="257" spans="26:28" x14ac:dyDescent="0.3">
      <c r="Z257" s="2">
        <v>274</v>
      </c>
      <c r="AA257" s="3">
        <v>2</v>
      </c>
      <c r="AB257" s="4">
        <v>1010.83</v>
      </c>
    </row>
    <row r="258" spans="26:28" x14ac:dyDescent="0.3">
      <c r="Z258" s="2">
        <v>275</v>
      </c>
      <c r="AA258" s="3">
        <v>3</v>
      </c>
      <c r="AB258" s="4">
        <v>2652.66</v>
      </c>
    </row>
    <row r="259" spans="26:28" x14ac:dyDescent="0.3">
      <c r="Z259" s="2">
        <v>276</v>
      </c>
      <c r="AA259" s="3">
        <v>4</v>
      </c>
      <c r="AB259" s="4">
        <v>4659.9299999999994</v>
      </c>
    </row>
    <row r="260" spans="26:28" x14ac:dyDescent="0.3">
      <c r="Z260" s="2">
        <v>277</v>
      </c>
      <c r="AA260" s="3">
        <v>3</v>
      </c>
      <c r="AB260" s="4">
        <v>446.97</v>
      </c>
    </row>
    <row r="261" spans="26:28" x14ac:dyDescent="0.3">
      <c r="Z261" s="2">
        <v>278</v>
      </c>
      <c r="AA261" s="3">
        <v>4</v>
      </c>
      <c r="AB261" s="4">
        <v>5556.9</v>
      </c>
    </row>
    <row r="262" spans="26:28" x14ac:dyDescent="0.3">
      <c r="Z262" s="2">
        <v>279</v>
      </c>
      <c r="AA262" s="3">
        <v>1</v>
      </c>
      <c r="AB262" s="4">
        <v>404.99</v>
      </c>
    </row>
    <row r="263" spans="26:28" x14ac:dyDescent="0.3">
      <c r="Z263" s="2">
        <v>280</v>
      </c>
      <c r="AA263" s="3">
        <v>3</v>
      </c>
      <c r="AB263" s="4">
        <v>417.97</v>
      </c>
    </row>
    <row r="264" spans="26:28" x14ac:dyDescent="0.3">
      <c r="Z264" s="2">
        <v>281</v>
      </c>
      <c r="AA264" s="3">
        <v>4</v>
      </c>
      <c r="AB264" s="4">
        <v>2516.87</v>
      </c>
    </row>
    <row r="265" spans="26:28" x14ac:dyDescent="0.3">
      <c r="Z265" s="2">
        <v>282</v>
      </c>
      <c r="AA265" s="3">
        <v>4</v>
      </c>
      <c r="AB265" s="4">
        <v>974.84</v>
      </c>
    </row>
    <row r="266" spans="26:28" x14ac:dyDescent="0.3">
      <c r="Z266" s="2">
        <v>284</v>
      </c>
      <c r="AA266" s="3">
        <v>4</v>
      </c>
      <c r="AB266" s="4">
        <v>2774.84</v>
      </c>
    </row>
    <row r="267" spans="26:28" x14ac:dyDescent="0.3">
      <c r="Z267" s="2">
        <v>286</v>
      </c>
      <c r="AA267" s="3">
        <v>4</v>
      </c>
      <c r="AB267" s="4">
        <v>5494.6200000000008</v>
      </c>
    </row>
    <row r="268" spans="26:28" x14ac:dyDescent="0.3">
      <c r="Z268" s="2">
        <v>287</v>
      </c>
      <c r="AA268" s="3">
        <v>3</v>
      </c>
      <c r="AB268" s="4">
        <v>1148.96</v>
      </c>
    </row>
    <row r="269" spans="26:28" x14ac:dyDescent="0.3">
      <c r="Z269" s="2">
        <v>288</v>
      </c>
      <c r="AA269" s="3">
        <v>1</v>
      </c>
      <c r="AB269" s="4">
        <v>199.95000000000002</v>
      </c>
    </row>
    <row r="270" spans="26:28" x14ac:dyDescent="0.3">
      <c r="Z270" s="2">
        <v>289</v>
      </c>
      <c r="AA270" s="3">
        <v>6</v>
      </c>
      <c r="AB270" s="4">
        <v>4347.09</v>
      </c>
    </row>
    <row r="271" spans="26:28" x14ac:dyDescent="0.3">
      <c r="Z271" s="2">
        <v>290</v>
      </c>
      <c r="AA271" s="3">
        <v>2</v>
      </c>
      <c r="AB271" s="4">
        <v>3078.97</v>
      </c>
    </row>
    <row r="272" spans="26:28" x14ac:dyDescent="0.3">
      <c r="Z272" s="2">
        <v>291</v>
      </c>
      <c r="AA272" s="3">
        <v>2</v>
      </c>
      <c r="AB272" s="4">
        <v>2488.9399999999996</v>
      </c>
    </row>
    <row r="273" spans="26:28" x14ac:dyDescent="0.3">
      <c r="Z273" s="2">
        <v>292</v>
      </c>
      <c r="AA273" s="3">
        <v>2</v>
      </c>
      <c r="AB273" s="4">
        <v>5699.9699999999993</v>
      </c>
    </row>
    <row r="274" spans="26:28" x14ac:dyDescent="0.3">
      <c r="Z274" s="2">
        <v>293</v>
      </c>
      <c r="AA274" s="3">
        <v>1</v>
      </c>
      <c r="AB274" s="4">
        <v>119.98</v>
      </c>
    </row>
    <row r="275" spans="26:28" x14ac:dyDescent="0.3">
      <c r="Z275" s="2">
        <v>294</v>
      </c>
      <c r="AA275" s="3">
        <v>3</v>
      </c>
      <c r="AB275" s="4">
        <v>1725.18</v>
      </c>
    </row>
    <row r="276" spans="26:28" x14ac:dyDescent="0.3">
      <c r="Z276" s="2">
        <v>295</v>
      </c>
      <c r="AA276" s="3">
        <v>2</v>
      </c>
      <c r="AB276" s="4">
        <v>2907.95</v>
      </c>
    </row>
    <row r="277" spans="26:28" x14ac:dyDescent="0.3">
      <c r="Z277" s="2">
        <v>296</v>
      </c>
      <c r="AA277" s="3">
        <v>2</v>
      </c>
      <c r="AB277" s="4">
        <v>135.04</v>
      </c>
    </row>
    <row r="278" spans="26:28" x14ac:dyDescent="0.3">
      <c r="Z278" s="2">
        <v>297</v>
      </c>
      <c r="AA278" s="3">
        <v>1</v>
      </c>
      <c r="AB278" s="4">
        <v>1749</v>
      </c>
    </row>
    <row r="279" spans="26:28" x14ac:dyDescent="0.3">
      <c r="Z279" s="2">
        <v>299</v>
      </c>
      <c r="AA279" s="3">
        <v>1</v>
      </c>
      <c r="AB279" s="4">
        <v>492.09</v>
      </c>
    </row>
    <row r="280" spans="26:28" x14ac:dyDescent="0.3">
      <c r="Z280" s="2">
        <v>300</v>
      </c>
      <c r="AA280" s="3">
        <v>2</v>
      </c>
      <c r="AB280" s="4">
        <v>614.99</v>
      </c>
    </row>
    <row r="281" spans="26:28" x14ac:dyDescent="0.3">
      <c r="Z281" s="2">
        <v>301</v>
      </c>
      <c r="AA281" s="3">
        <v>3</v>
      </c>
      <c r="AB281" s="4">
        <v>19765.96</v>
      </c>
    </row>
    <row r="282" spans="26:28" x14ac:dyDescent="0.3">
      <c r="Z282" s="2">
        <v>302</v>
      </c>
      <c r="AA282" s="3">
        <v>3</v>
      </c>
      <c r="AB282" s="4">
        <v>3635.2699999999995</v>
      </c>
    </row>
    <row r="283" spans="26:28" x14ac:dyDescent="0.3">
      <c r="Z283" s="2">
        <v>303</v>
      </c>
      <c r="AA283" s="3">
        <v>2</v>
      </c>
      <c r="AB283" s="4">
        <v>238.96999999999997</v>
      </c>
    </row>
    <row r="284" spans="26:28" x14ac:dyDescent="0.3">
      <c r="Z284" s="2">
        <v>304</v>
      </c>
      <c r="AA284" s="3">
        <v>3</v>
      </c>
      <c r="AB284" s="4">
        <v>1182.83</v>
      </c>
    </row>
    <row r="285" spans="26:28" x14ac:dyDescent="0.3">
      <c r="Z285" s="2">
        <v>305</v>
      </c>
      <c r="AA285" s="3">
        <v>5</v>
      </c>
      <c r="AB285" s="4">
        <v>3448.9799999999996</v>
      </c>
    </row>
    <row r="286" spans="26:28" x14ac:dyDescent="0.3">
      <c r="Z286" s="2">
        <v>306</v>
      </c>
      <c r="AA286" s="3">
        <v>1</v>
      </c>
      <c r="AB286" s="4">
        <v>10399.98</v>
      </c>
    </row>
    <row r="287" spans="26:28" x14ac:dyDescent="0.3">
      <c r="Z287" s="2">
        <v>307</v>
      </c>
      <c r="AA287" s="3">
        <v>4</v>
      </c>
      <c r="AB287" s="4">
        <v>1988.99</v>
      </c>
    </row>
    <row r="288" spans="26:28" x14ac:dyDescent="0.3">
      <c r="Z288" s="2">
        <v>308</v>
      </c>
      <c r="AA288" s="3">
        <v>1</v>
      </c>
      <c r="AB288" s="4">
        <v>116.97</v>
      </c>
    </row>
    <row r="289" spans="26:28" x14ac:dyDescent="0.3">
      <c r="Z289" s="2">
        <v>309</v>
      </c>
      <c r="AA289" s="3">
        <v>7</v>
      </c>
      <c r="AB289" s="4">
        <v>6755.12</v>
      </c>
    </row>
    <row r="290" spans="26:28" x14ac:dyDescent="0.3">
      <c r="Z290" s="2">
        <v>310</v>
      </c>
      <c r="AA290" s="3">
        <v>4</v>
      </c>
      <c r="AB290" s="4">
        <v>1397.87</v>
      </c>
    </row>
    <row r="291" spans="26:28" x14ac:dyDescent="0.3">
      <c r="Z291" s="2">
        <v>311</v>
      </c>
      <c r="AA291" s="3">
        <v>6</v>
      </c>
      <c r="AB291" s="4">
        <v>6420.35</v>
      </c>
    </row>
    <row r="292" spans="26:28" x14ac:dyDescent="0.3">
      <c r="Z292" s="2">
        <v>313</v>
      </c>
      <c r="AA292" s="3">
        <v>2</v>
      </c>
      <c r="AB292" s="4">
        <v>753.97</v>
      </c>
    </row>
    <row r="293" spans="26:28" x14ac:dyDescent="0.3">
      <c r="Z293" s="2">
        <v>314</v>
      </c>
      <c r="AA293" s="3">
        <v>1</v>
      </c>
      <c r="AB293" s="4">
        <v>139.97999999999999</v>
      </c>
    </row>
    <row r="294" spans="26:28" x14ac:dyDescent="0.3">
      <c r="Z294" s="2">
        <v>315</v>
      </c>
      <c r="AA294" s="3">
        <v>1</v>
      </c>
      <c r="AB294" s="4">
        <v>219.99</v>
      </c>
    </row>
    <row r="295" spans="26:28" x14ac:dyDescent="0.3">
      <c r="Z295" s="2">
        <v>316</v>
      </c>
      <c r="AA295" s="3">
        <v>2</v>
      </c>
      <c r="AB295" s="4">
        <v>529.89</v>
      </c>
    </row>
    <row r="296" spans="26:28" x14ac:dyDescent="0.3">
      <c r="Z296" s="2">
        <v>317</v>
      </c>
      <c r="AA296" s="3">
        <v>2</v>
      </c>
      <c r="AB296" s="4">
        <v>437.74</v>
      </c>
    </row>
    <row r="297" spans="26:28" x14ac:dyDescent="0.3">
      <c r="Z297" s="2">
        <v>318</v>
      </c>
      <c r="AA297" s="3">
        <v>5</v>
      </c>
      <c r="AB297" s="4">
        <v>625.01</v>
      </c>
    </row>
    <row r="298" spans="26:28" x14ac:dyDescent="0.3">
      <c r="Z298" s="2">
        <v>319</v>
      </c>
      <c r="AA298" s="3">
        <v>5</v>
      </c>
      <c r="AB298" s="4">
        <v>2631.27</v>
      </c>
    </row>
    <row r="299" spans="26:28" x14ac:dyDescent="0.3">
      <c r="Z299" s="2">
        <v>320</v>
      </c>
      <c r="AA299" s="3">
        <v>2</v>
      </c>
      <c r="AB299" s="4">
        <v>523.89</v>
      </c>
    </row>
    <row r="300" spans="26:28" x14ac:dyDescent="0.3">
      <c r="Z300" s="2">
        <v>321</v>
      </c>
      <c r="AA300" s="3">
        <v>1</v>
      </c>
      <c r="AB300" s="4">
        <v>84.92</v>
      </c>
    </row>
    <row r="301" spans="26:28" x14ac:dyDescent="0.3">
      <c r="Z301" s="2">
        <v>322</v>
      </c>
      <c r="AA301" s="3">
        <v>4</v>
      </c>
      <c r="AB301" s="4">
        <v>3386.92</v>
      </c>
    </row>
    <row r="302" spans="26:28" x14ac:dyDescent="0.3">
      <c r="Z302" s="2">
        <v>323</v>
      </c>
      <c r="AA302" s="3">
        <v>3</v>
      </c>
      <c r="AB302" s="4">
        <v>1072.93</v>
      </c>
    </row>
    <row r="303" spans="26:28" x14ac:dyDescent="0.3">
      <c r="Z303" s="2">
        <v>324</v>
      </c>
      <c r="AA303" s="3">
        <v>1</v>
      </c>
      <c r="AB303" s="4">
        <v>36</v>
      </c>
    </row>
    <row r="304" spans="26:28" x14ac:dyDescent="0.3">
      <c r="Z304" s="2">
        <v>325</v>
      </c>
      <c r="AA304" s="3">
        <v>2</v>
      </c>
      <c r="AB304" s="4">
        <v>569.96</v>
      </c>
    </row>
    <row r="305" spans="26:28" x14ac:dyDescent="0.3">
      <c r="Z305" s="2">
        <v>326</v>
      </c>
      <c r="AA305" s="3">
        <v>4</v>
      </c>
      <c r="AB305" s="4">
        <v>2653.93</v>
      </c>
    </row>
    <row r="306" spans="26:28" x14ac:dyDescent="0.3">
      <c r="Z306" s="2">
        <v>327</v>
      </c>
      <c r="AA306" s="3">
        <v>1</v>
      </c>
      <c r="AB306" s="4">
        <v>1578</v>
      </c>
    </row>
    <row r="307" spans="26:28" x14ac:dyDescent="0.3">
      <c r="Z307" s="2">
        <v>328</v>
      </c>
      <c r="AA307" s="3">
        <v>5</v>
      </c>
      <c r="AB307" s="4">
        <v>1039.27</v>
      </c>
    </row>
    <row r="308" spans="26:28" x14ac:dyDescent="0.3">
      <c r="Z308" s="2">
        <v>329</v>
      </c>
      <c r="AA308" s="3">
        <v>2</v>
      </c>
      <c r="AB308" s="4">
        <v>560.87</v>
      </c>
    </row>
    <row r="309" spans="26:28" x14ac:dyDescent="0.3">
      <c r="Z309" s="2">
        <v>330</v>
      </c>
      <c r="AA309" s="3">
        <v>5</v>
      </c>
      <c r="AB309" s="4">
        <v>1240.8900000000001</v>
      </c>
    </row>
    <row r="310" spans="26:28" x14ac:dyDescent="0.3">
      <c r="Z310" s="2">
        <v>331</v>
      </c>
      <c r="AA310" s="3">
        <v>2</v>
      </c>
      <c r="AB310" s="4">
        <v>2799.1299999999997</v>
      </c>
    </row>
    <row r="311" spans="26:28" x14ac:dyDescent="0.3">
      <c r="Z311" s="2">
        <v>332</v>
      </c>
      <c r="AA311" s="3">
        <v>2</v>
      </c>
      <c r="AB311" s="4">
        <v>1636.9</v>
      </c>
    </row>
    <row r="312" spans="26:28" x14ac:dyDescent="0.3">
      <c r="Z312" s="2">
        <v>333</v>
      </c>
      <c r="AA312" s="3">
        <v>4</v>
      </c>
      <c r="AB312" s="4">
        <v>963.82</v>
      </c>
    </row>
    <row r="313" spans="26:28" x14ac:dyDescent="0.3">
      <c r="Z313" s="2">
        <v>334</v>
      </c>
      <c r="AA313" s="3">
        <v>3</v>
      </c>
      <c r="AB313" s="4">
        <v>890.26</v>
      </c>
    </row>
    <row r="314" spans="26:28" x14ac:dyDescent="0.3">
      <c r="Z314" s="2">
        <v>335</v>
      </c>
      <c r="AA314" s="3">
        <v>1</v>
      </c>
      <c r="AB314" s="4">
        <v>299.98</v>
      </c>
    </row>
    <row r="315" spans="26:28" x14ac:dyDescent="0.3">
      <c r="Z315" s="2">
        <v>336</v>
      </c>
      <c r="AA315" s="3">
        <v>1</v>
      </c>
      <c r="AB315" s="4">
        <v>472.99</v>
      </c>
    </row>
    <row r="316" spans="26:28" x14ac:dyDescent="0.3">
      <c r="Z316" s="2">
        <v>337</v>
      </c>
      <c r="AA316" s="3">
        <v>3</v>
      </c>
      <c r="AB316" s="4">
        <v>1901.93</v>
      </c>
    </row>
    <row r="317" spans="26:28" x14ac:dyDescent="0.3">
      <c r="Z317" s="2">
        <v>338</v>
      </c>
      <c r="AA317" s="3">
        <v>2</v>
      </c>
      <c r="AB317" s="4">
        <v>2459.91</v>
      </c>
    </row>
    <row r="318" spans="26:28" x14ac:dyDescent="0.3">
      <c r="Z318" s="2">
        <v>339</v>
      </c>
      <c r="AA318" s="3">
        <v>4</v>
      </c>
      <c r="AB318" s="4">
        <v>1508.8700000000001</v>
      </c>
    </row>
    <row r="319" spans="26:28" x14ac:dyDescent="0.3">
      <c r="Z319" s="2">
        <v>341</v>
      </c>
      <c r="AA319" s="3">
        <v>7</v>
      </c>
      <c r="AB319" s="4">
        <v>5076.3500000000004</v>
      </c>
    </row>
    <row r="320" spans="26:28" x14ac:dyDescent="0.3">
      <c r="Z320" s="2">
        <v>342</v>
      </c>
      <c r="AA320" s="3">
        <v>1</v>
      </c>
      <c r="AB320" s="4">
        <v>185.18</v>
      </c>
    </row>
    <row r="321" spans="26:28" x14ac:dyDescent="0.3">
      <c r="Z321" s="2">
        <v>343</v>
      </c>
      <c r="AA321" s="3">
        <v>3</v>
      </c>
      <c r="AB321" s="4">
        <v>531.96</v>
      </c>
    </row>
    <row r="322" spans="26:28" x14ac:dyDescent="0.3">
      <c r="Z322" s="2">
        <v>344</v>
      </c>
      <c r="AA322" s="3">
        <v>1</v>
      </c>
      <c r="AB322" s="4">
        <v>639.9</v>
      </c>
    </row>
    <row r="323" spans="26:28" x14ac:dyDescent="0.3">
      <c r="Z323" s="2">
        <v>347</v>
      </c>
      <c r="AA323" s="3">
        <v>2</v>
      </c>
      <c r="AB323" s="4">
        <v>777.98</v>
      </c>
    </row>
    <row r="324" spans="26:28" x14ac:dyDescent="0.3">
      <c r="Z324" s="2">
        <v>348</v>
      </c>
      <c r="AA324" s="3">
        <v>1</v>
      </c>
      <c r="AB324" s="4">
        <v>151.1</v>
      </c>
    </row>
    <row r="325" spans="26:28" x14ac:dyDescent="0.3">
      <c r="Z325" s="2">
        <v>349</v>
      </c>
      <c r="AA325" s="3">
        <v>4</v>
      </c>
      <c r="AB325" s="4">
        <v>665.87999999999988</v>
      </c>
    </row>
    <row r="326" spans="26:28" x14ac:dyDescent="0.3">
      <c r="Z326" s="2">
        <v>350</v>
      </c>
      <c r="AA326" s="3">
        <v>7</v>
      </c>
      <c r="AB326" s="4">
        <v>4271.13</v>
      </c>
    </row>
    <row r="327" spans="26:28" x14ac:dyDescent="0.3">
      <c r="Z327" s="2">
        <v>351</v>
      </c>
      <c r="AA327" s="3">
        <v>5</v>
      </c>
      <c r="AB327" s="4">
        <v>2371.92</v>
      </c>
    </row>
    <row r="328" spans="26:28" x14ac:dyDescent="0.3">
      <c r="Z328" s="2">
        <v>353</v>
      </c>
      <c r="AA328" s="3">
        <v>2</v>
      </c>
      <c r="AB328" s="4">
        <v>391.98</v>
      </c>
    </row>
    <row r="329" spans="26:28" x14ac:dyDescent="0.3">
      <c r="Z329" s="2">
        <v>354</v>
      </c>
      <c r="AA329" s="3">
        <v>4</v>
      </c>
      <c r="AB329" s="4">
        <v>2896.72</v>
      </c>
    </row>
    <row r="330" spans="26:28" x14ac:dyDescent="0.3">
      <c r="Z330" s="2">
        <v>355</v>
      </c>
      <c r="AA330" s="3">
        <v>2</v>
      </c>
      <c r="AB330" s="4">
        <v>1772.91</v>
      </c>
    </row>
    <row r="331" spans="26:28" x14ac:dyDescent="0.3">
      <c r="Z331" s="2">
        <v>356</v>
      </c>
      <c r="AA331" s="3">
        <v>2</v>
      </c>
      <c r="AB331" s="4">
        <v>367.98</v>
      </c>
    </row>
    <row r="332" spans="26:28" x14ac:dyDescent="0.3">
      <c r="Z332" s="2">
        <v>357</v>
      </c>
      <c r="AA332" s="3">
        <v>6</v>
      </c>
      <c r="AB332" s="4">
        <v>1813.8700000000001</v>
      </c>
    </row>
    <row r="333" spans="26:28" x14ac:dyDescent="0.3">
      <c r="Z333" s="2">
        <v>358</v>
      </c>
      <c r="AA333" s="3">
        <v>2</v>
      </c>
      <c r="AB333" s="4">
        <v>419.98</v>
      </c>
    </row>
    <row r="334" spans="26:28" x14ac:dyDescent="0.3">
      <c r="Z334" s="2">
        <v>360</v>
      </c>
      <c r="AA334" s="3">
        <v>2</v>
      </c>
      <c r="AB334" s="4">
        <v>1009.9300000000001</v>
      </c>
    </row>
    <row r="335" spans="26:28" x14ac:dyDescent="0.3">
      <c r="Z335" s="2">
        <v>361</v>
      </c>
      <c r="AA335" s="3">
        <v>5</v>
      </c>
      <c r="AB335" s="4">
        <v>7645.6</v>
      </c>
    </row>
    <row r="336" spans="26:28" x14ac:dyDescent="0.3">
      <c r="Z336" s="2">
        <v>362</v>
      </c>
      <c r="AA336" s="3">
        <v>3</v>
      </c>
      <c r="AB336" s="4">
        <v>526.24</v>
      </c>
    </row>
    <row r="337" spans="26:28" x14ac:dyDescent="0.3">
      <c r="Z337" s="2">
        <v>363</v>
      </c>
      <c r="AA337" s="3">
        <v>1</v>
      </c>
      <c r="AB337" s="4">
        <v>84</v>
      </c>
    </row>
    <row r="338" spans="26:28" x14ac:dyDescent="0.3">
      <c r="Z338" s="2">
        <v>364</v>
      </c>
      <c r="AA338" s="3">
        <v>3</v>
      </c>
      <c r="AB338" s="4">
        <v>4907.93</v>
      </c>
    </row>
    <row r="339" spans="26:28" x14ac:dyDescent="0.3">
      <c r="Z339" s="2">
        <v>365</v>
      </c>
      <c r="AA339" s="3">
        <v>1</v>
      </c>
      <c r="AB339" s="4">
        <v>488.99</v>
      </c>
    </row>
    <row r="340" spans="26:28" x14ac:dyDescent="0.3">
      <c r="Z340" s="2">
        <v>366</v>
      </c>
      <c r="AA340" s="3">
        <v>2</v>
      </c>
      <c r="AB340" s="4">
        <v>509.96000000000004</v>
      </c>
    </row>
    <row r="341" spans="26:28" x14ac:dyDescent="0.3">
      <c r="Z341" s="2">
        <v>367</v>
      </c>
      <c r="AA341" s="3">
        <v>4</v>
      </c>
      <c r="AB341" s="4">
        <v>1065</v>
      </c>
    </row>
    <row r="342" spans="26:28" x14ac:dyDescent="0.3">
      <c r="Z342" s="2">
        <v>368</v>
      </c>
      <c r="AA342" s="3">
        <v>3</v>
      </c>
      <c r="AB342" s="4">
        <v>153.95999999999998</v>
      </c>
    </row>
    <row r="343" spans="26:28" x14ac:dyDescent="0.3">
      <c r="Z343" s="2">
        <v>369</v>
      </c>
      <c r="AA343" s="3">
        <v>2</v>
      </c>
      <c r="AB343" s="4">
        <v>1884.96</v>
      </c>
    </row>
    <row r="344" spans="26:28" x14ac:dyDescent="0.3">
      <c r="Z344" s="2">
        <v>370</v>
      </c>
      <c r="AA344" s="3">
        <v>2</v>
      </c>
      <c r="AB344" s="4">
        <v>1447.99</v>
      </c>
    </row>
    <row r="345" spans="26:28" x14ac:dyDescent="0.3">
      <c r="Z345" s="2">
        <v>371</v>
      </c>
      <c r="AA345" s="3">
        <v>1</v>
      </c>
      <c r="AB345" s="4">
        <v>599.93999999999994</v>
      </c>
    </row>
    <row r="346" spans="26:28" x14ac:dyDescent="0.3">
      <c r="Z346" s="2">
        <v>372</v>
      </c>
      <c r="AA346" s="3">
        <v>4</v>
      </c>
      <c r="AB346" s="4">
        <v>16035.88</v>
      </c>
    </row>
    <row r="347" spans="26:28" x14ac:dyDescent="0.3">
      <c r="Z347" s="2">
        <v>374</v>
      </c>
      <c r="AA347" s="3">
        <v>3</v>
      </c>
      <c r="AB347" s="4">
        <v>2629.83</v>
      </c>
    </row>
    <row r="348" spans="26:28" x14ac:dyDescent="0.3">
      <c r="Z348" s="2">
        <v>375</v>
      </c>
      <c r="AA348" s="3">
        <v>1</v>
      </c>
      <c r="AB348" s="4">
        <v>598</v>
      </c>
    </row>
    <row r="349" spans="26:28" x14ac:dyDescent="0.3">
      <c r="Z349" s="2">
        <v>376</v>
      </c>
      <c r="AA349" s="3">
        <v>6</v>
      </c>
      <c r="AB349" s="4">
        <v>2329.62</v>
      </c>
    </row>
    <row r="350" spans="26:28" x14ac:dyDescent="0.3">
      <c r="Z350" s="2">
        <v>377</v>
      </c>
      <c r="AA350" s="3">
        <v>2</v>
      </c>
      <c r="AB350" s="4">
        <v>286.97000000000003</v>
      </c>
    </row>
    <row r="351" spans="26:28" x14ac:dyDescent="0.3">
      <c r="Z351" s="2">
        <v>378</v>
      </c>
      <c r="AA351" s="3">
        <v>6</v>
      </c>
      <c r="AB351" s="4">
        <v>1038.79</v>
      </c>
    </row>
    <row r="352" spans="26:28" x14ac:dyDescent="0.3">
      <c r="Z352" s="2">
        <v>379</v>
      </c>
      <c r="AA352" s="3">
        <v>3</v>
      </c>
      <c r="AB352" s="4">
        <v>1139.9100000000001</v>
      </c>
    </row>
    <row r="353" spans="26:28" x14ac:dyDescent="0.3">
      <c r="Z353" s="2">
        <v>380</v>
      </c>
      <c r="AA353" s="3">
        <v>1</v>
      </c>
      <c r="AB353" s="4">
        <v>559.96</v>
      </c>
    </row>
    <row r="354" spans="26:28" x14ac:dyDescent="0.3">
      <c r="Z354" s="2">
        <v>381</v>
      </c>
      <c r="AA354" s="3">
        <v>2</v>
      </c>
      <c r="AB354" s="4">
        <v>219.56</v>
      </c>
    </row>
    <row r="355" spans="26:28" x14ac:dyDescent="0.3">
      <c r="Z355" s="2">
        <v>382</v>
      </c>
      <c r="AA355" s="3">
        <v>4</v>
      </c>
      <c r="AB355" s="4">
        <v>3998.87</v>
      </c>
    </row>
    <row r="356" spans="26:28" x14ac:dyDescent="0.3">
      <c r="Z356" s="2">
        <v>383</v>
      </c>
      <c r="AA356" s="3">
        <v>3</v>
      </c>
      <c r="AB356" s="4">
        <v>2689.48</v>
      </c>
    </row>
    <row r="357" spans="26:28" x14ac:dyDescent="0.3">
      <c r="Z357" s="2">
        <v>385</v>
      </c>
      <c r="AA357" s="3">
        <v>2</v>
      </c>
      <c r="AB357" s="4">
        <v>271.98</v>
      </c>
    </row>
    <row r="358" spans="26:28" x14ac:dyDescent="0.3">
      <c r="Z358" s="2">
        <v>386</v>
      </c>
      <c r="AA358" s="3">
        <v>5</v>
      </c>
      <c r="AB358" s="4">
        <v>1534.9</v>
      </c>
    </row>
    <row r="359" spans="26:28" x14ac:dyDescent="0.3">
      <c r="Z359" s="2">
        <v>387</v>
      </c>
      <c r="AA359" s="3">
        <v>4</v>
      </c>
      <c r="AB359" s="4">
        <v>1259.1300000000001</v>
      </c>
    </row>
    <row r="360" spans="26:28" x14ac:dyDescent="0.3">
      <c r="Z360" s="2">
        <v>388</v>
      </c>
      <c r="AA360" s="3">
        <v>1</v>
      </c>
      <c r="AB360" s="4">
        <v>299.75</v>
      </c>
    </row>
    <row r="361" spans="26:28" x14ac:dyDescent="0.3">
      <c r="Z361" s="2">
        <v>389</v>
      </c>
      <c r="AA361" s="3">
        <v>5</v>
      </c>
      <c r="AB361" s="4">
        <v>2194.8000000000002</v>
      </c>
    </row>
    <row r="362" spans="26:28" x14ac:dyDescent="0.3">
      <c r="Z362" s="2">
        <v>390</v>
      </c>
      <c r="AA362" s="3">
        <v>1</v>
      </c>
      <c r="AB362" s="4">
        <v>933.95</v>
      </c>
    </row>
    <row r="363" spans="26:28" x14ac:dyDescent="0.3">
      <c r="Z363" s="2">
        <v>393</v>
      </c>
      <c r="AA363" s="3">
        <v>5</v>
      </c>
      <c r="AB363" s="4">
        <v>2609.8500000000004</v>
      </c>
    </row>
    <row r="364" spans="26:28" x14ac:dyDescent="0.3">
      <c r="Z364" s="2">
        <v>394</v>
      </c>
      <c r="AA364" s="3">
        <v>1</v>
      </c>
      <c r="AB364" s="4">
        <v>179.97</v>
      </c>
    </row>
    <row r="365" spans="26:28" x14ac:dyDescent="0.3">
      <c r="Z365" s="2">
        <v>395</v>
      </c>
      <c r="AA365" s="3">
        <v>3</v>
      </c>
      <c r="AB365" s="4">
        <v>613.5</v>
      </c>
    </row>
    <row r="366" spans="26:28" x14ac:dyDescent="0.3">
      <c r="Z366" s="2">
        <v>396</v>
      </c>
      <c r="AA366" s="3">
        <v>2</v>
      </c>
      <c r="AB366" s="4">
        <v>2337.96</v>
      </c>
    </row>
    <row r="367" spans="26:28" x14ac:dyDescent="0.3">
      <c r="Z367" s="2">
        <v>397</v>
      </c>
      <c r="AA367" s="3">
        <v>1</v>
      </c>
      <c r="AB367" s="4">
        <v>399.98</v>
      </c>
    </row>
    <row r="368" spans="26:28" x14ac:dyDescent="0.3">
      <c r="Z368" s="2">
        <v>398</v>
      </c>
      <c r="AA368" s="3">
        <v>2</v>
      </c>
      <c r="AB368" s="4">
        <v>107.99</v>
      </c>
    </row>
    <row r="369" spans="26:28" x14ac:dyDescent="0.3">
      <c r="Z369" s="2">
        <v>399</v>
      </c>
      <c r="AA369" s="3">
        <v>1</v>
      </c>
      <c r="AB369" s="4">
        <v>15</v>
      </c>
    </row>
    <row r="370" spans="26:28" x14ac:dyDescent="0.3">
      <c r="Z370" s="2">
        <v>400</v>
      </c>
      <c r="AA370" s="3">
        <v>2</v>
      </c>
      <c r="AB370" s="4">
        <v>630.74</v>
      </c>
    </row>
    <row r="371" spans="26:28" x14ac:dyDescent="0.3">
      <c r="Z371" s="2">
        <v>402</v>
      </c>
      <c r="AA371" s="3">
        <v>1</v>
      </c>
      <c r="AB371" s="4">
        <v>159.97999999999999</v>
      </c>
    </row>
    <row r="372" spans="26:28" x14ac:dyDescent="0.3">
      <c r="Z372" s="2">
        <v>403</v>
      </c>
      <c r="AA372" s="3">
        <v>6</v>
      </c>
      <c r="AB372" s="4">
        <v>1207.6399999999999</v>
      </c>
    </row>
    <row r="373" spans="26:28" x14ac:dyDescent="0.3">
      <c r="Z373" s="2">
        <v>404</v>
      </c>
      <c r="AA373" s="3">
        <v>2</v>
      </c>
      <c r="AB373" s="4">
        <v>617.69000000000005</v>
      </c>
    </row>
    <row r="374" spans="26:28" x14ac:dyDescent="0.3">
      <c r="Z374" s="2">
        <v>405</v>
      </c>
      <c r="AA374" s="3">
        <v>1</v>
      </c>
      <c r="AB374" s="4">
        <v>232.99</v>
      </c>
    </row>
    <row r="375" spans="26:28" x14ac:dyDescent="0.3">
      <c r="Z375" s="2">
        <v>406</v>
      </c>
      <c r="AA375" s="3">
        <v>1</v>
      </c>
      <c r="AB375" s="4">
        <v>239.96</v>
      </c>
    </row>
    <row r="376" spans="26:28" x14ac:dyDescent="0.3">
      <c r="Z376" s="2">
        <v>407</v>
      </c>
      <c r="AA376" s="3">
        <v>2</v>
      </c>
      <c r="AB376" s="4">
        <v>1403.91</v>
      </c>
    </row>
    <row r="377" spans="26:28" x14ac:dyDescent="0.3">
      <c r="Z377" s="2">
        <v>408</v>
      </c>
      <c r="AA377" s="3">
        <v>4</v>
      </c>
      <c r="AB377" s="4">
        <v>5890.67</v>
      </c>
    </row>
    <row r="378" spans="26:28" x14ac:dyDescent="0.3">
      <c r="Z378" s="2">
        <v>409</v>
      </c>
      <c r="AA378" s="3">
        <v>3</v>
      </c>
      <c r="AB378" s="4">
        <v>3246.9</v>
      </c>
    </row>
    <row r="379" spans="26:28" x14ac:dyDescent="0.3">
      <c r="Z379" s="2">
        <v>410</v>
      </c>
      <c r="AA379" s="3">
        <v>1</v>
      </c>
      <c r="AB379" s="4">
        <v>79.989999999999995</v>
      </c>
    </row>
    <row r="380" spans="26:28" x14ac:dyDescent="0.3">
      <c r="Z380" s="2">
        <v>411</v>
      </c>
      <c r="AA380" s="3">
        <v>2</v>
      </c>
      <c r="AB380" s="4">
        <v>549.97</v>
      </c>
    </row>
    <row r="381" spans="26:28" x14ac:dyDescent="0.3">
      <c r="Z381" s="2">
        <v>412</v>
      </c>
      <c r="AA381" s="3">
        <v>7</v>
      </c>
      <c r="AB381" s="4">
        <v>2449.7899999999995</v>
      </c>
    </row>
    <row r="382" spans="26:28" x14ac:dyDescent="0.3">
      <c r="Z382" s="2">
        <v>413</v>
      </c>
      <c r="AA382" s="3">
        <v>2</v>
      </c>
      <c r="AB382" s="4">
        <v>2206.9499999999998</v>
      </c>
    </row>
    <row r="383" spans="26:28" x14ac:dyDescent="0.3">
      <c r="Z383" s="2">
        <v>414</v>
      </c>
      <c r="AA383" s="3">
        <v>3</v>
      </c>
      <c r="AB383" s="4">
        <v>1220.25</v>
      </c>
    </row>
    <row r="384" spans="26:28" x14ac:dyDescent="0.3">
      <c r="Z384" s="2">
        <v>415</v>
      </c>
      <c r="AA384" s="3">
        <v>3</v>
      </c>
      <c r="AB384" s="4">
        <v>708.96</v>
      </c>
    </row>
    <row r="385" spans="26:28" x14ac:dyDescent="0.3">
      <c r="Z385" s="2">
        <v>416</v>
      </c>
      <c r="AA385" s="3">
        <v>4</v>
      </c>
      <c r="AB385" s="4">
        <v>759.92000000000007</v>
      </c>
    </row>
    <row r="386" spans="26:28" x14ac:dyDescent="0.3">
      <c r="Z386" s="2">
        <v>417</v>
      </c>
      <c r="AA386" s="3">
        <v>6</v>
      </c>
      <c r="AB386" s="4">
        <v>1183.05</v>
      </c>
    </row>
    <row r="387" spans="26:28" x14ac:dyDescent="0.3">
      <c r="Z387" s="2">
        <v>418</v>
      </c>
      <c r="AA387" s="3">
        <v>2</v>
      </c>
      <c r="AB387" s="4">
        <v>849.91000000000008</v>
      </c>
    </row>
    <row r="388" spans="26:28" x14ac:dyDescent="0.3">
      <c r="Z388" s="2">
        <v>419</v>
      </c>
      <c r="AA388" s="3">
        <v>7</v>
      </c>
      <c r="AB388" s="4">
        <v>2111.33</v>
      </c>
    </row>
    <row r="389" spans="26:28" x14ac:dyDescent="0.3">
      <c r="Z389" s="2">
        <v>420</v>
      </c>
      <c r="AA389" s="3">
        <v>3</v>
      </c>
      <c r="AB389" s="4">
        <v>1979.47</v>
      </c>
    </row>
    <row r="390" spans="26:28" x14ac:dyDescent="0.3">
      <c r="Z390" s="2">
        <v>421</v>
      </c>
      <c r="AA390" s="3">
        <v>4</v>
      </c>
      <c r="AB390" s="4">
        <v>1441.92</v>
      </c>
    </row>
    <row r="391" spans="26:28" x14ac:dyDescent="0.3">
      <c r="Z391" s="2">
        <v>422</v>
      </c>
      <c r="AA391" s="3">
        <v>3</v>
      </c>
      <c r="AB391" s="4">
        <v>1001.94</v>
      </c>
    </row>
    <row r="392" spans="26:28" x14ac:dyDescent="0.3">
      <c r="Z392" s="2">
        <v>423</v>
      </c>
      <c r="AA392" s="3">
        <v>3</v>
      </c>
      <c r="AB392" s="4">
        <v>1815.92</v>
      </c>
    </row>
    <row r="393" spans="26:28" x14ac:dyDescent="0.3">
      <c r="Z393" s="2">
        <v>424</v>
      </c>
      <c r="AA393" s="3">
        <v>4</v>
      </c>
      <c r="AB393" s="4">
        <v>895.1400000000001</v>
      </c>
    </row>
    <row r="394" spans="26:28" x14ac:dyDescent="0.3">
      <c r="Z394" s="2">
        <v>425</v>
      </c>
      <c r="AA394" s="3">
        <v>1</v>
      </c>
      <c r="AB394" s="4">
        <v>229.98</v>
      </c>
    </row>
    <row r="395" spans="26:28" x14ac:dyDescent="0.3">
      <c r="Z395" s="2">
        <v>426</v>
      </c>
      <c r="AA395" s="3">
        <v>1</v>
      </c>
      <c r="AB395" s="4">
        <v>871.96</v>
      </c>
    </row>
    <row r="396" spans="26:28" x14ac:dyDescent="0.3">
      <c r="Z396" s="2">
        <v>427</v>
      </c>
      <c r="AA396" s="3">
        <v>3</v>
      </c>
      <c r="AB396" s="4">
        <v>147.58000000000001</v>
      </c>
    </row>
    <row r="397" spans="26:28" x14ac:dyDescent="0.3">
      <c r="Z397" s="2">
        <v>428</v>
      </c>
      <c r="AA397" s="3">
        <v>4</v>
      </c>
      <c r="AB397" s="4">
        <v>3799.91</v>
      </c>
    </row>
    <row r="398" spans="26:28" x14ac:dyDescent="0.3">
      <c r="Z398" s="2">
        <v>429</v>
      </c>
      <c r="AA398" s="3">
        <v>1</v>
      </c>
      <c r="AB398" s="4">
        <v>189.98</v>
      </c>
    </row>
    <row r="399" spans="26:28" x14ac:dyDescent="0.3">
      <c r="Z399" s="2">
        <v>430</v>
      </c>
      <c r="AA399" s="3">
        <v>1</v>
      </c>
      <c r="AB399" s="4">
        <v>599.93999999999994</v>
      </c>
    </row>
    <row r="400" spans="26:28" x14ac:dyDescent="0.3">
      <c r="Z400" s="2">
        <v>431</v>
      </c>
      <c r="AA400" s="3">
        <v>6</v>
      </c>
      <c r="AB400" s="4">
        <v>9390.68</v>
      </c>
    </row>
    <row r="401" spans="26:28" x14ac:dyDescent="0.3">
      <c r="Z401" s="2">
        <v>432</v>
      </c>
      <c r="AA401" s="3">
        <v>3</v>
      </c>
      <c r="AB401" s="4">
        <v>339.96</v>
      </c>
    </row>
    <row r="402" spans="26:28" x14ac:dyDescent="0.3">
      <c r="Z402" s="2">
        <v>433</v>
      </c>
      <c r="AA402" s="3">
        <v>3</v>
      </c>
      <c r="AB402" s="4">
        <v>9876.16</v>
      </c>
    </row>
    <row r="403" spans="26:28" x14ac:dyDescent="0.3">
      <c r="Z403" s="2">
        <v>434</v>
      </c>
      <c r="AA403" s="3">
        <v>4</v>
      </c>
      <c r="AB403" s="4">
        <v>1484.9</v>
      </c>
    </row>
    <row r="404" spans="26:28" x14ac:dyDescent="0.3">
      <c r="Z404" s="2">
        <v>435</v>
      </c>
      <c r="AA404" s="3">
        <v>2</v>
      </c>
      <c r="AB404" s="4">
        <v>179.46</v>
      </c>
    </row>
    <row r="405" spans="26:28" x14ac:dyDescent="0.3">
      <c r="Z405" s="2">
        <v>437</v>
      </c>
      <c r="AA405" s="3">
        <v>7</v>
      </c>
      <c r="AB405" s="4">
        <v>5481.7699999999995</v>
      </c>
    </row>
    <row r="406" spans="26:28" x14ac:dyDescent="0.3">
      <c r="Z406" s="2">
        <v>438</v>
      </c>
      <c r="AA406" s="3">
        <v>3</v>
      </c>
      <c r="AB406" s="4">
        <v>348.55</v>
      </c>
    </row>
    <row r="407" spans="26:28" x14ac:dyDescent="0.3">
      <c r="Z407" s="2">
        <v>439</v>
      </c>
      <c r="AA407" s="3">
        <v>2</v>
      </c>
      <c r="AB407" s="4">
        <v>209.99</v>
      </c>
    </row>
    <row r="408" spans="26:28" x14ac:dyDescent="0.3">
      <c r="Z408" s="2">
        <v>441</v>
      </c>
      <c r="AA408" s="3">
        <v>2</v>
      </c>
      <c r="AB408" s="4">
        <v>786.95</v>
      </c>
    </row>
    <row r="409" spans="26:28" x14ac:dyDescent="0.3">
      <c r="Z409" s="2">
        <v>442</v>
      </c>
      <c r="AA409" s="3">
        <v>3</v>
      </c>
      <c r="AB409" s="4">
        <v>883.94</v>
      </c>
    </row>
    <row r="410" spans="26:28" x14ac:dyDescent="0.3">
      <c r="Z410" s="2">
        <v>443</v>
      </c>
      <c r="AA410" s="3">
        <v>1</v>
      </c>
      <c r="AB410" s="4">
        <v>117.6</v>
      </c>
    </row>
    <row r="411" spans="26:28" x14ac:dyDescent="0.3">
      <c r="Z411" s="2">
        <v>444</v>
      </c>
      <c r="AA411" s="3">
        <v>3</v>
      </c>
      <c r="AB411" s="4">
        <v>319.98</v>
      </c>
    </row>
    <row r="412" spans="26:28" x14ac:dyDescent="0.3">
      <c r="Z412" s="2">
        <v>446</v>
      </c>
      <c r="AA412" s="3">
        <v>5</v>
      </c>
      <c r="AB412" s="4">
        <v>1686.5</v>
      </c>
    </row>
    <row r="413" spans="26:28" x14ac:dyDescent="0.3">
      <c r="Z413" s="2">
        <v>447</v>
      </c>
      <c r="AA413" s="3">
        <v>2</v>
      </c>
      <c r="AB413" s="4">
        <v>430.73</v>
      </c>
    </row>
    <row r="414" spans="26:28" x14ac:dyDescent="0.3">
      <c r="Z414" s="2">
        <v>448</v>
      </c>
      <c r="AA414" s="3">
        <v>1</v>
      </c>
      <c r="AB414" s="4">
        <v>3078.53</v>
      </c>
    </row>
    <row r="415" spans="26:28" x14ac:dyDescent="0.3">
      <c r="Z415" s="2">
        <v>449</v>
      </c>
      <c r="AA415" s="3">
        <v>3</v>
      </c>
      <c r="AB415" s="4">
        <v>13338.369999999999</v>
      </c>
    </row>
    <row r="416" spans="26:28" x14ac:dyDescent="0.3">
      <c r="Z416" s="2">
        <v>450</v>
      </c>
      <c r="AA416" s="3">
        <v>1</v>
      </c>
      <c r="AB416" s="4">
        <v>482.97</v>
      </c>
    </row>
    <row r="417" spans="26:28" x14ac:dyDescent="0.3">
      <c r="Z417" s="2">
        <v>451</v>
      </c>
      <c r="AA417" s="3">
        <v>2</v>
      </c>
      <c r="AB417" s="4">
        <v>104.89</v>
      </c>
    </row>
    <row r="418" spans="26:28" x14ac:dyDescent="0.3">
      <c r="Z418" s="2">
        <v>452</v>
      </c>
      <c r="AA418" s="3">
        <v>1</v>
      </c>
      <c r="AB418" s="4">
        <v>107.96</v>
      </c>
    </row>
    <row r="419" spans="26:28" x14ac:dyDescent="0.3">
      <c r="Z419" s="2">
        <v>453</v>
      </c>
      <c r="AA419" s="3">
        <v>2</v>
      </c>
      <c r="AB419" s="4">
        <v>531.78</v>
      </c>
    </row>
    <row r="420" spans="26:28" x14ac:dyDescent="0.3">
      <c r="Z420" s="2">
        <v>455</v>
      </c>
      <c r="AA420" s="3">
        <v>1</v>
      </c>
      <c r="AB420" s="4">
        <v>289.99</v>
      </c>
    </row>
    <row r="421" spans="26:28" x14ac:dyDescent="0.3">
      <c r="Z421" s="2">
        <v>456</v>
      </c>
      <c r="AA421" s="3">
        <v>1</v>
      </c>
      <c r="AB421" s="4">
        <v>461.92999999999995</v>
      </c>
    </row>
    <row r="422" spans="26:28" x14ac:dyDescent="0.3">
      <c r="Z422" s="2">
        <v>457</v>
      </c>
      <c r="AA422" s="3">
        <v>1</v>
      </c>
      <c r="AB422" s="4">
        <v>111.95</v>
      </c>
    </row>
    <row r="423" spans="26:28" x14ac:dyDescent="0.3">
      <c r="Z423" s="2">
        <v>458</v>
      </c>
      <c r="AA423" s="3">
        <v>1</v>
      </c>
      <c r="AB423" s="4">
        <v>14.9</v>
      </c>
    </row>
    <row r="424" spans="26:28" x14ac:dyDescent="0.3">
      <c r="Z424" s="2">
        <v>459</v>
      </c>
      <c r="AA424" s="3">
        <v>2</v>
      </c>
      <c r="AB424" s="4">
        <v>23119.919999999998</v>
      </c>
    </row>
    <row r="425" spans="26:28" x14ac:dyDescent="0.3">
      <c r="Z425" s="2">
        <v>460</v>
      </c>
      <c r="AA425" s="3">
        <v>2</v>
      </c>
      <c r="AB425" s="4">
        <v>399.97</v>
      </c>
    </row>
    <row r="426" spans="26:28" x14ac:dyDescent="0.3">
      <c r="Z426" s="2">
        <v>461</v>
      </c>
      <c r="AA426" s="3">
        <v>3</v>
      </c>
      <c r="AB426" s="4">
        <v>4989.3899999999994</v>
      </c>
    </row>
    <row r="427" spans="26:28" x14ac:dyDescent="0.3">
      <c r="Z427" s="2">
        <v>462</v>
      </c>
      <c r="AA427" s="3">
        <v>3</v>
      </c>
      <c r="AB427" s="4">
        <v>3789.8999999999996</v>
      </c>
    </row>
    <row r="428" spans="26:28" x14ac:dyDescent="0.3">
      <c r="Z428" s="2">
        <v>463</v>
      </c>
      <c r="AA428" s="3">
        <v>6</v>
      </c>
      <c r="AB428" s="4">
        <v>10210.349999999999</v>
      </c>
    </row>
    <row r="429" spans="26:28" x14ac:dyDescent="0.3">
      <c r="Z429" s="2">
        <v>464</v>
      </c>
      <c r="AA429" s="3">
        <v>3</v>
      </c>
      <c r="AB429" s="4">
        <v>4045.83</v>
      </c>
    </row>
    <row r="430" spans="26:28" x14ac:dyDescent="0.3">
      <c r="Z430" s="2">
        <v>466</v>
      </c>
      <c r="AA430" s="3">
        <v>2</v>
      </c>
      <c r="AB430" s="4">
        <v>139.94999999999999</v>
      </c>
    </row>
    <row r="431" spans="26:28" x14ac:dyDescent="0.3">
      <c r="Z431" s="2">
        <v>467</v>
      </c>
      <c r="AA431" s="3">
        <v>5</v>
      </c>
      <c r="AB431" s="4">
        <v>4867.8999999999996</v>
      </c>
    </row>
    <row r="432" spans="26:28" x14ac:dyDescent="0.3">
      <c r="Z432" s="2">
        <v>468</v>
      </c>
      <c r="AA432" s="3">
        <v>1</v>
      </c>
      <c r="AB432" s="4">
        <v>1199.94</v>
      </c>
    </row>
    <row r="433" spans="26:28" x14ac:dyDescent="0.3">
      <c r="Z433" s="2">
        <v>469</v>
      </c>
      <c r="AA433" s="3">
        <v>2</v>
      </c>
      <c r="AB433" s="4">
        <v>3919.2400000000002</v>
      </c>
    </row>
    <row r="434" spans="26:28" x14ac:dyDescent="0.3">
      <c r="Z434" s="2">
        <v>470</v>
      </c>
      <c r="AA434" s="3">
        <v>3</v>
      </c>
      <c r="AB434" s="4">
        <v>4895.92</v>
      </c>
    </row>
    <row r="435" spans="26:28" x14ac:dyDescent="0.3">
      <c r="Z435" s="2">
        <v>471</v>
      </c>
      <c r="AA435" s="3">
        <v>1</v>
      </c>
      <c r="AB435" s="4">
        <v>110.99</v>
      </c>
    </row>
    <row r="436" spans="26:28" x14ac:dyDescent="0.3">
      <c r="Z436" s="2">
        <v>472</v>
      </c>
      <c r="AA436" s="3">
        <v>3</v>
      </c>
      <c r="AB436" s="4">
        <v>1196.8899999999999</v>
      </c>
    </row>
    <row r="437" spans="26:28" x14ac:dyDescent="0.3">
      <c r="Z437" s="2">
        <v>473</v>
      </c>
      <c r="AA437" s="3">
        <v>2</v>
      </c>
      <c r="AB437" s="4">
        <v>776.74</v>
      </c>
    </row>
    <row r="438" spans="26:28" x14ac:dyDescent="0.3">
      <c r="Z438" s="2">
        <v>474</v>
      </c>
      <c r="AA438" s="3">
        <v>3</v>
      </c>
      <c r="AB438" s="4">
        <v>2317.89</v>
      </c>
    </row>
    <row r="439" spans="26:28" x14ac:dyDescent="0.3">
      <c r="Z439" s="2">
        <v>475</v>
      </c>
      <c r="AA439" s="3">
        <v>5</v>
      </c>
      <c r="AB439" s="4">
        <v>2804.8100000000004</v>
      </c>
    </row>
    <row r="440" spans="26:28" x14ac:dyDescent="0.3">
      <c r="Z440" s="2">
        <v>476</v>
      </c>
      <c r="AA440" s="3">
        <v>2</v>
      </c>
      <c r="AB440" s="4">
        <v>1486.95</v>
      </c>
    </row>
    <row r="441" spans="26:28" x14ac:dyDescent="0.3">
      <c r="Z441" s="2">
        <v>477</v>
      </c>
      <c r="AA441" s="3">
        <v>2</v>
      </c>
      <c r="AB441" s="4">
        <v>7314.94</v>
      </c>
    </row>
    <row r="442" spans="26:28" x14ac:dyDescent="0.3">
      <c r="Z442" s="2">
        <v>478</v>
      </c>
      <c r="AA442" s="3">
        <v>1</v>
      </c>
      <c r="AB442" s="4">
        <v>249.99</v>
      </c>
    </row>
    <row r="443" spans="26:28" x14ac:dyDescent="0.3">
      <c r="Z443" s="2">
        <v>479</v>
      </c>
      <c r="AA443" s="3">
        <v>5</v>
      </c>
      <c r="AB443" s="4">
        <v>2400.81</v>
      </c>
    </row>
    <row r="444" spans="26:28" x14ac:dyDescent="0.3">
      <c r="Z444" s="2">
        <v>480</v>
      </c>
      <c r="AA444" s="3">
        <v>2</v>
      </c>
      <c r="AB444" s="4">
        <v>2898.98</v>
      </c>
    </row>
    <row r="445" spans="26:28" x14ac:dyDescent="0.3">
      <c r="Z445" s="2">
        <v>481</v>
      </c>
      <c r="AA445" s="3">
        <v>1</v>
      </c>
      <c r="AB445" s="4">
        <v>2339.96</v>
      </c>
    </row>
    <row r="446" spans="26:28" x14ac:dyDescent="0.3">
      <c r="Z446" s="2">
        <v>482</v>
      </c>
      <c r="AA446" s="3">
        <v>1</v>
      </c>
      <c r="AB446" s="4">
        <v>65.989999999999995</v>
      </c>
    </row>
    <row r="447" spans="26:28" x14ac:dyDescent="0.3">
      <c r="Z447" s="2">
        <v>483</v>
      </c>
      <c r="AA447" s="3">
        <v>2</v>
      </c>
      <c r="AB447" s="4">
        <v>1399.56</v>
      </c>
    </row>
    <row r="448" spans="26:28" x14ac:dyDescent="0.3">
      <c r="Z448" s="2">
        <v>484</v>
      </c>
      <c r="AA448" s="3">
        <v>2</v>
      </c>
      <c r="AB448" s="4">
        <v>806.98</v>
      </c>
    </row>
    <row r="449" spans="26:28" x14ac:dyDescent="0.3">
      <c r="Z449" s="2">
        <v>485</v>
      </c>
      <c r="AA449" s="3">
        <v>2</v>
      </c>
      <c r="AB449" s="4">
        <v>555.52</v>
      </c>
    </row>
    <row r="450" spans="26:28" x14ac:dyDescent="0.3">
      <c r="Z450" s="2">
        <v>486</v>
      </c>
      <c r="AA450" s="3">
        <v>6</v>
      </c>
      <c r="AB450" s="4">
        <v>7836.0599999999995</v>
      </c>
    </row>
    <row r="451" spans="26:28" x14ac:dyDescent="0.3">
      <c r="Z451" s="2">
        <v>487</v>
      </c>
      <c r="AA451" s="3">
        <v>5</v>
      </c>
      <c r="AB451" s="4">
        <v>10429.85</v>
      </c>
    </row>
    <row r="452" spans="26:28" x14ac:dyDescent="0.3">
      <c r="Z452" s="2">
        <v>488</v>
      </c>
      <c r="AA452" s="3">
        <v>7</v>
      </c>
      <c r="AB452" s="4">
        <v>4780.6000000000004</v>
      </c>
    </row>
    <row r="453" spans="26:28" x14ac:dyDescent="0.3">
      <c r="Z453" s="2">
        <v>489</v>
      </c>
      <c r="AA453" s="3">
        <v>1</v>
      </c>
      <c r="AB453" s="4">
        <v>215.96</v>
      </c>
    </row>
    <row r="454" spans="26:28" x14ac:dyDescent="0.3">
      <c r="Z454" s="2">
        <v>490</v>
      </c>
      <c r="AA454" s="3">
        <v>5</v>
      </c>
      <c r="AB454" s="4">
        <v>3698.86</v>
      </c>
    </row>
    <row r="455" spans="26:28" x14ac:dyDescent="0.3">
      <c r="Z455" s="2">
        <v>491</v>
      </c>
      <c r="AA455" s="3">
        <v>4</v>
      </c>
      <c r="AB455" s="4">
        <v>1311.78</v>
      </c>
    </row>
    <row r="456" spans="26:28" x14ac:dyDescent="0.3">
      <c r="Z456" s="2">
        <v>492</v>
      </c>
      <c r="AA456" s="3">
        <v>4</v>
      </c>
      <c r="AB456" s="4">
        <v>5727.8899999999994</v>
      </c>
    </row>
    <row r="457" spans="26:28" x14ac:dyDescent="0.3">
      <c r="Z457" s="2">
        <v>493</v>
      </c>
      <c r="AA457" s="3">
        <v>1</v>
      </c>
      <c r="AB457" s="4">
        <v>35.979999999999997</v>
      </c>
    </row>
    <row r="458" spans="26:28" x14ac:dyDescent="0.3">
      <c r="Z458" s="2">
        <v>494</v>
      </c>
      <c r="AA458" s="3">
        <v>2</v>
      </c>
      <c r="AB458" s="4">
        <v>301.97000000000003</v>
      </c>
    </row>
    <row r="459" spans="26:28" x14ac:dyDescent="0.3">
      <c r="Z459" s="2">
        <v>495</v>
      </c>
      <c r="AA459" s="3">
        <v>3</v>
      </c>
      <c r="AB459" s="4">
        <v>1016.9</v>
      </c>
    </row>
    <row r="460" spans="26:28" x14ac:dyDescent="0.3">
      <c r="Z460" s="2">
        <v>496</v>
      </c>
      <c r="AA460" s="3">
        <v>3</v>
      </c>
      <c r="AB460" s="4">
        <v>3409.93</v>
      </c>
    </row>
    <row r="461" spans="26:28" x14ac:dyDescent="0.3">
      <c r="Z461" s="2">
        <v>497</v>
      </c>
      <c r="AA461" s="3">
        <v>5</v>
      </c>
      <c r="AB461" s="4">
        <v>966.88000000000011</v>
      </c>
    </row>
    <row r="462" spans="26:28" x14ac:dyDescent="0.3">
      <c r="Z462" s="2">
        <v>498</v>
      </c>
      <c r="AA462" s="3">
        <v>3</v>
      </c>
      <c r="AB462" s="4">
        <v>630.07999999999993</v>
      </c>
    </row>
    <row r="463" spans="26:28" x14ac:dyDescent="0.3">
      <c r="Z463" s="2">
        <v>499</v>
      </c>
      <c r="AA463" s="3">
        <v>3</v>
      </c>
      <c r="AB463" s="4">
        <v>514.83999999999992</v>
      </c>
    </row>
    <row r="464" spans="26:28" x14ac:dyDescent="0.3">
      <c r="Z464" s="2">
        <v>500</v>
      </c>
      <c r="AA464" s="3">
        <v>2</v>
      </c>
      <c r="AB464" s="4">
        <v>1198.96</v>
      </c>
    </row>
    <row r="465" spans="26:28" x14ac:dyDescent="0.3">
      <c r="Z465" s="2">
        <v>501</v>
      </c>
      <c r="AA465" s="3">
        <v>1</v>
      </c>
      <c r="AB465" s="4">
        <v>999.96</v>
      </c>
    </row>
    <row r="466" spans="26:28" x14ac:dyDescent="0.3">
      <c r="Z466" s="2">
        <v>502</v>
      </c>
      <c r="AA466" s="3">
        <v>3</v>
      </c>
      <c r="AB466" s="4">
        <v>298.89</v>
      </c>
    </row>
    <row r="467" spans="26:28" x14ac:dyDescent="0.3">
      <c r="Z467" s="2">
        <v>503</v>
      </c>
      <c r="AA467" s="3">
        <v>1</v>
      </c>
      <c r="AB467" s="4">
        <v>659.98</v>
      </c>
    </row>
    <row r="468" spans="26:28" x14ac:dyDescent="0.3">
      <c r="Z468" s="2">
        <v>504</v>
      </c>
      <c r="AA468" s="3">
        <v>5</v>
      </c>
      <c r="AB468" s="4">
        <v>18796.71</v>
      </c>
    </row>
    <row r="469" spans="26:28" x14ac:dyDescent="0.3">
      <c r="Z469" s="2">
        <v>505</v>
      </c>
      <c r="AA469" s="3">
        <v>4</v>
      </c>
      <c r="AB469" s="4">
        <v>232.12</v>
      </c>
    </row>
    <row r="470" spans="26:28" x14ac:dyDescent="0.3">
      <c r="Z470" s="2">
        <v>506</v>
      </c>
      <c r="AA470" s="3">
        <v>3</v>
      </c>
      <c r="AB470" s="4">
        <v>1035.93</v>
      </c>
    </row>
    <row r="471" spans="26:28" x14ac:dyDescent="0.3">
      <c r="Z471" s="2">
        <v>507</v>
      </c>
      <c r="AA471" s="3">
        <v>4</v>
      </c>
      <c r="AB471" s="4">
        <v>9798.89</v>
      </c>
    </row>
    <row r="472" spans="26:28" x14ac:dyDescent="0.3">
      <c r="Z472" s="2">
        <v>508</v>
      </c>
      <c r="AA472" s="3">
        <v>3</v>
      </c>
      <c r="AB472" s="4">
        <v>1505.74</v>
      </c>
    </row>
    <row r="473" spans="26:28" x14ac:dyDescent="0.3">
      <c r="Z473" s="2">
        <v>509</v>
      </c>
      <c r="AA473" s="3">
        <v>5</v>
      </c>
      <c r="AB473" s="4">
        <v>2164.9700000000003</v>
      </c>
    </row>
    <row r="474" spans="26:28" x14ac:dyDescent="0.3">
      <c r="Z474" s="2">
        <v>510</v>
      </c>
      <c r="AA474" s="3">
        <v>5</v>
      </c>
      <c r="AB474" s="4">
        <v>1498.88</v>
      </c>
    </row>
    <row r="475" spans="26:28" x14ac:dyDescent="0.3">
      <c r="Z475" s="2">
        <v>511</v>
      </c>
      <c r="AA475" s="3">
        <v>4</v>
      </c>
      <c r="AB475" s="4">
        <v>1666.48</v>
      </c>
    </row>
    <row r="476" spans="26:28" x14ac:dyDescent="0.3">
      <c r="Z476" s="2">
        <v>512</v>
      </c>
      <c r="AA476" s="3">
        <v>2</v>
      </c>
      <c r="AB476" s="4">
        <v>307.97000000000003</v>
      </c>
    </row>
    <row r="477" spans="26:28" x14ac:dyDescent="0.3">
      <c r="Z477" s="2">
        <v>513</v>
      </c>
      <c r="AA477" s="3">
        <v>4</v>
      </c>
      <c r="AB477" s="4">
        <v>1571.3</v>
      </c>
    </row>
    <row r="478" spans="26:28" x14ac:dyDescent="0.3">
      <c r="Z478" s="2">
        <v>514</v>
      </c>
      <c r="AA478" s="3">
        <v>4</v>
      </c>
      <c r="AB478" s="4">
        <v>728.15000000000009</v>
      </c>
    </row>
    <row r="479" spans="26:28" x14ac:dyDescent="0.3">
      <c r="Z479" s="2">
        <v>515</v>
      </c>
      <c r="AA479" s="3">
        <v>2</v>
      </c>
      <c r="AB479" s="4">
        <v>3945</v>
      </c>
    </row>
    <row r="480" spans="26:28" x14ac:dyDescent="0.3">
      <c r="Z480" s="2">
        <v>516</v>
      </c>
      <c r="AA480" s="3">
        <v>3</v>
      </c>
      <c r="AB480" s="4">
        <v>709.95</v>
      </c>
    </row>
    <row r="481" spans="26:28" x14ac:dyDescent="0.3">
      <c r="Z481" s="2">
        <v>517</v>
      </c>
      <c r="AA481" s="3">
        <v>3</v>
      </c>
      <c r="AB481" s="4">
        <v>875.66</v>
      </c>
    </row>
    <row r="482" spans="26:28" x14ac:dyDescent="0.3">
      <c r="Z482" s="2">
        <v>518</v>
      </c>
      <c r="AA482" s="3">
        <v>1</v>
      </c>
      <c r="AB482" s="4">
        <v>839.96</v>
      </c>
    </row>
    <row r="483" spans="26:28" x14ac:dyDescent="0.3">
      <c r="Z483" s="2">
        <v>520</v>
      </c>
      <c r="AA483" s="3">
        <v>2</v>
      </c>
      <c r="AB483" s="4">
        <v>440.61</v>
      </c>
    </row>
    <row r="484" spans="26:28" x14ac:dyDescent="0.3">
      <c r="Z484" s="2">
        <v>521</v>
      </c>
      <c r="AA484" s="3">
        <v>3</v>
      </c>
      <c r="AB484" s="4">
        <v>1028.4000000000001</v>
      </c>
    </row>
    <row r="485" spans="26:28" x14ac:dyDescent="0.3">
      <c r="Z485" s="2">
        <v>522</v>
      </c>
      <c r="AA485" s="3">
        <v>5</v>
      </c>
      <c r="AB485" s="4">
        <v>4036.9</v>
      </c>
    </row>
    <row r="486" spans="26:28" x14ac:dyDescent="0.3">
      <c r="Z486" s="2">
        <v>523</v>
      </c>
      <c r="AA486" s="3">
        <v>2</v>
      </c>
      <c r="AB486" s="4">
        <v>167.97</v>
      </c>
    </row>
    <row r="487" spans="26:28" x14ac:dyDescent="0.3">
      <c r="Z487" s="2">
        <v>525</v>
      </c>
      <c r="AA487" s="3">
        <v>5</v>
      </c>
      <c r="AB487" s="4">
        <v>1429.92</v>
      </c>
    </row>
    <row r="488" spans="26:28" x14ac:dyDescent="0.3">
      <c r="Z488" s="2">
        <v>526</v>
      </c>
      <c r="AA488" s="3">
        <v>1</v>
      </c>
      <c r="AB488" s="4">
        <v>119.97</v>
      </c>
    </row>
    <row r="489" spans="26:28" x14ac:dyDescent="0.3">
      <c r="Z489" s="2">
        <v>527</v>
      </c>
      <c r="AA489" s="3">
        <v>5</v>
      </c>
      <c r="AB489" s="4">
        <v>3192.8</v>
      </c>
    </row>
    <row r="490" spans="26:28" x14ac:dyDescent="0.3">
      <c r="Z490" s="2">
        <v>528</v>
      </c>
      <c r="AA490" s="3">
        <v>1</v>
      </c>
      <c r="AB490" s="4">
        <v>79.900000000000006</v>
      </c>
    </row>
    <row r="491" spans="26:28" x14ac:dyDescent="0.3">
      <c r="Z491" s="2">
        <v>529</v>
      </c>
      <c r="AA491" s="3">
        <v>1</v>
      </c>
      <c r="AB491" s="4">
        <v>98</v>
      </c>
    </row>
    <row r="492" spans="26:28" x14ac:dyDescent="0.3">
      <c r="Z492" s="2">
        <v>530</v>
      </c>
      <c r="AA492" s="3">
        <v>3</v>
      </c>
      <c r="AB492" s="4">
        <v>5067.82</v>
      </c>
    </row>
    <row r="493" spans="26:28" x14ac:dyDescent="0.3">
      <c r="Z493" s="2">
        <v>531</v>
      </c>
      <c r="AA493" s="3">
        <v>1</v>
      </c>
      <c r="AB493" s="4">
        <v>24.87</v>
      </c>
    </row>
    <row r="494" spans="26:28" x14ac:dyDescent="0.3">
      <c r="Z494" s="2">
        <v>532</v>
      </c>
      <c r="AA494" s="3">
        <v>4</v>
      </c>
      <c r="AB494" s="4">
        <v>2545.9</v>
      </c>
    </row>
    <row r="495" spans="26:28" x14ac:dyDescent="0.3">
      <c r="Z495" s="2">
        <v>533</v>
      </c>
      <c r="AA495" s="3">
        <v>2</v>
      </c>
      <c r="AB495" s="4">
        <v>282.52</v>
      </c>
    </row>
    <row r="496" spans="26:28" x14ac:dyDescent="0.3">
      <c r="Z496" s="2">
        <v>534</v>
      </c>
      <c r="AA496" s="3">
        <v>4</v>
      </c>
      <c r="AB496" s="4">
        <v>3904.73</v>
      </c>
    </row>
    <row r="497" spans="26:28" x14ac:dyDescent="0.3">
      <c r="Z497" s="2">
        <v>535</v>
      </c>
      <c r="AA497" s="3">
        <v>4</v>
      </c>
      <c r="AB497" s="4">
        <v>27247.07</v>
      </c>
    </row>
    <row r="498" spans="26:28" x14ac:dyDescent="0.3">
      <c r="Z498" s="2">
        <v>537</v>
      </c>
      <c r="AA498" s="3">
        <v>4</v>
      </c>
      <c r="AB498" s="4">
        <v>1866.97</v>
      </c>
    </row>
    <row r="499" spans="26:28" x14ac:dyDescent="0.3">
      <c r="Z499" s="2">
        <v>538</v>
      </c>
      <c r="AA499" s="3">
        <v>2</v>
      </c>
      <c r="AB499" s="4">
        <v>2864.98</v>
      </c>
    </row>
    <row r="500" spans="26:28" x14ac:dyDescent="0.3">
      <c r="Z500" s="2">
        <v>539</v>
      </c>
      <c r="AA500" s="3">
        <v>3</v>
      </c>
      <c r="AB500" s="4">
        <v>718.93000000000006</v>
      </c>
    </row>
    <row r="501" spans="26:28" x14ac:dyDescent="0.3">
      <c r="Z501" s="2">
        <v>540</v>
      </c>
      <c r="AA501" s="3">
        <v>5</v>
      </c>
      <c r="AB501" s="4">
        <v>3699.9300000000003</v>
      </c>
    </row>
    <row r="502" spans="26:28" x14ac:dyDescent="0.3">
      <c r="Z502" s="2">
        <v>541</v>
      </c>
      <c r="AA502" s="3">
        <v>2</v>
      </c>
      <c r="AB502" s="4">
        <v>1457.99</v>
      </c>
    </row>
    <row r="503" spans="26:28" x14ac:dyDescent="0.3">
      <c r="Z503" s="2">
        <v>542</v>
      </c>
      <c r="AA503" s="3">
        <v>1</v>
      </c>
      <c r="AB503" s="4">
        <v>199.99</v>
      </c>
    </row>
    <row r="504" spans="26:28" x14ac:dyDescent="0.3">
      <c r="Z504" s="2">
        <v>543</v>
      </c>
      <c r="AA504" s="3">
        <v>4</v>
      </c>
      <c r="AB504" s="4">
        <v>3844.1699999999996</v>
      </c>
    </row>
    <row r="505" spans="26:28" x14ac:dyDescent="0.3">
      <c r="Z505" s="2">
        <v>544</v>
      </c>
      <c r="AA505" s="3">
        <v>2</v>
      </c>
      <c r="AB505" s="4">
        <v>866.9</v>
      </c>
    </row>
    <row r="506" spans="26:28" x14ac:dyDescent="0.3">
      <c r="Z506" s="2">
        <v>545</v>
      </c>
      <c r="AA506" s="3">
        <v>1</v>
      </c>
      <c r="AB506" s="4">
        <v>499.98</v>
      </c>
    </row>
    <row r="507" spans="26:28" x14ac:dyDescent="0.3">
      <c r="Z507" s="2">
        <v>546</v>
      </c>
      <c r="AA507" s="3">
        <v>4</v>
      </c>
      <c r="AB507" s="4">
        <v>1155.82</v>
      </c>
    </row>
    <row r="508" spans="26:28" x14ac:dyDescent="0.3">
      <c r="Z508" s="2">
        <v>547</v>
      </c>
      <c r="AA508" s="3">
        <v>4</v>
      </c>
      <c r="AB508" s="4">
        <v>3915.92</v>
      </c>
    </row>
    <row r="509" spans="26:28" x14ac:dyDescent="0.3">
      <c r="Z509" s="2">
        <v>549</v>
      </c>
      <c r="AA509" s="3">
        <v>3</v>
      </c>
      <c r="AB509" s="4">
        <v>531.35</v>
      </c>
    </row>
    <row r="510" spans="26:28" x14ac:dyDescent="0.3">
      <c r="Z510" s="2">
        <v>550</v>
      </c>
      <c r="AA510" s="3">
        <v>1</v>
      </c>
      <c r="AB510" s="4">
        <v>299.98</v>
      </c>
    </row>
    <row r="511" spans="26:28" x14ac:dyDescent="0.3">
      <c r="Z511" s="2">
        <v>551</v>
      </c>
      <c r="AA511" s="3">
        <v>2</v>
      </c>
      <c r="AB511" s="4">
        <v>6017.93</v>
      </c>
    </row>
    <row r="512" spans="26:28" x14ac:dyDescent="0.3">
      <c r="Z512" s="2">
        <v>552</v>
      </c>
      <c r="AA512" s="3">
        <v>2</v>
      </c>
      <c r="AB512" s="4">
        <v>448.95</v>
      </c>
    </row>
    <row r="513" spans="26:28" x14ac:dyDescent="0.3">
      <c r="Z513" s="2">
        <v>553</v>
      </c>
      <c r="AA513" s="3">
        <v>5</v>
      </c>
      <c r="AB513" s="4">
        <v>1539.89</v>
      </c>
    </row>
    <row r="514" spans="26:28" x14ac:dyDescent="0.3">
      <c r="Z514" s="2">
        <v>554</v>
      </c>
      <c r="AA514" s="3">
        <v>3</v>
      </c>
      <c r="AB514" s="4">
        <v>2432.9899999999998</v>
      </c>
    </row>
    <row r="515" spans="26:28" x14ac:dyDescent="0.3">
      <c r="Z515" s="2">
        <v>555</v>
      </c>
      <c r="AA515" s="3">
        <v>1</v>
      </c>
      <c r="AB515" s="4">
        <v>99.99</v>
      </c>
    </row>
    <row r="516" spans="26:28" x14ac:dyDescent="0.3">
      <c r="Z516" s="2">
        <v>556</v>
      </c>
      <c r="AA516" s="3">
        <v>3</v>
      </c>
      <c r="AB516" s="4">
        <v>636.95000000000005</v>
      </c>
    </row>
    <row r="517" spans="26:28" x14ac:dyDescent="0.3">
      <c r="Z517" s="2">
        <v>557</v>
      </c>
      <c r="AA517" s="3">
        <v>2</v>
      </c>
      <c r="AB517" s="4">
        <v>999.95</v>
      </c>
    </row>
    <row r="518" spans="26:28" x14ac:dyDescent="0.3">
      <c r="Z518" s="2">
        <v>558</v>
      </c>
      <c r="AA518" s="3">
        <v>2</v>
      </c>
      <c r="AB518" s="4">
        <v>215.95999999999998</v>
      </c>
    </row>
    <row r="519" spans="26:28" x14ac:dyDescent="0.3">
      <c r="Z519" s="2">
        <v>559</v>
      </c>
      <c r="AA519" s="3">
        <v>6</v>
      </c>
      <c r="AB519" s="4">
        <v>1220.02</v>
      </c>
    </row>
    <row r="520" spans="26:28" x14ac:dyDescent="0.3">
      <c r="Z520" s="2">
        <v>560</v>
      </c>
      <c r="AA520" s="3">
        <v>2</v>
      </c>
      <c r="AB520" s="4">
        <v>331.37</v>
      </c>
    </row>
    <row r="521" spans="26:28" x14ac:dyDescent="0.3">
      <c r="Z521" s="2">
        <v>561</v>
      </c>
      <c r="AA521" s="3">
        <v>5</v>
      </c>
      <c r="AB521" s="4">
        <v>3303.97</v>
      </c>
    </row>
    <row r="522" spans="26:28" x14ac:dyDescent="0.3">
      <c r="Z522" s="2">
        <v>562</v>
      </c>
      <c r="AA522" s="3">
        <v>4</v>
      </c>
      <c r="AB522" s="4">
        <v>1700.92</v>
      </c>
    </row>
    <row r="523" spans="26:28" x14ac:dyDescent="0.3">
      <c r="Z523" s="2">
        <v>563</v>
      </c>
      <c r="AA523" s="3">
        <v>3</v>
      </c>
      <c r="AB523" s="4">
        <v>10486.91</v>
      </c>
    </row>
    <row r="524" spans="26:28" x14ac:dyDescent="0.3">
      <c r="Z524" s="2">
        <v>564</v>
      </c>
      <c r="AA524" s="3">
        <v>2</v>
      </c>
      <c r="AB524" s="4">
        <v>1344.5900000000001</v>
      </c>
    </row>
    <row r="525" spans="26:28" x14ac:dyDescent="0.3">
      <c r="Z525" s="2">
        <v>565</v>
      </c>
      <c r="AA525" s="3">
        <v>2</v>
      </c>
      <c r="AB525" s="4">
        <v>1259.93</v>
      </c>
    </row>
    <row r="526" spans="26:28" x14ac:dyDescent="0.3">
      <c r="Z526" s="2">
        <v>566</v>
      </c>
      <c r="AA526" s="3">
        <v>6</v>
      </c>
      <c r="AB526" s="4">
        <v>4442.41</v>
      </c>
    </row>
    <row r="527" spans="26:28" x14ac:dyDescent="0.3">
      <c r="Z527" s="2">
        <v>567</v>
      </c>
      <c r="AA527" s="3">
        <v>1</v>
      </c>
      <c r="AB527" s="4">
        <v>329.95</v>
      </c>
    </row>
    <row r="528" spans="26:28" x14ac:dyDescent="0.3">
      <c r="Z528" s="2">
        <v>568</v>
      </c>
      <c r="AA528" s="3">
        <v>2</v>
      </c>
      <c r="AB528" s="4">
        <v>734.94</v>
      </c>
    </row>
    <row r="529" spans="26:28" x14ac:dyDescent="0.3">
      <c r="Z529" s="2">
        <v>569</v>
      </c>
      <c r="AA529" s="3">
        <v>1</v>
      </c>
      <c r="AB529" s="4">
        <v>599.95000000000005</v>
      </c>
    </row>
    <row r="530" spans="26:28" x14ac:dyDescent="0.3">
      <c r="Z530" s="2">
        <v>570</v>
      </c>
      <c r="AA530" s="3">
        <v>1</v>
      </c>
      <c r="AB530" s="4">
        <v>28.47</v>
      </c>
    </row>
    <row r="531" spans="26:28" x14ac:dyDescent="0.3">
      <c r="Z531" s="2">
        <v>571</v>
      </c>
      <c r="AA531" s="3">
        <v>4</v>
      </c>
      <c r="AB531" s="4">
        <v>1199.97</v>
      </c>
    </row>
    <row r="532" spans="26:28" x14ac:dyDescent="0.3">
      <c r="Z532" s="2">
        <v>572</v>
      </c>
      <c r="AA532" s="3">
        <v>1</v>
      </c>
      <c r="AB532" s="4">
        <v>80</v>
      </c>
    </row>
    <row r="533" spans="26:28" x14ac:dyDescent="0.3">
      <c r="Z533" s="2">
        <v>573</v>
      </c>
      <c r="AA533" s="3">
        <v>2</v>
      </c>
      <c r="AB533" s="4">
        <v>1231.92</v>
      </c>
    </row>
    <row r="534" spans="26:28" x14ac:dyDescent="0.3">
      <c r="Z534" s="2">
        <v>575</v>
      </c>
      <c r="AA534" s="3">
        <v>3</v>
      </c>
      <c r="AB534" s="4">
        <v>489.97</v>
      </c>
    </row>
    <row r="535" spans="26:28" x14ac:dyDescent="0.3">
      <c r="Z535" s="2">
        <v>576</v>
      </c>
      <c r="AA535" s="3">
        <v>2</v>
      </c>
      <c r="AB535" s="4">
        <v>512.99</v>
      </c>
    </row>
    <row r="536" spans="26:28" x14ac:dyDescent="0.3">
      <c r="Z536" s="2">
        <v>577</v>
      </c>
      <c r="AA536" s="3">
        <v>3</v>
      </c>
      <c r="AB536" s="4">
        <v>5871.49</v>
      </c>
    </row>
    <row r="537" spans="26:28" x14ac:dyDescent="0.3">
      <c r="Z537" s="2">
        <v>578</v>
      </c>
      <c r="AA537" s="3">
        <v>4</v>
      </c>
      <c r="AB537" s="4">
        <v>2660.0699999999997</v>
      </c>
    </row>
    <row r="538" spans="26:28" x14ac:dyDescent="0.3">
      <c r="Z538" s="2">
        <v>579</v>
      </c>
      <c r="AA538" s="3">
        <v>2</v>
      </c>
      <c r="AB538" s="4">
        <v>699.89</v>
      </c>
    </row>
    <row r="539" spans="26:28" x14ac:dyDescent="0.3">
      <c r="Z539" s="2">
        <v>580</v>
      </c>
      <c r="AA539" s="3">
        <v>4</v>
      </c>
      <c r="AB539" s="4">
        <v>8189.84</v>
      </c>
    </row>
    <row r="540" spans="26:28" x14ac:dyDescent="0.3">
      <c r="Z540" s="2">
        <v>581</v>
      </c>
      <c r="AA540" s="3">
        <v>4</v>
      </c>
      <c r="AB540" s="4">
        <v>3609.9300000000003</v>
      </c>
    </row>
    <row r="541" spans="26:28" x14ac:dyDescent="0.3">
      <c r="Z541" s="2">
        <v>582</v>
      </c>
      <c r="AA541" s="3">
        <v>1</v>
      </c>
      <c r="AB541" s="4">
        <v>1449</v>
      </c>
    </row>
    <row r="542" spans="26:28" x14ac:dyDescent="0.3">
      <c r="Z542" s="2">
        <v>583</v>
      </c>
      <c r="AA542" s="3">
        <v>1</v>
      </c>
      <c r="AB542" s="4">
        <v>619.96</v>
      </c>
    </row>
    <row r="543" spans="26:28" x14ac:dyDescent="0.3">
      <c r="Z543" s="2">
        <v>584</v>
      </c>
      <c r="AA543" s="3">
        <v>1</v>
      </c>
      <c r="AB543" s="4">
        <v>724.7</v>
      </c>
    </row>
    <row r="544" spans="26:28" x14ac:dyDescent="0.3">
      <c r="Z544" s="2">
        <v>585</v>
      </c>
      <c r="AA544" s="3">
        <v>3</v>
      </c>
      <c r="AB544" s="4">
        <v>13605.909999999998</v>
      </c>
    </row>
    <row r="545" spans="26:28" x14ac:dyDescent="0.3">
      <c r="Z545" s="2">
        <v>586</v>
      </c>
      <c r="AA545" s="3">
        <v>1</v>
      </c>
      <c r="AB545" s="4">
        <v>1449.4</v>
      </c>
    </row>
    <row r="546" spans="26:28" x14ac:dyDescent="0.3">
      <c r="Z546" s="2">
        <v>587</v>
      </c>
      <c r="AA546" s="3">
        <v>4</v>
      </c>
      <c r="AB546" s="4">
        <v>3126.55</v>
      </c>
    </row>
    <row r="547" spans="26:28" x14ac:dyDescent="0.3">
      <c r="Z547" s="2">
        <v>588</v>
      </c>
      <c r="AA547" s="3">
        <v>3</v>
      </c>
      <c r="AB547" s="4">
        <v>1285.96</v>
      </c>
    </row>
    <row r="548" spans="26:28" x14ac:dyDescent="0.3">
      <c r="Z548" s="2">
        <v>590</v>
      </c>
      <c r="AA548" s="3">
        <v>3</v>
      </c>
      <c r="AB548" s="4">
        <v>654.86</v>
      </c>
    </row>
    <row r="549" spans="26:28" x14ac:dyDescent="0.3">
      <c r="Z549" s="2">
        <v>591</v>
      </c>
      <c r="AA549" s="3">
        <v>1</v>
      </c>
      <c r="AB549" s="4">
        <v>569.97</v>
      </c>
    </row>
    <row r="550" spans="26:28" x14ac:dyDescent="0.3">
      <c r="Z550" s="2">
        <v>592</v>
      </c>
      <c r="AA550" s="3">
        <v>1</v>
      </c>
      <c r="AB550" s="4">
        <v>1399.95</v>
      </c>
    </row>
    <row r="551" spans="26:28" x14ac:dyDescent="0.3">
      <c r="Z551" s="2">
        <v>593</v>
      </c>
      <c r="AA551" s="3">
        <v>6</v>
      </c>
      <c r="AB551" s="4">
        <v>3626.91</v>
      </c>
    </row>
    <row r="552" spans="26:28" x14ac:dyDescent="0.3">
      <c r="Z552" s="2">
        <v>594</v>
      </c>
      <c r="AA552" s="3">
        <v>1</v>
      </c>
      <c r="AB552" s="4">
        <v>117.84</v>
      </c>
    </row>
    <row r="553" spans="26:28" x14ac:dyDescent="0.3">
      <c r="Z553" s="2">
        <v>595</v>
      </c>
      <c r="AA553" s="3">
        <v>1</v>
      </c>
      <c r="AB553" s="4">
        <v>233</v>
      </c>
    </row>
    <row r="554" spans="26:28" x14ac:dyDescent="0.3">
      <c r="Z554" s="2">
        <v>596</v>
      </c>
      <c r="AA554" s="3">
        <v>2</v>
      </c>
      <c r="AB554" s="4">
        <v>857.99</v>
      </c>
    </row>
    <row r="555" spans="26:28" x14ac:dyDescent="0.3">
      <c r="Z555" s="2">
        <v>597</v>
      </c>
      <c r="AA555" s="3">
        <v>3</v>
      </c>
      <c r="AB555" s="4">
        <v>620.74</v>
      </c>
    </row>
    <row r="556" spans="26:28" x14ac:dyDescent="0.3">
      <c r="Z556" s="2">
        <v>598</v>
      </c>
      <c r="AA556" s="3">
        <v>1</v>
      </c>
      <c r="AB556" s="4">
        <v>439.79</v>
      </c>
    </row>
    <row r="557" spans="26:28" x14ac:dyDescent="0.3">
      <c r="Z557" s="2">
        <v>599</v>
      </c>
      <c r="AA557" s="3">
        <v>2</v>
      </c>
      <c r="AB557" s="4">
        <v>1742.49</v>
      </c>
    </row>
    <row r="558" spans="26:28" x14ac:dyDescent="0.3">
      <c r="Z558" s="2">
        <v>600</v>
      </c>
      <c r="AA558" s="3">
        <v>1</v>
      </c>
      <c r="AB558" s="4">
        <v>20799.96</v>
      </c>
    </row>
    <row r="559" spans="26:28" x14ac:dyDescent="0.3">
      <c r="Z559" s="2">
        <v>601</v>
      </c>
      <c r="AA559" s="3">
        <v>2</v>
      </c>
      <c r="AB559" s="4">
        <v>815.8599999999999</v>
      </c>
    </row>
    <row r="560" spans="26:28" x14ac:dyDescent="0.3">
      <c r="Z560" s="2">
        <v>602</v>
      </c>
      <c r="AA560" s="3">
        <v>1</v>
      </c>
      <c r="AB560" s="4">
        <v>482.97</v>
      </c>
    </row>
    <row r="561" spans="26:28" x14ac:dyDescent="0.3">
      <c r="Z561" s="2">
        <v>603</v>
      </c>
      <c r="AA561" s="3">
        <v>1</v>
      </c>
      <c r="AB561" s="4">
        <v>5994</v>
      </c>
    </row>
    <row r="562" spans="26:28" x14ac:dyDescent="0.3">
      <c r="Z562" s="2">
        <v>604</v>
      </c>
      <c r="AA562" s="3">
        <v>1</v>
      </c>
      <c r="AB562" s="4">
        <v>140.99</v>
      </c>
    </row>
    <row r="563" spans="26:28" x14ac:dyDescent="0.3">
      <c r="Z563" s="2">
        <v>605</v>
      </c>
      <c r="AA563" s="3">
        <v>4</v>
      </c>
      <c r="AB563" s="4">
        <v>979.84000000000015</v>
      </c>
    </row>
    <row r="564" spans="26:28" x14ac:dyDescent="0.3">
      <c r="Z564" s="2">
        <v>606</v>
      </c>
      <c r="AA564" s="3">
        <v>1</v>
      </c>
      <c r="AB564" s="4">
        <v>39.99</v>
      </c>
    </row>
    <row r="565" spans="26:28" x14ac:dyDescent="0.3">
      <c r="Z565" s="2">
        <v>607</v>
      </c>
      <c r="AA565" s="3">
        <v>1</v>
      </c>
      <c r="AB565" s="4">
        <v>199.99</v>
      </c>
    </row>
    <row r="566" spans="26:28" x14ac:dyDescent="0.3">
      <c r="Z566" s="2">
        <v>608</v>
      </c>
      <c r="AA566" s="3">
        <v>3</v>
      </c>
      <c r="AB566" s="4">
        <v>5619.9299999999994</v>
      </c>
    </row>
    <row r="567" spans="26:28" x14ac:dyDescent="0.3">
      <c r="Z567" s="2">
        <v>609</v>
      </c>
      <c r="AA567" s="3">
        <v>4</v>
      </c>
      <c r="AB567" s="4">
        <v>1104.92</v>
      </c>
    </row>
    <row r="568" spans="26:28" x14ac:dyDescent="0.3">
      <c r="Z568" s="2">
        <v>610</v>
      </c>
      <c r="AA568" s="3">
        <v>2</v>
      </c>
      <c r="AB568" s="4">
        <v>1483.9</v>
      </c>
    </row>
    <row r="569" spans="26:28" x14ac:dyDescent="0.3">
      <c r="Z569" s="2">
        <v>611</v>
      </c>
      <c r="AA569" s="3">
        <v>2</v>
      </c>
      <c r="AB569" s="4">
        <v>5682.96</v>
      </c>
    </row>
    <row r="570" spans="26:28" x14ac:dyDescent="0.3">
      <c r="Z570" s="2">
        <v>612</v>
      </c>
      <c r="AA570" s="3">
        <v>3</v>
      </c>
      <c r="AB570" s="4">
        <v>1619.8700000000001</v>
      </c>
    </row>
    <row r="571" spans="26:28" x14ac:dyDescent="0.3">
      <c r="Z571" s="2">
        <v>613</v>
      </c>
      <c r="AA571" s="3">
        <v>3</v>
      </c>
      <c r="AB571" s="4">
        <v>1395.1599999999999</v>
      </c>
    </row>
    <row r="572" spans="26:28" x14ac:dyDescent="0.3">
      <c r="Z572" s="2">
        <v>614</v>
      </c>
      <c r="AA572" s="3">
        <v>3</v>
      </c>
      <c r="AB572" s="4">
        <v>413.96</v>
      </c>
    </row>
    <row r="573" spans="26:28" x14ac:dyDescent="0.3">
      <c r="Z573" s="2">
        <v>615</v>
      </c>
      <c r="AA573" s="3">
        <v>2</v>
      </c>
      <c r="AB573" s="4">
        <v>2209.4</v>
      </c>
    </row>
    <row r="574" spans="26:28" x14ac:dyDescent="0.3">
      <c r="Z574" s="2">
        <v>617</v>
      </c>
      <c r="AA574" s="3">
        <v>3</v>
      </c>
      <c r="AB574" s="4">
        <v>1044.56</v>
      </c>
    </row>
    <row r="575" spans="26:28" x14ac:dyDescent="0.3">
      <c r="Z575" s="2">
        <v>618</v>
      </c>
      <c r="AA575" s="3">
        <v>3</v>
      </c>
      <c r="AB575" s="4">
        <v>9576.65</v>
      </c>
    </row>
    <row r="576" spans="26:28" x14ac:dyDescent="0.3">
      <c r="Z576" s="2">
        <v>619</v>
      </c>
      <c r="AA576" s="3">
        <v>4</v>
      </c>
      <c r="AB576" s="4">
        <v>3141.98</v>
      </c>
    </row>
    <row r="577" spans="26:28" x14ac:dyDescent="0.3">
      <c r="Z577" s="2">
        <v>620</v>
      </c>
      <c r="AA577" s="3">
        <v>3</v>
      </c>
      <c r="AB577" s="4">
        <v>544.95000000000005</v>
      </c>
    </row>
    <row r="578" spans="26:28" x14ac:dyDescent="0.3">
      <c r="Z578" s="2">
        <v>621</v>
      </c>
      <c r="AA578" s="3">
        <v>1</v>
      </c>
      <c r="AB578" s="4">
        <v>38.99</v>
      </c>
    </row>
    <row r="579" spans="26:28" x14ac:dyDescent="0.3">
      <c r="Z579" s="2">
        <v>622</v>
      </c>
      <c r="AA579" s="3">
        <v>3</v>
      </c>
      <c r="AB579" s="4">
        <v>4469.79</v>
      </c>
    </row>
    <row r="580" spans="26:28" x14ac:dyDescent="0.3">
      <c r="Z580" s="2">
        <v>623</v>
      </c>
      <c r="AA580" s="3">
        <v>4</v>
      </c>
      <c r="AB580" s="4">
        <v>5287.04</v>
      </c>
    </row>
    <row r="581" spans="26:28" x14ac:dyDescent="0.3">
      <c r="Z581" s="2">
        <v>624</v>
      </c>
      <c r="AA581" s="3">
        <v>2</v>
      </c>
      <c r="AB581" s="4">
        <v>169.98</v>
      </c>
    </row>
    <row r="582" spans="26:28" x14ac:dyDescent="0.3">
      <c r="Z582" s="2">
        <v>625</v>
      </c>
      <c r="AA582" s="3">
        <v>4</v>
      </c>
      <c r="AB582" s="4">
        <v>1796.38</v>
      </c>
    </row>
    <row r="583" spans="26:28" x14ac:dyDescent="0.3">
      <c r="Z583" s="2">
        <v>626</v>
      </c>
      <c r="AA583" s="3">
        <v>3</v>
      </c>
      <c r="AB583" s="4">
        <v>4023.8900000000003</v>
      </c>
    </row>
    <row r="584" spans="26:28" x14ac:dyDescent="0.3">
      <c r="Z584" s="2">
        <v>627</v>
      </c>
      <c r="AA584" s="3">
        <v>4</v>
      </c>
      <c r="AB584" s="4">
        <v>933.90000000000009</v>
      </c>
    </row>
    <row r="585" spans="26:28" x14ac:dyDescent="0.3">
      <c r="Z585" s="2">
        <v>628</v>
      </c>
      <c r="AA585" s="3">
        <v>5</v>
      </c>
      <c r="AB585" s="4">
        <v>1356.6399999999999</v>
      </c>
    </row>
    <row r="586" spans="26:28" x14ac:dyDescent="0.3">
      <c r="Z586" s="2">
        <v>629</v>
      </c>
      <c r="AA586" s="3">
        <v>3</v>
      </c>
      <c r="AB586" s="4">
        <v>812.41000000000008</v>
      </c>
    </row>
    <row r="587" spans="26:28" x14ac:dyDescent="0.3">
      <c r="Z587" s="2">
        <v>630</v>
      </c>
      <c r="AA587" s="3">
        <v>4</v>
      </c>
      <c r="AB587" s="4">
        <v>1924.88</v>
      </c>
    </row>
    <row r="588" spans="26:28" x14ac:dyDescent="0.3">
      <c r="Z588" s="2">
        <v>631</v>
      </c>
      <c r="AA588" s="3">
        <v>2</v>
      </c>
      <c r="AB588" s="4">
        <v>2860.0099999999998</v>
      </c>
    </row>
    <row r="589" spans="26:28" x14ac:dyDescent="0.3">
      <c r="Z589" s="2">
        <v>632</v>
      </c>
      <c r="AA589" s="3">
        <v>4</v>
      </c>
      <c r="AB589" s="4">
        <v>9804.86</v>
      </c>
    </row>
    <row r="590" spans="26:28" x14ac:dyDescent="0.3">
      <c r="Z590" s="2">
        <v>633</v>
      </c>
      <c r="AA590" s="3">
        <v>2</v>
      </c>
      <c r="AB590" s="4">
        <v>597.5</v>
      </c>
    </row>
    <row r="591" spans="26:28" x14ac:dyDescent="0.3">
      <c r="Z591" s="2">
        <v>634</v>
      </c>
      <c r="AA591" s="3">
        <v>6</v>
      </c>
      <c r="AB591" s="4">
        <v>2553.9</v>
      </c>
    </row>
    <row r="592" spans="26:28" x14ac:dyDescent="0.3">
      <c r="Z592" s="2">
        <v>635</v>
      </c>
      <c r="AA592" s="3">
        <v>2</v>
      </c>
      <c r="AB592" s="4">
        <v>210.89</v>
      </c>
    </row>
    <row r="593" spans="26:28" x14ac:dyDescent="0.3">
      <c r="Z593" s="2">
        <v>636</v>
      </c>
      <c r="AA593" s="3">
        <v>2</v>
      </c>
      <c r="AB593" s="4">
        <v>719.94</v>
      </c>
    </row>
    <row r="594" spans="26:28" x14ac:dyDescent="0.3">
      <c r="Z594" s="2">
        <v>637</v>
      </c>
      <c r="AA594" s="3">
        <v>5</v>
      </c>
      <c r="AB594" s="4">
        <v>2934.8900000000003</v>
      </c>
    </row>
    <row r="595" spans="26:28" x14ac:dyDescent="0.3">
      <c r="Z595" s="2">
        <v>638</v>
      </c>
      <c r="AA595" s="3">
        <v>6</v>
      </c>
      <c r="AB595" s="4">
        <v>3220.15</v>
      </c>
    </row>
    <row r="596" spans="26:28" x14ac:dyDescent="0.3">
      <c r="Z596" s="2">
        <v>639</v>
      </c>
      <c r="AA596" s="3">
        <v>7</v>
      </c>
      <c r="AB596" s="4">
        <v>4522.2700000000004</v>
      </c>
    </row>
    <row r="597" spans="26:28" x14ac:dyDescent="0.3">
      <c r="Z597" s="2">
        <v>640</v>
      </c>
      <c r="AA597" s="3">
        <v>3</v>
      </c>
      <c r="AB597" s="4">
        <v>662.09</v>
      </c>
    </row>
    <row r="598" spans="26:28" x14ac:dyDescent="0.3">
      <c r="Z598" s="2">
        <v>642</v>
      </c>
      <c r="AA598" s="3">
        <v>2</v>
      </c>
      <c r="AB598" s="4">
        <v>1788.95</v>
      </c>
    </row>
    <row r="599" spans="26:28" x14ac:dyDescent="0.3">
      <c r="Z599" s="2">
        <v>643</v>
      </c>
      <c r="AA599" s="3">
        <v>3</v>
      </c>
      <c r="AB599" s="4">
        <v>1479.52</v>
      </c>
    </row>
    <row r="600" spans="26:28" x14ac:dyDescent="0.3">
      <c r="Z600" s="2">
        <v>644</v>
      </c>
      <c r="AA600" s="3">
        <v>2</v>
      </c>
      <c r="AB600" s="4">
        <v>1817.94</v>
      </c>
    </row>
    <row r="601" spans="26:28" x14ac:dyDescent="0.3">
      <c r="Z601" s="2">
        <v>646</v>
      </c>
      <c r="AA601" s="3">
        <v>3</v>
      </c>
      <c r="AB601" s="4">
        <v>352.87</v>
      </c>
    </row>
    <row r="602" spans="26:28" x14ac:dyDescent="0.3">
      <c r="Z602" s="2">
        <v>647</v>
      </c>
      <c r="AA602" s="3">
        <v>4</v>
      </c>
      <c r="AB602" s="4">
        <v>1914.3000000000002</v>
      </c>
    </row>
    <row r="603" spans="26:28" x14ac:dyDescent="0.3">
      <c r="Z603" s="2">
        <v>648</v>
      </c>
      <c r="AA603" s="3">
        <v>2</v>
      </c>
      <c r="AB603" s="4">
        <v>168.98000000000002</v>
      </c>
    </row>
    <row r="604" spans="26:28" x14ac:dyDescent="0.3">
      <c r="Z604" s="2">
        <v>649</v>
      </c>
      <c r="AA604" s="3">
        <v>3</v>
      </c>
      <c r="AB604" s="4">
        <v>330.65</v>
      </c>
    </row>
    <row r="605" spans="26:28" x14ac:dyDescent="0.3">
      <c r="Z605" s="2">
        <v>650</v>
      </c>
      <c r="AA605" s="3">
        <v>3</v>
      </c>
      <c r="AB605" s="4">
        <v>1518.95</v>
      </c>
    </row>
    <row r="606" spans="26:28" x14ac:dyDescent="0.3">
      <c r="Z606" s="2">
        <v>652</v>
      </c>
      <c r="AA606" s="3">
        <v>2</v>
      </c>
      <c r="AB606" s="4">
        <v>504.99</v>
      </c>
    </row>
    <row r="607" spans="26:28" x14ac:dyDescent="0.3">
      <c r="Z607" s="2">
        <v>653</v>
      </c>
      <c r="AA607" s="3">
        <v>5</v>
      </c>
      <c r="AB607" s="4">
        <v>682.88999999999987</v>
      </c>
    </row>
    <row r="608" spans="26:28" x14ac:dyDescent="0.3">
      <c r="Z608" s="2">
        <v>654</v>
      </c>
      <c r="AA608" s="3">
        <v>6</v>
      </c>
      <c r="AB608" s="4">
        <v>3051.36</v>
      </c>
    </row>
    <row r="609" spans="26:28" x14ac:dyDescent="0.3">
      <c r="Z609" s="2">
        <v>656</v>
      </c>
      <c r="AA609" s="3">
        <v>1</v>
      </c>
      <c r="AB609" s="4">
        <v>1399.8</v>
      </c>
    </row>
    <row r="610" spans="26:28" x14ac:dyDescent="0.3">
      <c r="Z610" s="2">
        <v>657</v>
      </c>
      <c r="AA610" s="3">
        <v>4</v>
      </c>
      <c r="AB610" s="4">
        <v>2766.91</v>
      </c>
    </row>
    <row r="611" spans="26:28" x14ac:dyDescent="0.3">
      <c r="Z611" s="2">
        <v>658</v>
      </c>
      <c r="AA611" s="3">
        <v>3</v>
      </c>
      <c r="AB611" s="4">
        <v>4371.5499999999993</v>
      </c>
    </row>
    <row r="612" spans="26:28" x14ac:dyDescent="0.3">
      <c r="Z612" s="2">
        <v>659</v>
      </c>
      <c r="AA612" s="3">
        <v>2</v>
      </c>
      <c r="AB612" s="4">
        <v>1012.8900000000001</v>
      </c>
    </row>
    <row r="613" spans="26:28" x14ac:dyDescent="0.3">
      <c r="Z613" s="2">
        <v>660</v>
      </c>
      <c r="AA613" s="3">
        <v>2</v>
      </c>
      <c r="AB613" s="4">
        <v>5795.9699999999993</v>
      </c>
    </row>
    <row r="614" spans="26:28" x14ac:dyDescent="0.3">
      <c r="Z614" s="2">
        <v>661</v>
      </c>
      <c r="AA614" s="3">
        <v>3</v>
      </c>
      <c r="AB614" s="4">
        <v>1089.71</v>
      </c>
    </row>
    <row r="615" spans="26:28" x14ac:dyDescent="0.3">
      <c r="Z615" s="2">
        <v>662</v>
      </c>
      <c r="AA615" s="3">
        <v>3</v>
      </c>
      <c r="AB615" s="4">
        <v>2933.91</v>
      </c>
    </row>
    <row r="616" spans="26:28" x14ac:dyDescent="0.3">
      <c r="Z616" s="2">
        <v>663</v>
      </c>
      <c r="AA616" s="3">
        <v>3</v>
      </c>
      <c r="AB616" s="4">
        <v>1477.93</v>
      </c>
    </row>
    <row r="617" spans="26:28" x14ac:dyDescent="0.3">
      <c r="Z617" s="2">
        <v>664</v>
      </c>
      <c r="AA617" s="3">
        <v>1</v>
      </c>
      <c r="AB617" s="4">
        <v>171.96</v>
      </c>
    </row>
    <row r="618" spans="26:28" x14ac:dyDescent="0.3">
      <c r="Z618" s="2">
        <v>665</v>
      </c>
      <c r="AA618" s="3">
        <v>2</v>
      </c>
      <c r="AB618" s="4">
        <v>2649.79</v>
      </c>
    </row>
    <row r="619" spans="26:28" x14ac:dyDescent="0.3">
      <c r="Z619" s="2">
        <v>666</v>
      </c>
      <c r="AA619" s="3">
        <v>3</v>
      </c>
      <c r="AB619" s="4">
        <v>678.93000000000006</v>
      </c>
    </row>
    <row r="620" spans="26:28" x14ac:dyDescent="0.3">
      <c r="Z620" s="2">
        <v>667</v>
      </c>
      <c r="AA620" s="3">
        <v>4</v>
      </c>
      <c r="AB620" s="4">
        <v>1955.9</v>
      </c>
    </row>
    <row r="621" spans="26:28" x14ac:dyDescent="0.3">
      <c r="Z621" s="2">
        <v>671</v>
      </c>
      <c r="AA621" s="3">
        <v>2</v>
      </c>
      <c r="AB621" s="4">
        <v>563.96</v>
      </c>
    </row>
    <row r="622" spans="26:28" x14ac:dyDescent="0.3">
      <c r="Z622" s="2">
        <v>672</v>
      </c>
      <c r="AA622" s="3">
        <v>2</v>
      </c>
      <c r="AB622" s="4">
        <v>1009.9399999999999</v>
      </c>
    </row>
    <row r="623" spans="26:28" x14ac:dyDescent="0.3">
      <c r="Z623" s="2">
        <v>673</v>
      </c>
      <c r="AA623" s="3">
        <v>1</v>
      </c>
      <c r="AB623" s="4">
        <v>918</v>
      </c>
    </row>
    <row r="624" spans="26:28" x14ac:dyDescent="0.3">
      <c r="Z624" s="2">
        <v>674</v>
      </c>
      <c r="AA624" s="3">
        <v>5</v>
      </c>
      <c r="AB624" s="4">
        <v>4337.88</v>
      </c>
    </row>
    <row r="625" spans="26:28" x14ac:dyDescent="0.3">
      <c r="Z625" s="2">
        <v>675</v>
      </c>
      <c r="AA625" s="3">
        <v>1</v>
      </c>
      <c r="AB625" s="4">
        <v>1449</v>
      </c>
    </row>
    <row r="626" spans="26:28" x14ac:dyDescent="0.3">
      <c r="Z626" s="2">
        <v>676</v>
      </c>
      <c r="AA626" s="3">
        <v>5</v>
      </c>
      <c r="AB626" s="4">
        <v>8930.85</v>
      </c>
    </row>
    <row r="627" spans="26:28" x14ac:dyDescent="0.3">
      <c r="Z627" s="2">
        <v>677</v>
      </c>
      <c r="AA627" s="3">
        <v>3</v>
      </c>
      <c r="AB627" s="4">
        <v>584.86999999999989</v>
      </c>
    </row>
    <row r="628" spans="26:28" x14ac:dyDescent="0.3">
      <c r="Z628" s="2">
        <v>678</v>
      </c>
      <c r="AA628" s="3">
        <v>1</v>
      </c>
      <c r="AB628" s="4">
        <v>203.96999999999997</v>
      </c>
    </row>
    <row r="629" spans="26:28" x14ac:dyDescent="0.3">
      <c r="Z629" s="2">
        <v>679</v>
      </c>
      <c r="AA629" s="3">
        <v>4</v>
      </c>
      <c r="AB629" s="4">
        <v>1499.85</v>
      </c>
    </row>
    <row r="630" spans="26:28" x14ac:dyDescent="0.3">
      <c r="Z630" s="2">
        <v>680</v>
      </c>
      <c r="AA630" s="3">
        <v>5</v>
      </c>
      <c r="AB630" s="4">
        <v>2157.4899999999998</v>
      </c>
    </row>
    <row r="631" spans="26:28" x14ac:dyDescent="0.3">
      <c r="Z631" s="2">
        <v>681</v>
      </c>
      <c r="AA631" s="3">
        <v>4</v>
      </c>
      <c r="AB631" s="4">
        <v>2121.5899999999997</v>
      </c>
    </row>
    <row r="632" spans="26:28" x14ac:dyDescent="0.3">
      <c r="Z632" s="2">
        <v>682</v>
      </c>
      <c r="AA632" s="3">
        <v>2</v>
      </c>
      <c r="AB632" s="4">
        <v>4795.99</v>
      </c>
    </row>
    <row r="633" spans="26:28" x14ac:dyDescent="0.3">
      <c r="Z633" s="2">
        <v>683</v>
      </c>
      <c r="AA633" s="3">
        <v>4</v>
      </c>
      <c r="AB633" s="4">
        <v>678.17000000000007</v>
      </c>
    </row>
    <row r="634" spans="26:28" x14ac:dyDescent="0.3">
      <c r="Z634" s="2">
        <v>684</v>
      </c>
      <c r="AA634" s="3">
        <v>2</v>
      </c>
      <c r="AB634" s="4">
        <v>317.99</v>
      </c>
    </row>
    <row r="635" spans="26:28" x14ac:dyDescent="0.3">
      <c r="Z635" s="2">
        <v>685</v>
      </c>
      <c r="AA635" s="3">
        <v>2</v>
      </c>
      <c r="AB635" s="4">
        <v>999.95</v>
      </c>
    </row>
    <row r="636" spans="26:28" x14ac:dyDescent="0.3">
      <c r="Z636" s="2">
        <v>686</v>
      </c>
      <c r="AA636" s="3">
        <v>4</v>
      </c>
      <c r="AB636" s="4">
        <v>957.92000000000007</v>
      </c>
    </row>
    <row r="637" spans="26:28" x14ac:dyDescent="0.3">
      <c r="Z637" s="2">
        <v>687</v>
      </c>
      <c r="AA637" s="3">
        <v>3</v>
      </c>
      <c r="AB637" s="4">
        <v>1292.75</v>
      </c>
    </row>
    <row r="638" spans="26:28" x14ac:dyDescent="0.3">
      <c r="Z638" s="2">
        <v>688</v>
      </c>
      <c r="AA638" s="3">
        <v>3</v>
      </c>
      <c r="AB638" s="4">
        <v>2217.94</v>
      </c>
    </row>
    <row r="639" spans="26:28" x14ac:dyDescent="0.3">
      <c r="Z639" s="2">
        <v>689</v>
      </c>
      <c r="AA639" s="3">
        <v>3</v>
      </c>
      <c r="AB639" s="4">
        <v>3410.98</v>
      </c>
    </row>
    <row r="640" spans="26:28" x14ac:dyDescent="0.3">
      <c r="Z640" s="2">
        <v>690</v>
      </c>
      <c r="AA640" s="3">
        <v>4</v>
      </c>
      <c r="AB640" s="4">
        <v>2330.8200000000002</v>
      </c>
    </row>
    <row r="641" spans="26:28" x14ac:dyDescent="0.3">
      <c r="Z641" s="2">
        <v>691</v>
      </c>
      <c r="AA641" s="3">
        <v>1</v>
      </c>
      <c r="AB641" s="4">
        <v>806.97</v>
      </c>
    </row>
    <row r="642" spans="26:28" x14ac:dyDescent="0.3">
      <c r="Z642" s="2">
        <v>692</v>
      </c>
      <c r="AA642" s="3">
        <v>1</v>
      </c>
      <c r="AB642" s="4">
        <v>432.12</v>
      </c>
    </row>
    <row r="643" spans="26:28" x14ac:dyDescent="0.3">
      <c r="Z643" s="2">
        <v>694</v>
      </c>
      <c r="AA643" s="3">
        <v>2</v>
      </c>
      <c r="AB643" s="4">
        <v>15619.96</v>
      </c>
    </row>
    <row r="644" spans="26:28" x14ac:dyDescent="0.3">
      <c r="Z644" s="2">
        <v>695</v>
      </c>
      <c r="AA644" s="3">
        <v>4</v>
      </c>
      <c r="AB644" s="4">
        <v>1195.02</v>
      </c>
    </row>
    <row r="645" spans="26:28" x14ac:dyDescent="0.3">
      <c r="Z645" s="2">
        <v>696</v>
      </c>
      <c r="AA645" s="3">
        <v>3</v>
      </c>
      <c r="AB645" s="4">
        <v>3031.96</v>
      </c>
    </row>
    <row r="646" spans="26:28" x14ac:dyDescent="0.3">
      <c r="Z646" s="2">
        <v>697</v>
      </c>
      <c r="AA646" s="3">
        <v>4</v>
      </c>
      <c r="AB646" s="4">
        <v>688.82</v>
      </c>
    </row>
    <row r="647" spans="26:28" x14ac:dyDescent="0.3">
      <c r="Z647" s="2">
        <v>699</v>
      </c>
      <c r="AA647" s="3">
        <v>3</v>
      </c>
      <c r="AB647" s="4">
        <v>1479.88</v>
      </c>
    </row>
    <row r="648" spans="26:28" x14ac:dyDescent="0.3">
      <c r="Z648" s="2">
        <v>700</v>
      </c>
      <c r="AA648" s="3">
        <v>2</v>
      </c>
      <c r="AB648" s="4">
        <v>166.69</v>
      </c>
    </row>
    <row r="649" spans="26:28" x14ac:dyDescent="0.3">
      <c r="Z649" s="2">
        <v>702</v>
      </c>
      <c r="AA649" s="3">
        <v>2</v>
      </c>
      <c r="AB649" s="4">
        <v>529.74</v>
      </c>
    </row>
    <row r="650" spans="26:28" x14ac:dyDescent="0.3">
      <c r="Z650" s="2">
        <v>703</v>
      </c>
      <c r="AA650" s="3">
        <v>3</v>
      </c>
      <c r="AB650" s="4">
        <v>1840.9</v>
      </c>
    </row>
    <row r="651" spans="26:28" x14ac:dyDescent="0.3">
      <c r="Z651" s="2">
        <v>704</v>
      </c>
      <c r="AA651" s="3">
        <v>1</v>
      </c>
      <c r="AB651" s="4">
        <v>159.96</v>
      </c>
    </row>
    <row r="652" spans="26:28" x14ac:dyDescent="0.3">
      <c r="Z652" s="2">
        <v>705</v>
      </c>
      <c r="AA652" s="3">
        <v>3</v>
      </c>
      <c r="AB652" s="4">
        <v>3714.49</v>
      </c>
    </row>
    <row r="653" spans="26:28" x14ac:dyDescent="0.3">
      <c r="Z653" s="2">
        <v>707</v>
      </c>
      <c r="AA653" s="3">
        <v>1</v>
      </c>
      <c r="AB653" s="4">
        <v>499.95</v>
      </c>
    </row>
    <row r="654" spans="26:28" x14ac:dyDescent="0.3">
      <c r="Z654" s="2">
        <v>708</v>
      </c>
      <c r="AA654" s="3">
        <v>3</v>
      </c>
      <c r="AB654" s="4">
        <v>1148.3499999999999</v>
      </c>
    </row>
    <row r="655" spans="26:28" x14ac:dyDescent="0.3">
      <c r="Z655" s="2">
        <v>709</v>
      </c>
      <c r="AA655" s="3">
        <v>4</v>
      </c>
      <c r="AB655" s="4">
        <v>967.8900000000001</v>
      </c>
    </row>
    <row r="656" spans="26:28" x14ac:dyDescent="0.3">
      <c r="Z656" s="2">
        <v>710</v>
      </c>
      <c r="AA656" s="3">
        <v>5</v>
      </c>
      <c r="AB656" s="4">
        <v>2873.84</v>
      </c>
    </row>
    <row r="657" spans="26:28" x14ac:dyDescent="0.3">
      <c r="Z657" s="2">
        <v>711</v>
      </c>
      <c r="AA657" s="3">
        <v>3</v>
      </c>
      <c r="AB657" s="4">
        <v>181.96</v>
      </c>
    </row>
    <row r="658" spans="26:28" x14ac:dyDescent="0.3">
      <c r="Z658" s="2">
        <v>712</v>
      </c>
      <c r="AA658" s="3">
        <v>2</v>
      </c>
      <c r="AB658" s="4">
        <v>223.98000000000002</v>
      </c>
    </row>
    <row r="659" spans="26:28" x14ac:dyDescent="0.3">
      <c r="Z659" s="2">
        <v>713</v>
      </c>
      <c r="AA659" s="3">
        <v>2</v>
      </c>
      <c r="AB659" s="4">
        <v>1253.95</v>
      </c>
    </row>
    <row r="660" spans="26:28" x14ac:dyDescent="0.3">
      <c r="Z660" s="2">
        <v>714</v>
      </c>
      <c r="AA660" s="3">
        <v>1</v>
      </c>
      <c r="AB660" s="4">
        <v>43.96</v>
      </c>
    </row>
    <row r="661" spans="26:28" x14ac:dyDescent="0.3">
      <c r="Z661" s="2">
        <v>715</v>
      </c>
      <c r="AA661" s="3">
        <v>2</v>
      </c>
      <c r="AB661" s="4">
        <v>269.99</v>
      </c>
    </row>
    <row r="662" spans="26:28" x14ac:dyDescent="0.3">
      <c r="Z662" s="2">
        <v>717</v>
      </c>
      <c r="AA662" s="3">
        <v>5</v>
      </c>
      <c r="AB662" s="4">
        <v>1208.8700000000001</v>
      </c>
    </row>
    <row r="663" spans="26:28" x14ac:dyDescent="0.3">
      <c r="Z663" s="2">
        <v>718</v>
      </c>
      <c r="AA663" s="3">
        <v>2</v>
      </c>
      <c r="AB663" s="4">
        <v>13807.73</v>
      </c>
    </row>
    <row r="664" spans="26:28" x14ac:dyDescent="0.3">
      <c r="Z664" s="2">
        <v>719</v>
      </c>
      <c r="AA664" s="3">
        <v>2</v>
      </c>
      <c r="AB664" s="4">
        <v>304.49</v>
      </c>
    </row>
    <row r="665" spans="26:28" x14ac:dyDescent="0.3">
      <c r="Z665" s="2">
        <v>720</v>
      </c>
      <c r="AA665" s="3">
        <v>3</v>
      </c>
      <c r="AB665" s="4">
        <v>593.98</v>
      </c>
    </row>
    <row r="666" spans="26:28" x14ac:dyDescent="0.3">
      <c r="Z666" s="2">
        <v>721</v>
      </c>
      <c r="AA666" s="3">
        <v>1</v>
      </c>
      <c r="AB666" s="4">
        <v>499.99</v>
      </c>
    </row>
    <row r="667" spans="26:28" x14ac:dyDescent="0.3">
      <c r="Z667" s="2">
        <v>722</v>
      </c>
      <c r="AA667" s="3">
        <v>5</v>
      </c>
      <c r="AB667" s="4">
        <v>2425.34</v>
      </c>
    </row>
    <row r="668" spans="26:28" x14ac:dyDescent="0.3">
      <c r="Z668" s="2">
        <v>725</v>
      </c>
      <c r="AA668" s="3">
        <v>6</v>
      </c>
      <c r="AB668" s="4">
        <v>2275.9700000000003</v>
      </c>
    </row>
    <row r="669" spans="26:28" x14ac:dyDescent="0.3">
      <c r="Z669" s="2">
        <v>726</v>
      </c>
      <c r="AA669" s="3">
        <v>2</v>
      </c>
      <c r="AB669" s="4">
        <v>305.98</v>
      </c>
    </row>
    <row r="670" spans="26:28" x14ac:dyDescent="0.3">
      <c r="Z670" s="2">
        <v>728</v>
      </c>
      <c r="AA670" s="3">
        <v>3</v>
      </c>
      <c r="AB670" s="4">
        <v>2227.02</v>
      </c>
    </row>
    <row r="671" spans="26:28" x14ac:dyDescent="0.3">
      <c r="Z671" s="2">
        <v>729</v>
      </c>
      <c r="AA671" s="3">
        <v>3</v>
      </c>
      <c r="AB671" s="4">
        <v>7175.84</v>
      </c>
    </row>
    <row r="672" spans="26:28" x14ac:dyDescent="0.3">
      <c r="Z672" s="2">
        <v>730</v>
      </c>
      <c r="AA672" s="3">
        <v>1</v>
      </c>
      <c r="AB672" s="4">
        <v>216.98</v>
      </c>
    </row>
    <row r="673" spans="26:28" x14ac:dyDescent="0.3">
      <c r="Z673" s="2">
        <v>731</v>
      </c>
      <c r="AA673" s="3">
        <v>4</v>
      </c>
      <c r="AB673" s="4">
        <v>1064.8600000000001</v>
      </c>
    </row>
    <row r="674" spans="26:28" x14ac:dyDescent="0.3">
      <c r="Z674" s="2">
        <v>732</v>
      </c>
      <c r="AA674" s="3">
        <v>3</v>
      </c>
      <c r="AB674" s="4">
        <v>1317.6899999999998</v>
      </c>
    </row>
    <row r="675" spans="26:28" x14ac:dyDescent="0.3">
      <c r="Z675" s="2">
        <v>733</v>
      </c>
      <c r="AA675" s="3">
        <v>4</v>
      </c>
      <c r="AB675" s="4">
        <v>447.91999999999996</v>
      </c>
    </row>
    <row r="676" spans="26:28" x14ac:dyDescent="0.3">
      <c r="Z676" s="2">
        <v>734</v>
      </c>
      <c r="AA676" s="3">
        <v>4</v>
      </c>
      <c r="AB676" s="4">
        <v>684.12</v>
      </c>
    </row>
    <row r="677" spans="26:28" x14ac:dyDescent="0.3">
      <c r="Z677" s="2">
        <v>735</v>
      </c>
      <c r="AA677" s="3">
        <v>2</v>
      </c>
      <c r="AB677" s="4">
        <v>809.94</v>
      </c>
    </row>
    <row r="678" spans="26:28" x14ac:dyDescent="0.3">
      <c r="Z678" s="2">
        <v>736</v>
      </c>
      <c r="AA678" s="3">
        <v>4</v>
      </c>
      <c r="AB678" s="4">
        <v>884.92000000000007</v>
      </c>
    </row>
    <row r="679" spans="26:28" x14ac:dyDescent="0.3">
      <c r="Z679" s="2">
        <v>737</v>
      </c>
      <c r="AA679" s="3">
        <v>1</v>
      </c>
      <c r="AB679" s="4">
        <v>197.5</v>
      </c>
    </row>
    <row r="680" spans="26:28" x14ac:dyDescent="0.3">
      <c r="Z680" s="2">
        <v>738</v>
      </c>
      <c r="AA680" s="3">
        <v>5</v>
      </c>
      <c r="AB680" s="4">
        <v>4088.8899999999994</v>
      </c>
    </row>
    <row r="681" spans="26:28" x14ac:dyDescent="0.3">
      <c r="Z681" s="2">
        <v>739</v>
      </c>
      <c r="AA681" s="3">
        <v>3</v>
      </c>
      <c r="AB681" s="4">
        <v>1721.9</v>
      </c>
    </row>
    <row r="682" spans="26:28" x14ac:dyDescent="0.3">
      <c r="Z682" s="2">
        <v>740</v>
      </c>
      <c r="AA682" s="3">
        <v>4</v>
      </c>
      <c r="AB682" s="4">
        <v>7649.92</v>
      </c>
    </row>
    <row r="683" spans="26:28" x14ac:dyDescent="0.3">
      <c r="Z683" s="2">
        <v>741</v>
      </c>
      <c r="AA683" s="3">
        <v>3</v>
      </c>
      <c r="AB683" s="4">
        <v>871.87000000000012</v>
      </c>
    </row>
    <row r="684" spans="26:28" x14ac:dyDescent="0.3">
      <c r="Z684" s="2">
        <v>742</v>
      </c>
      <c r="AA684" s="3">
        <v>4</v>
      </c>
      <c r="AB684" s="4">
        <v>1145.9100000000001</v>
      </c>
    </row>
    <row r="685" spans="26:28" x14ac:dyDescent="0.3">
      <c r="Z685" s="2">
        <v>743</v>
      </c>
      <c r="AA685" s="3">
        <v>1</v>
      </c>
      <c r="AB685" s="4">
        <v>140.99</v>
      </c>
    </row>
    <row r="686" spans="26:28" x14ac:dyDescent="0.3">
      <c r="Z686" s="2">
        <v>744</v>
      </c>
      <c r="AA686" s="3">
        <v>1</v>
      </c>
      <c r="AB686" s="4">
        <v>65.98</v>
      </c>
    </row>
    <row r="687" spans="26:28" x14ac:dyDescent="0.3">
      <c r="Z687" s="2">
        <v>746</v>
      </c>
      <c r="AA687" s="3">
        <v>3</v>
      </c>
      <c r="AB687" s="4">
        <v>2118.89</v>
      </c>
    </row>
    <row r="688" spans="26:28" x14ac:dyDescent="0.3">
      <c r="Z688" s="2">
        <v>747</v>
      </c>
      <c r="AA688" s="3">
        <v>4</v>
      </c>
      <c r="AB688" s="4">
        <v>1698.75</v>
      </c>
    </row>
    <row r="689" spans="26:28" x14ac:dyDescent="0.3">
      <c r="Z689" s="2">
        <v>748</v>
      </c>
      <c r="AA689" s="3">
        <v>4</v>
      </c>
      <c r="AB689" s="4">
        <v>4057.92</v>
      </c>
    </row>
    <row r="690" spans="26:28" x14ac:dyDescent="0.3">
      <c r="Z690" s="2">
        <v>750</v>
      </c>
      <c r="AA690" s="3">
        <v>2</v>
      </c>
      <c r="AB690" s="4">
        <v>937.32999999999993</v>
      </c>
    </row>
    <row r="691" spans="26:28" x14ac:dyDescent="0.3">
      <c r="Z691" s="2">
        <v>751</v>
      </c>
      <c r="AA691" s="3">
        <v>2</v>
      </c>
      <c r="AB691" s="4">
        <v>5571.9699999999993</v>
      </c>
    </row>
    <row r="692" spans="26:28" x14ac:dyDescent="0.3">
      <c r="Z692" s="2">
        <v>752</v>
      </c>
      <c r="AA692" s="3">
        <v>3</v>
      </c>
      <c r="AB692" s="4">
        <v>805.1</v>
      </c>
    </row>
    <row r="693" spans="26:28" x14ac:dyDescent="0.3">
      <c r="Z693" s="2">
        <v>753</v>
      </c>
      <c r="AA693" s="3">
        <v>2</v>
      </c>
      <c r="AB693" s="4">
        <v>256.35000000000002</v>
      </c>
    </row>
    <row r="694" spans="26:28" x14ac:dyDescent="0.3">
      <c r="Z694" s="2">
        <v>755</v>
      </c>
      <c r="AA694" s="3">
        <v>2</v>
      </c>
      <c r="AB694" s="4">
        <v>127.96000000000001</v>
      </c>
    </row>
    <row r="695" spans="26:28" x14ac:dyDescent="0.3">
      <c r="Z695" s="2">
        <v>756</v>
      </c>
      <c r="AA695" s="3">
        <v>4</v>
      </c>
      <c r="AB695" s="4">
        <v>1044.8499999999999</v>
      </c>
    </row>
    <row r="696" spans="26:28" x14ac:dyDescent="0.3">
      <c r="Z696" s="2">
        <v>757</v>
      </c>
      <c r="AA696" s="3">
        <v>1</v>
      </c>
      <c r="AB696" s="4">
        <v>49</v>
      </c>
    </row>
    <row r="697" spans="26:28" x14ac:dyDescent="0.3">
      <c r="Z697" s="2">
        <v>758</v>
      </c>
      <c r="AA697" s="3">
        <v>2</v>
      </c>
      <c r="AB697" s="4">
        <v>966.95</v>
      </c>
    </row>
    <row r="698" spans="26:28" x14ac:dyDescent="0.3">
      <c r="Z698" s="2">
        <v>759</v>
      </c>
      <c r="AA698" s="3">
        <v>2</v>
      </c>
      <c r="AB698" s="4">
        <v>659.98</v>
      </c>
    </row>
    <row r="699" spans="26:28" x14ac:dyDescent="0.3">
      <c r="Z699" s="2">
        <v>760</v>
      </c>
      <c r="AA699" s="3">
        <v>1</v>
      </c>
      <c r="AB699" s="4">
        <v>239.96</v>
      </c>
    </row>
    <row r="700" spans="26:28" x14ac:dyDescent="0.3">
      <c r="Z700" s="2">
        <v>761</v>
      </c>
      <c r="AA700" s="3">
        <v>4</v>
      </c>
      <c r="AB700" s="4">
        <v>1056.0999999999999</v>
      </c>
    </row>
    <row r="701" spans="26:28" x14ac:dyDescent="0.3">
      <c r="Z701" s="2">
        <v>762</v>
      </c>
      <c r="AA701" s="3">
        <v>2</v>
      </c>
      <c r="AB701" s="4">
        <v>429.92</v>
      </c>
    </row>
    <row r="702" spans="26:28" x14ac:dyDescent="0.3">
      <c r="Z702" s="2">
        <v>763</v>
      </c>
      <c r="AA702" s="3">
        <v>5</v>
      </c>
      <c r="AB702" s="4">
        <v>2905.9500000000003</v>
      </c>
    </row>
    <row r="703" spans="26:28" x14ac:dyDescent="0.3">
      <c r="Z703" s="2">
        <v>764</v>
      </c>
      <c r="AA703" s="3">
        <v>3</v>
      </c>
      <c r="AB703" s="4">
        <v>1458.9</v>
      </c>
    </row>
    <row r="704" spans="26:28" x14ac:dyDescent="0.3">
      <c r="Z704" s="2">
        <v>765</v>
      </c>
      <c r="AA704" s="3">
        <v>3</v>
      </c>
      <c r="AB704" s="4">
        <v>2598.91</v>
      </c>
    </row>
    <row r="705" spans="26:28" x14ac:dyDescent="0.3">
      <c r="Z705" s="2">
        <v>766</v>
      </c>
      <c r="AA705" s="3">
        <v>1</v>
      </c>
      <c r="AB705" s="4">
        <v>233.94</v>
      </c>
    </row>
    <row r="706" spans="26:28" x14ac:dyDescent="0.3">
      <c r="Z706" s="2">
        <v>767</v>
      </c>
      <c r="AA706" s="3">
        <v>3</v>
      </c>
      <c r="AB706" s="4">
        <v>1528.45</v>
      </c>
    </row>
    <row r="707" spans="26:28" x14ac:dyDescent="0.3">
      <c r="Z707" s="2">
        <v>768</v>
      </c>
      <c r="AA707" s="3">
        <v>3</v>
      </c>
      <c r="AB707" s="4">
        <v>519.71</v>
      </c>
    </row>
    <row r="708" spans="26:28" x14ac:dyDescent="0.3">
      <c r="Z708" s="2">
        <v>769</v>
      </c>
      <c r="AA708" s="3">
        <v>5</v>
      </c>
      <c r="AB708" s="4">
        <v>818.24</v>
      </c>
    </row>
    <row r="709" spans="26:28" x14ac:dyDescent="0.3">
      <c r="Z709" s="2">
        <v>770</v>
      </c>
      <c r="AA709" s="3">
        <v>2</v>
      </c>
      <c r="AB709" s="4">
        <v>3841.1800000000003</v>
      </c>
    </row>
    <row r="710" spans="26:28" x14ac:dyDescent="0.3">
      <c r="Z710" s="2">
        <v>771</v>
      </c>
      <c r="AA710" s="3">
        <v>1</v>
      </c>
      <c r="AB710" s="4">
        <v>479.98</v>
      </c>
    </row>
    <row r="711" spans="26:28" x14ac:dyDescent="0.3">
      <c r="Z711" s="2">
        <v>772</v>
      </c>
      <c r="AA711" s="3">
        <v>1</v>
      </c>
      <c r="AB711" s="4">
        <v>119.98</v>
      </c>
    </row>
    <row r="712" spans="26:28" x14ac:dyDescent="0.3">
      <c r="Z712" s="2">
        <v>773</v>
      </c>
      <c r="AA712" s="3">
        <v>4</v>
      </c>
      <c r="AB712" s="4">
        <v>555.97</v>
      </c>
    </row>
    <row r="713" spans="26:28" x14ac:dyDescent="0.3">
      <c r="Z713" s="2">
        <v>774</v>
      </c>
      <c r="AA713" s="3">
        <v>3</v>
      </c>
      <c r="AB713" s="4">
        <v>3279.51</v>
      </c>
    </row>
    <row r="714" spans="26:28" x14ac:dyDescent="0.3">
      <c r="Z714" s="2">
        <v>776</v>
      </c>
      <c r="AA714" s="3">
        <v>1</v>
      </c>
      <c r="AB714" s="4">
        <v>1596</v>
      </c>
    </row>
    <row r="715" spans="26:28" x14ac:dyDescent="0.3">
      <c r="Z715" s="2">
        <v>777</v>
      </c>
      <c r="AA715" s="3">
        <v>1</v>
      </c>
      <c r="AB715" s="4">
        <v>1199.97</v>
      </c>
    </row>
    <row r="716" spans="26:28" x14ac:dyDescent="0.3">
      <c r="Z716" s="2">
        <v>778</v>
      </c>
      <c r="AA716" s="3">
        <v>5</v>
      </c>
      <c r="AB716" s="4">
        <v>1777.9899999999998</v>
      </c>
    </row>
    <row r="717" spans="26:28" x14ac:dyDescent="0.3">
      <c r="Z717" s="2">
        <v>779</v>
      </c>
      <c r="AA717" s="3">
        <v>2</v>
      </c>
      <c r="AB717" s="4">
        <v>747.58</v>
      </c>
    </row>
    <row r="718" spans="26:28" x14ac:dyDescent="0.3">
      <c r="Z718" s="2">
        <v>780</v>
      </c>
      <c r="AA718" s="3">
        <v>2</v>
      </c>
      <c r="AB718" s="4">
        <v>1187.93</v>
      </c>
    </row>
    <row r="719" spans="26:28" x14ac:dyDescent="0.3">
      <c r="Z719" s="2">
        <v>781</v>
      </c>
      <c r="AA719" s="3">
        <v>1</v>
      </c>
      <c r="AB719" s="4">
        <v>73.78</v>
      </c>
    </row>
    <row r="720" spans="26:28" x14ac:dyDescent="0.3">
      <c r="Z720" s="2">
        <v>782</v>
      </c>
      <c r="AA720" s="3">
        <v>2</v>
      </c>
      <c r="AB720" s="4">
        <v>519.98</v>
      </c>
    </row>
    <row r="721" spans="26:28" x14ac:dyDescent="0.3">
      <c r="Z721" s="2">
        <v>783</v>
      </c>
      <c r="AA721" s="3">
        <v>2</v>
      </c>
      <c r="AB721" s="4">
        <v>407.98</v>
      </c>
    </row>
    <row r="722" spans="26:28" x14ac:dyDescent="0.3">
      <c r="Z722" s="2">
        <v>784</v>
      </c>
      <c r="AA722" s="3">
        <v>1</v>
      </c>
      <c r="AB722" s="4">
        <v>2429.9700000000003</v>
      </c>
    </row>
    <row r="723" spans="26:28" x14ac:dyDescent="0.3">
      <c r="Z723" s="2">
        <v>785</v>
      </c>
      <c r="AA723" s="3">
        <v>1</v>
      </c>
      <c r="AB723" s="4">
        <v>59.9</v>
      </c>
    </row>
    <row r="724" spans="26:28" x14ac:dyDescent="0.3">
      <c r="Z724" s="2">
        <v>786</v>
      </c>
      <c r="AA724" s="3">
        <v>3</v>
      </c>
      <c r="AB724" s="4">
        <v>545.94000000000005</v>
      </c>
    </row>
    <row r="725" spans="26:28" x14ac:dyDescent="0.3">
      <c r="Z725" s="2">
        <v>787</v>
      </c>
      <c r="AA725" s="3">
        <v>4</v>
      </c>
      <c r="AB725" s="4">
        <v>1634.93</v>
      </c>
    </row>
    <row r="726" spans="26:28" x14ac:dyDescent="0.3">
      <c r="Z726" s="2">
        <v>788</v>
      </c>
      <c r="AA726" s="3">
        <v>2</v>
      </c>
      <c r="AB726" s="4">
        <v>547.97</v>
      </c>
    </row>
    <row r="727" spans="26:28" x14ac:dyDescent="0.3">
      <c r="Z727" s="2">
        <v>789</v>
      </c>
      <c r="AA727" s="3">
        <v>3</v>
      </c>
      <c r="AB727" s="4">
        <v>472.84000000000003</v>
      </c>
    </row>
    <row r="728" spans="26:28" x14ac:dyDescent="0.3">
      <c r="Z728" s="2">
        <v>790</v>
      </c>
      <c r="AA728" s="3">
        <v>5</v>
      </c>
      <c r="AB728" s="4">
        <v>1165.93</v>
      </c>
    </row>
    <row r="729" spans="26:28" x14ac:dyDescent="0.3">
      <c r="Z729" s="2">
        <v>791</v>
      </c>
      <c r="AA729" s="3">
        <v>5</v>
      </c>
      <c r="AB729" s="4">
        <v>1820.0300000000002</v>
      </c>
    </row>
    <row r="730" spans="26:28" x14ac:dyDescent="0.3">
      <c r="Z730" s="2">
        <v>792</v>
      </c>
      <c r="AA730" s="3">
        <v>3</v>
      </c>
      <c r="AB730" s="4">
        <v>732.9</v>
      </c>
    </row>
    <row r="731" spans="26:28" x14ac:dyDescent="0.3">
      <c r="Z731" s="2">
        <v>793</v>
      </c>
      <c r="AA731" s="3">
        <v>1</v>
      </c>
      <c r="AB731" s="4">
        <v>299.75</v>
      </c>
    </row>
    <row r="732" spans="26:28" x14ac:dyDescent="0.3">
      <c r="Z732" s="2">
        <v>794</v>
      </c>
      <c r="AA732" s="3">
        <v>2</v>
      </c>
      <c r="AB732" s="4">
        <v>263.3</v>
      </c>
    </row>
    <row r="733" spans="26:28" x14ac:dyDescent="0.3">
      <c r="Z733" s="2">
        <v>795</v>
      </c>
      <c r="AA733" s="3">
        <v>3</v>
      </c>
      <c r="AB733" s="4">
        <v>1979.4</v>
      </c>
    </row>
    <row r="734" spans="26:28" x14ac:dyDescent="0.3">
      <c r="Z734" s="2">
        <v>796</v>
      </c>
      <c r="AA734" s="3">
        <v>4</v>
      </c>
      <c r="AB734" s="4">
        <v>563.5</v>
      </c>
    </row>
    <row r="735" spans="26:28" x14ac:dyDescent="0.3">
      <c r="Z735" s="2">
        <v>797</v>
      </c>
      <c r="AA735" s="3">
        <v>1</v>
      </c>
      <c r="AB735" s="4">
        <v>101.97</v>
      </c>
    </row>
    <row r="736" spans="26:28" x14ac:dyDescent="0.3">
      <c r="Z736" s="2">
        <v>798</v>
      </c>
      <c r="AA736" s="3">
        <v>3</v>
      </c>
      <c r="AB736" s="4">
        <v>698.08</v>
      </c>
    </row>
    <row r="737" spans="26:28" x14ac:dyDescent="0.3">
      <c r="Z737" s="2">
        <v>799</v>
      </c>
      <c r="AA737" s="3">
        <v>5</v>
      </c>
      <c r="AB737" s="4">
        <v>2059.91</v>
      </c>
    </row>
    <row r="738" spans="26:28" x14ac:dyDescent="0.3">
      <c r="Z738" s="2">
        <v>800</v>
      </c>
      <c r="AA738" s="3">
        <v>2</v>
      </c>
      <c r="AB738" s="4">
        <v>181.98</v>
      </c>
    </row>
    <row r="739" spans="26:28" x14ac:dyDescent="0.3">
      <c r="Z739" s="2">
        <v>801</v>
      </c>
      <c r="AA739" s="3">
        <v>5</v>
      </c>
      <c r="AB739" s="4">
        <v>919.84999999999991</v>
      </c>
    </row>
    <row r="740" spans="26:28" x14ac:dyDescent="0.3">
      <c r="Z740" s="2">
        <v>802</v>
      </c>
      <c r="AA740" s="3">
        <v>2</v>
      </c>
      <c r="AB740" s="4">
        <v>126.97999999999999</v>
      </c>
    </row>
    <row r="741" spans="26:28" x14ac:dyDescent="0.3">
      <c r="Z741" s="2">
        <v>803</v>
      </c>
      <c r="AA741" s="3">
        <v>1</v>
      </c>
      <c r="AB741" s="4">
        <v>89</v>
      </c>
    </row>
    <row r="742" spans="26:28" x14ac:dyDescent="0.3">
      <c r="Z742" s="2">
        <v>805</v>
      </c>
      <c r="AA742" s="3">
        <v>3</v>
      </c>
      <c r="AB742" s="4">
        <v>1180.8700000000001</v>
      </c>
    </row>
    <row r="743" spans="26:28" x14ac:dyDescent="0.3">
      <c r="Z743" s="2">
        <v>806</v>
      </c>
      <c r="AA743" s="3">
        <v>3</v>
      </c>
      <c r="AB743" s="4">
        <v>1381.17</v>
      </c>
    </row>
    <row r="744" spans="26:28" x14ac:dyDescent="0.3">
      <c r="Z744" s="2">
        <v>807</v>
      </c>
      <c r="AA744" s="3">
        <v>1</v>
      </c>
      <c r="AB744" s="4">
        <v>1682.99</v>
      </c>
    </row>
    <row r="745" spans="26:28" x14ac:dyDescent="0.3">
      <c r="Z745" s="2">
        <v>808</v>
      </c>
      <c r="AA745" s="3">
        <v>2</v>
      </c>
      <c r="AB745" s="4">
        <v>598.97</v>
      </c>
    </row>
    <row r="746" spans="26:28" x14ac:dyDescent="0.3">
      <c r="Z746" s="2">
        <v>809</v>
      </c>
      <c r="AA746" s="3">
        <v>3</v>
      </c>
      <c r="AB746" s="4">
        <v>1262.44</v>
      </c>
    </row>
    <row r="747" spans="26:28" x14ac:dyDescent="0.3">
      <c r="Z747" s="2">
        <v>810</v>
      </c>
      <c r="AA747" s="3">
        <v>4</v>
      </c>
      <c r="AB747" s="4">
        <v>1186.8900000000001</v>
      </c>
    </row>
    <row r="748" spans="26:28" x14ac:dyDescent="0.3">
      <c r="Z748" s="2">
        <v>811</v>
      </c>
      <c r="AA748" s="3">
        <v>1</v>
      </c>
      <c r="AB748" s="4">
        <v>239.98</v>
      </c>
    </row>
    <row r="749" spans="26:28" x14ac:dyDescent="0.3">
      <c r="Z749" s="2">
        <v>812</v>
      </c>
      <c r="AA749" s="3">
        <v>1</v>
      </c>
      <c r="AB749" s="4">
        <v>37.049999999999997</v>
      </c>
    </row>
    <row r="750" spans="26:28" x14ac:dyDescent="0.3">
      <c r="Z750" s="2">
        <v>813</v>
      </c>
      <c r="AA750" s="3">
        <v>2</v>
      </c>
      <c r="AB750" s="4">
        <v>1407.96</v>
      </c>
    </row>
    <row r="751" spans="26:28" x14ac:dyDescent="0.3">
      <c r="Z751" s="2">
        <v>814</v>
      </c>
      <c r="AA751" s="3">
        <v>4</v>
      </c>
      <c r="AB751" s="4">
        <v>3319.92</v>
      </c>
    </row>
    <row r="752" spans="26:28" x14ac:dyDescent="0.3">
      <c r="Z752" s="2">
        <v>815</v>
      </c>
      <c r="AA752" s="3">
        <v>2</v>
      </c>
      <c r="AB752" s="4">
        <v>4330.9799999999996</v>
      </c>
    </row>
    <row r="753" spans="26:28" x14ac:dyDescent="0.3">
      <c r="Z753" s="2">
        <v>816</v>
      </c>
      <c r="AA753" s="3">
        <v>1</v>
      </c>
      <c r="AB753" s="4">
        <v>177.98</v>
      </c>
    </row>
    <row r="754" spans="26:28" x14ac:dyDescent="0.3">
      <c r="Z754" s="2">
        <v>817</v>
      </c>
      <c r="AA754" s="3">
        <v>4</v>
      </c>
      <c r="AB754" s="4">
        <v>1002.1300000000001</v>
      </c>
    </row>
    <row r="755" spans="26:28" x14ac:dyDescent="0.3">
      <c r="Z755" s="2">
        <v>818</v>
      </c>
      <c r="AA755" s="3">
        <v>1</v>
      </c>
      <c r="AB755" s="4">
        <v>269.96999999999997</v>
      </c>
    </row>
    <row r="756" spans="26:28" x14ac:dyDescent="0.3">
      <c r="Z756" s="2">
        <v>819</v>
      </c>
      <c r="AA756" s="3">
        <v>3</v>
      </c>
      <c r="AB756" s="4">
        <v>773.88999999999987</v>
      </c>
    </row>
    <row r="757" spans="26:28" x14ac:dyDescent="0.3">
      <c r="Z757" s="2">
        <v>820</v>
      </c>
      <c r="AA757" s="3">
        <v>1</v>
      </c>
      <c r="AB757" s="4">
        <v>909.95</v>
      </c>
    </row>
    <row r="758" spans="26:28" x14ac:dyDescent="0.3">
      <c r="Z758" s="2">
        <v>821</v>
      </c>
      <c r="AA758" s="3">
        <v>2</v>
      </c>
      <c r="AB758" s="4">
        <v>218.97</v>
      </c>
    </row>
    <row r="759" spans="26:28" x14ac:dyDescent="0.3">
      <c r="Z759" s="2">
        <v>822</v>
      </c>
      <c r="AA759" s="3">
        <v>2</v>
      </c>
      <c r="AB759" s="4">
        <v>1092.93</v>
      </c>
    </row>
    <row r="760" spans="26:28" x14ac:dyDescent="0.3">
      <c r="Z760" s="2">
        <v>824</v>
      </c>
      <c r="AA760" s="3">
        <v>2</v>
      </c>
      <c r="AB760" s="4">
        <v>304.05</v>
      </c>
    </row>
    <row r="761" spans="26:28" x14ac:dyDescent="0.3">
      <c r="Z761" s="2">
        <v>825</v>
      </c>
      <c r="AA761" s="3">
        <v>1</v>
      </c>
      <c r="AB761" s="4">
        <v>499.98</v>
      </c>
    </row>
    <row r="762" spans="26:28" x14ac:dyDescent="0.3">
      <c r="Z762" s="2">
        <v>826</v>
      </c>
      <c r="AA762" s="3">
        <v>4</v>
      </c>
      <c r="AB762" s="4">
        <v>1528.4</v>
      </c>
    </row>
    <row r="763" spans="26:28" x14ac:dyDescent="0.3">
      <c r="Z763" s="2">
        <v>827</v>
      </c>
      <c r="AA763" s="3">
        <v>4</v>
      </c>
      <c r="AB763" s="4">
        <v>7363.4000000000005</v>
      </c>
    </row>
    <row r="764" spans="26:28" x14ac:dyDescent="0.3">
      <c r="Z764" s="2">
        <v>829</v>
      </c>
      <c r="AA764" s="3">
        <v>7</v>
      </c>
      <c r="AB764" s="4">
        <v>26562.37</v>
      </c>
    </row>
    <row r="765" spans="26:28" x14ac:dyDescent="0.3">
      <c r="Z765" s="2">
        <v>830</v>
      </c>
      <c r="AA765" s="3">
        <v>1</v>
      </c>
      <c r="AB765" s="4">
        <v>399.98</v>
      </c>
    </row>
    <row r="766" spans="26:28" x14ac:dyDescent="0.3">
      <c r="Z766" s="2">
        <v>831</v>
      </c>
      <c r="AA766" s="3">
        <v>5</v>
      </c>
      <c r="AB766" s="4">
        <v>3693.57</v>
      </c>
    </row>
    <row r="767" spans="26:28" x14ac:dyDescent="0.3">
      <c r="Z767" s="2">
        <v>832</v>
      </c>
      <c r="AA767" s="3">
        <v>4</v>
      </c>
      <c r="AB767" s="4">
        <v>1610.94</v>
      </c>
    </row>
    <row r="768" spans="26:28" x14ac:dyDescent="0.3">
      <c r="Z768" s="2">
        <v>833</v>
      </c>
      <c r="AA768" s="3">
        <v>3</v>
      </c>
      <c r="AB768" s="4">
        <v>2857.92</v>
      </c>
    </row>
    <row r="769" spans="26:28" x14ac:dyDescent="0.3">
      <c r="Z769" s="2">
        <v>834</v>
      </c>
      <c r="AA769" s="3">
        <v>2</v>
      </c>
      <c r="AB769" s="4">
        <v>228.49</v>
      </c>
    </row>
    <row r="770" spans="26:28" x14ac:dyDescent="0.3">
      <c r="Z770" s="2">
        <v>835</v>
      </c>
      <c r="AA770" s="3">
        <v>4</v>
      </c>
      <c r="AB770" s="4">
        <v>4938.96</v>
      </c>
    </row>
    <row r="771" spans="26:28" x14ac:dyDescent="0.3">
      <c r="Z771" s="2">
        <v>836</v>
      </c>
      <c r="AA771" s="3">
        <v>3</v>
      </c>
      <c r="AB771" s="4">
        <v>3743.95</v>
      </c>
    </row>
    <row r="772" spans="26:28" x14ac:dyDescent="0.3">
      <c r="Z772" s="2">
        <v>837</v>
      </c>
      <c r="AA772" s="3">
        <v>1</v>
      </c>
      <c r="AB772" s="4">
        <v>86.99</v>
      </c>
    </row>
    <row r="773" spans="26:28" x14ac:dyDescent="0.3">
      <c r="Z773" s="2">
        <v>838</v>
      </c>
      <c r="AA773" s="3">
        <v>5</v>
      </c>
      <c r="AB773" s="4">
        <v>2135.31</v>
      </c>
    </row>
    <row r="774" spans="26:28" x14ac:dyDescent="0.3">
      <c r="Z774" s="2">
        <v>839</v>
      </c>
      <c r="AA774" s="3">
        <v>3</v>
      </c>
      <c r="AB774" s="4">
        <v>406.43</v>
      </c>
    </row>
    <row r="775" spans="26:28" x14ac:dyDescent="0.3">
      <c r="Z775" s="2">
        <v>840</v>
      </c>
      <c r="AA775" s="3">
        <v>3</v>
      </c>
      <c r="AB775" s="4">
        <v>34258.92</v>
      </c>
    </row>
    <row r="776" spans="26:28" x14ac:dyDescent="0.3">
      <c r="Z776" s="2">
        <v>841</v>
      </c>
      <c r="AA776" s="3">
        <v>3</v>
      </c>
      <c r="AB776" s="4">
        <v>850.96</v>
      </c>
    </row>
    <row r="777" spans="26:28" x14ac:dyDescent="0.3">
      <c r="Z777" s="2">
        <v>842</v>
      </c>
      <c r="AA777" s="3">
        <v>4</v>
      </c>
      <c r="AB777" s="4">
        <v>6539.6500000000005</v>
      </c>
    </row>
    <row r="778" spans="26:28" x14ac:dyDescent="0.3">
      <c r="Z778" s="2">
        <v>843</v>
      </c>
      <c r="AA778" s="3">
        <v>3</v>
      </c>
      <c r="AB778" s="4">
        <v>1937.98</v>
      </c>
    </row>
    <row r="779" spans="26:28" x14ac:dyDescent="0.3">
      <c r="Z779" s="2">
        <v>845</v>
      </c>
      <c r="AA779" s="3">
        <v>2</v>
      </c>
      <c r="AB779" s="4">
        <v>2185.8300000000004</v>
      </c>
    </row>
    <row r="780" spans="26:28" x14ac:dyDescent="0.3">
      <c r="Z780" s="2">
        <v>846</v>
      </c>
      <c r="AA780" s="3">
        <v>5</v>
      </c>
      <c r="AB780" s="4">
        <v>2337.0300000000002</v>
      </c>
    </row>
    <row r="781" spans="26:28" x14ac:dyDescent="0.3">
      <c r="Z781" s="2">
        <v>848</v>
      </c>
      <c r="AA781" s="3">
        <v>2</v>
      </c>
      <c r="AB781" s="4">
        <v>1555.47</v>
      </c>
    </row>
    <row r="782" spans="26:28" x14ac:dyDescent="0.3">
      <c r="Z782" s="2">
        <v>849</v>
      </c>
      <c r="AA782" s="3">
        <v>5</v>
      </c>
      <c r="AB782" s="4">
        <v>1402.25</v>
      </c>
    </row>
    <row r="783" spans="26:28" x14ac:dyDescent="0.3">
      <c r="Z783" s="2">
        <v>850</v>
      </c>
      <c r="AA783" s="3">
        <v>2</v>
      </c>
      <c r="AB783" s="4">
        <v>374.90000000000003</v>
      </c>
    </row>
    <row r="784" spans="26:28" x14ac:dyDescent="0.3">
      <c r="Z784" s="2">
        <v>851</v>
      </c>
      <c r="AA784" s="3">
        <v>4</v>
      </c>
      <c r="AB784" s="4">
        <v>2053.4300000000003</v>
      </c>
    </row>
    <row r="785" spans="26:28" x14ac:dyDescent="0.3">
      <c r="Z785" s="2">
        <v>852</v>
      </c>
      <c r="AA785" s="3">
        <v>1</v>
      </c>
      <c r="AB785" s="4">
        <v>214.09</v>
      </c>
    </row>
    <row r="786" spans="26:28" x14ac:dyDescent="0.3">
      <c r="Z786" s="2">
        <v>854</v>
      </c>
      <c r="AA786" s="3">
        <v>8</v>
      </c>
      <c r="AB786" s="4">
        <v>9176.6299999999992</v>
      </c>
    </row>
    <row r="787" spans="26:28" x14ac:dyDescent="0.3">
      <c r="Z787" s="2">
        <v>855</v>
      </c>
      <c r="AA787" s="3">
        <v>5</v>
      </c>
      <c r="AB787" s="4">
        <v>3942.6600000000003</v>
      </c>
    </row>
    <row r="788" spans="26:28" x14ac:dyDescent="0.3">
      <c r="Z788" s="2">
        <v>856</v>
      </c>
      <c r="AA788" s="3">
        <v>1</v>
      </c>
      <c r="AB788" s="4">
        <v>432</v>
      </c>
    </row>
    <row r="789" spans="26:28" x14ac:dyDescent="0.3">
      <c r="Z789" s="2">
        <v>858</v>
      </c>
      <c r="AA789" s="3">
        <v>2</v>
      </c>
      <c r="AB789" s="4">
        <v>974.34</v>
      </c>
    </row>
    <row r="790" spans="26:28" x14ac:dyDescent="0.3">
      <c r="Z790" s="2">
        <v>859</v>
      </c>
      <c r="AA790" s="3">
        <v>4</v>
      </c>
      <c r="AB790" s="4">
        <v>9109.6799999999985</v>
      </c>
    </row>
    <row r="791" spans="26:28" x14ac:dyDescent="0.3">
      <c r="Z791" s="2">
        <v>860</v>
      </c>
      <c r="AA791" s="3">
        <v>2</v>
      </c>
      <c r="AB791" s="4">
        <v>1209.95</v>
      </c>
    </row>
    <row r="792" spans="26:28" x14ac:dyDescent="0.3">
      <c r="Z792" s="2">
        <v>861</v>
      </c>
      <c r="AA792" s="3">
        <v>1</v>
      </c>
      <c r="AB792" s="4">
        <v>379.98</v>
      </c>
    </row>
    <row r="793" spans="26:28" x14ac:dyDescent="0.3">
      <c r="Z793" s="2">
        <v>862</v>
      </c>
      <c r="AA793" s="3">
        <v>2</v>
      </c>
      <c r="AB793" s="4">
        <v>479.93999999999994</v>
      </c>
    </row>
    <row r="794" spans="26:28" x14ac:dyDescent="0.3">
      <c r="Z794" s="2">
        <v>864</v>
      </c>
      <c r="AA794" s="3">
        <v>2</v>
      </c>
      <c r="AB794" s="4">
        <v>440.98</v>
      </c>
    </row>
    <row r="795" spans="26:28" x14ac:dyDescent="0.3">
      <c r="Z795" s="2">
        <v>865</v>
      </c>
      <c r="AA795" s="3">
        <v>1</v>
      </c>
      <c r="AB795" s="4">
        <v>119.97</v>
      </c>
    </row>
    <row r="796" spans="26:28" x14ac:dyDescent="0.3">
      <c r="Z796" s="2">
        <v>867</v>
      </c>
      <c r="AA796" s="3">
        <v>2</v>
      </c>
      <c r="AB796" s="4">
        <v>393.98</v>
      </c>
    </row>
    <row r="797" spans="26:28" x14ac:dyDescent="0.3">
      <c r="Z797" s="2">
        <v>868</v>
      </c>
      <c r="AA797" s="3">
        <v>1</v>
      </c>
      <c r="AB797" s="4">
        <v>101.97</v>
      </c>
    </row>
    <row r="798" spans="26:28" x14ac:dyDescent="0.3">
      <c r="Z798" s="2">
        <v>869</v>
      </c>
      <c r="AA798" s="3">
        <v>3</v>
      </c>
      <c r="AB798" s="4">
        <v>2727.86</v>
      </c>
    </row>
    <row r="799" spans="26:28" x14ac:dyDescent="0.3">
      <c r="Z799" s="2">
        <v>870</v>
      </c>
      <c r="AA799" s="3">
        <v>2</v>
      </c>
      <c r="AB799" s="4">
        <v>198.83999999999997</v>
      </c>
    </row>
    <row r="800" spans="26:28" x14ac:dyDescent="0.3">
      <c r="Z800" s="2">
        <v>871</v>
      </c>
      <c r="AA800" s="3">
        <v>4</v>
      </c>
      <c r="AB800" s="4">
        <v>740.90999999999985</v>
      </c>
    </row>
    <row r="801" spans="26:28" x14ac:dyDescent="0.3">
      <c r="Z801" s="2">
        <v>873</v>
      </c>
      <c r="AA801" s="3">
        <v>5</v>
      </c>
      <c r="AB801" s="4">
        <v>2337.8000000000002</v>
      </c>
    </row>
    <row r="802" spans="26:28" x14ac:dyDescent="0.3">
      <c r="Z802" s="2">
        <v>874</v>
      </c>
      <c r="AA802" s="3">
        <v>3</v>
      </c>
      <c r="AB802" s="4">
        <v>242.47</v>
      </c>
    </row>
    <row r="803" spans="26:28" x14ac:dyDescent="0.3">
      <c r="Z803" s="2">
        <v>875</v>
      </c>
      <c r="AA803" s="3">
        <v>2</v>
      </c>
      <c r="AB803" s="4">
        <v>244</v>
      </c>
    </row>
    <row r="804" spans="26:28" x14ac:dyDescent="0.3">
      <c r="Z804" s="2">
        <v>876</v>
      </c>
      <c r="AA804" s="3">
        <v>1</v>
      </c>
      <c r="AB804" s="4">
        <v>34.99</v>
      </c>
    </row>
    <row r="805" spans="26:28" x14ac:dyDescent="0.3">
      <c r="Z805" s="2">
        <v>877</v>
      </c>
      <c r="AA805" s="3">
        <v>3</v>
      </c>
      <c r="AB805" s="4">
        <v>2914.2799999999997</v>
      </c>
    </row>
    <row r="806" spans="26:28" x14ac:dyDescent="0.3">
      <c r="Z806" s="2">
        <v>878</v>
      </c>
      <c r="AA806" s="3">
        <v>1</v>
      </c>
      <c r="AB806" s="4">
        <v>1899.98</v>
      </c>
    </row>
    <row r="807" spans="26:28" x14ac:dyDescent="0.3">
      <c r="Z807" s="2">
        <v>879</v>
      </c>
      <c r="AA807" s="3">
        <v>4</v>
      </c>
      <c r="AB807" s="4">
        <v>10055.77</v>
      </c>
    </row>
    <row r="808" spans="26:28" x14ac:dyDescent="0.3">
      <c r="Z808" s="2">
        <v>880</v>
      </c>
      <c r="AA808" s="3">
        <v>3</v>
      </c>
      <c r="AB808" s="4">
        <v>2482.9700000000003</v>
      </c>
    </row>
    <row r="809" spans="26:28" x14ac:dyDescent="0.3">
      <c r="Z809" s="2">
        <v>881</v>
      </c>
      <c r="AA809" s="3">
        <v>3</v>
      </c>
      <c r="AB809" s="4">
        <v>969.92000000000007</v>
      </c>
    </row>
    <row r="810" spans="26:28" x14ac:dyDescent="0.3">
      <c r="Z810" s="2">
        <v>882</v>
      </c>
      <c r="AA810" s="3">
        <v>2</v>
      </c>
      <c r="AB810" s="4">
        <v>295.95999999999998</v>
      </c>
    </row>
    <row r="811" spans="26:28" x14ac:dyDescent="0.3">
      <c r="Z811" s="2">
        <v>883</v>
      </c>
      <c r="AA811" s="3">
        <v>3</v>
      </c>
      <c r="AB811" s="4">
        <v>1929.28</v>
      </c>
    </row>
    <row r="812" spans="26:28" x14ac:dyDescent="0.3">
      <c r="Z812" s="2">
        <v>884</v>
      </c>
      <c r="AA812" s="3">
        <v>1</v>
      </c>
      <c r="AB812" s="4">
        <v>987</v>
      </c>
    </row>
    <row r="813" spans="26:28" x14ac:dyDescent="0.3">
      <c r="Z813" s="2">
        <v>885</v>
      </c>
      <c r="AA813" s="3">
        <v>3</v>
      </c>
      <c r="AB813" s="4">
        <v>618.57999999999993</v>
      </c>
    </row>
    <row r="814" spans="26:28" x14ac:dyDescent="0.3">
      <c r="Z814" s="2">
        <v>887</v>
      </c>
      <c r="AA814" s="3">
        <v>1</v>
      </c>
      <c r="AB814" s="4">
        <v>189.98</v>
      </c>
    </row>
    <row r="815" spans="26:28" x14ac:dyDescent="0.3">
      <c r="Z815" s="2">
        <v>888</v>
      </c>
      <c r="AA815" s="3">
        <v>4</v>
      </c>
      <c r="AB815" s="4">
        <v>1185.94</v>
      </c>
    </row>
    <row r="816" spans="26:28" x14ac:dyDescent="0.3">
      <c r="Z816" s="2">
        <v>890</v>
      </c>
      <c r="AA816" s="3">
        <v>1</v>
      </c>
      <c r="AB816" s="4">
        <v>139.97999999999999</v>
      </c>
    </row>
    <row r="817" spans="26:28" x14ac:dyDescent="0.3">
      <c r="Z817" s="2">
        <v>891</v>
      </c>
      <c r="AA817" s="3">
        <v>2</v>
      </c>
      <c r="AB817" s="4">
        <v>549.91999999999996</v>
      </c>
    </row>
    <row r="818" spans="26:28" x14ac:dyDescent="0.3">
      <c r="Z818" s="2">
        <v>892</v>
      </c>
      <c r="AA818" s="3">
        <v>3</v>
      </c>
      <c r="AB818" s="4">
        <v>1031.83</v>
      </c>
    </row>
    <row r="819" spans="26:28" x14ac:dyDescent="0.3">
      <c r="Z819" s="2">
        <v>893</v>
      </c>
      <c r="AA819" s="3">
        <v>3</v>
      </c>
      <c r="AB819" s="4">
        <v>1511.89</v>
      </c>
    </row>
    <row r="820" spans="26:28" x14ac:dyDescent="0.3">
      <c r="Z820" s="2">
        <v>894</v>
      </c>
      <c r="AA820" s="3">
        <v>4</v>
      </c>
      <c r="AB820" s="4">
        <v>1079.5700000000002</v>
      </c>
    </row>
    <row r="821" spans="26:28" x14ac:dyDescent="0.3">
      <c r="Z821" s="2">
        <v>895</v>
      </c>
      <c r="AA821" s="3">
        <v>1</v>
      </c>
      <c r="AB821" s="4">
        <v>399.99</v>
      </c>
    </row>
    <row r="822" spans="26:28" x14ac:dyDescent="0.3">
      <c r="Z822" s="2">
        <v>896</v>
      </c>
      <c r="AA822" s="3">
        <v>1</v>
      </c>
      <c r="AB822" s="4">
        <v>679.98</v>
      </c>
    </row>
    <row r="823" spans="26:28" x14ac:dyDescent="0.3">
      <c r="Z823" s="2">
        <v>897</v>
      </c>
      <c r="AA823" s="3">
        <v>3</v>
      </c>
      <c r="AB823" s="4">
        <v>2175.86</v>
      </c>
    </row>
    <row r="824" spans="26:28" x14ac:dyDescent="0.3">
      <c r="Z824" s="2">
        <v>898</v>
      </c>
      <c r="AA824" s="3">
        <v>4</v>
      </c>
      <c r="AB824" s="4">
        <v>1876.17</v>
      </c>
    </row>
    <row r="825" spans="26:28" x14ac:dyDescent="0.3">
      <c r="Z825" s="2">
        <v>899</v>
      </c>
      <c r="AA825" s="3">
        <v>3</v>
      </c>
      <c r="AB825" s="4">
        <v>797.84</v>
      </c>
    </row>
    <row r="826" spans="26:28" x14ac:dyDescent="0.3">
      <c r="Z826" s="2">
        <v>900</v>
      </c>
      <c r="AA826" s="3">
        <v>4</v>
      </c>
      <c r="AB826" s="4">
        <v>473.94</v>
      </c>
    </row>
    <row r="827" spans="26:28" x14ac:dyDescent="0.3">
      <c r="Z827" s="2">
        <v>901</v>
      </c>
      <c r="AA827" s="3">
        <v>1</v>
      </c>
      <c r="AB827" s="4">
        <v>2443</v>
      </c>
    </row>
    <row r="828" spans="26:28" x14ac:dyDescent="0.3">
      <c r="Z828" s="2">
        <v>902</v>
      </c>
      <c r="AA828" s="3">
        <v>6</v>
      </c>
      <c r="AB828" s="4">
        <v>2071.0500000000002</v>
      </c>
    </row>
    <row r="829" spans="26:28" x14ac:dyDescent="0.3">
      <c r="Z829" s="2">
        <v>903</v>
      </c>
      <c r="AA829" s="3">
        <v>3</v>
      </c>
      <c r="AB829" s="4">
        <v>848.95</v>
      </c>
    </row>
    <row r="830" spans="26:28" x14ac:dyDescent="0.3">
      <c r="Z830" s="2">
        <v>904</v>
      </c>
      <c r="AA830" s="3">
        <v>2</v>
      </c>
      <c r="AB830" s="4">
        <v>345.71000000000004</v>
      </c>
    </row>
    <row r="831" spans="26:28" x14ac:dyDescent="0.3">
      <c r="Z831" s="2">
        <v>905</v>
      </c>
      <c r="AA831" s="3">
        <v>1</v>
      </c>
      <c r="AB831" s="4">
        <v>445.28</v>
      </c>
    </row>
    <row r="832" spans="26:28" x14ac:dyDescent="0.3">
      <c r="Z832" s="2">
        <v>906</v>
      </c>
      <c r="AA832" s="3">
        <v>3</v>
      </c>
      <c r="AB832" s="4">
        <v>463.86999999999995</v>
      </c>
    </row>
    <row r="833" spans="26:28" x14ac:dyDescent="0.3">
      <c r="Z833" s="2">
        <v>907</v>
      </c>
      <c r="AA833" s="3">
        <v>5</v>
      </c>
      <c r="AB833" s="4">
        <v>2009.78</v>
      </c>
    </row>
    <row r="834" spans="26:28" x14ac:dyDescent="0.3">
      <c r="Z834" s="2">
        <v>909</v>
      </c>
      <c r="AA834" s="3">
        <v>2</v>
      </c>
      <c r="AB834" s="4">
        <v>663.92</v>
      </c>
    </row>
    <row r="835" spans="26:28" x14ac:dyDescent="0.3">
      <c r="Z835" s="2">
        <v>910</v>
      </c>
      <c r="AA835" s="3">
        <v>1</v>
      </c>
      <c r="AB835" s="4">
        <v>59.98</v>
      </c>
    </row>
    <row r="836" spans="26:28" x14ac:dyDescent="0.3">
      <c r="Z836" s="2">
        <v>911</v>
      </c>
      <c r="AA836" s="3">
        <v>2</v>
      </c>
      <c r="AB836" s="4">
        <v>419.94</v>
      </c>
    </row>
    <row r="837" spans="26:28" x14ac:dyDescent="0.3">
      <c r="Z837" s="2">
        <v>912</v>
      </c>
      <c r="AA837" s="3">
        <v>3</v>
      </c>
      <c r="AB837" s="4">
        <v>5303.91</v>
      </c>
    </row>
    <row r="838" spans="26:28" x14ac:dyDescent="0.3">
      <c r="Z838" s="2">
        <v>913</v>
      </c>
      <c r="AA838" s="3">
        <v>5</v>
      </c>
      <c r="AB838" s="4">
        <v>26932.219999999998</v>
      </c>
    </row>
    <row r="839" spans="26:28" x14ac:dyDescent="0.3">
      <c r="Z839" s="2">
        <v>914</v>
      </c>
      <c r="AA839" s="3">
        <v>4</v>
      </c>
      <c r="AB839" s="4">
        <v>9829.5300000000007</v>
      </c>
    </row>
    <row r="840" spans="26:28" x14ac:dyDescent="0.3">
      <c r="Z840" s="2">
        <v>915</v>
      </c>
      <c r="AA840" s="3">
        <v>1</v>
      </c>
      <c r="AB840" s="4">
        <v>1199.97</v>
      </c>
    </row>
    <row r="841" spans="26:28" x14ac:dyDescent="0.3">
      <c r="Z841" s="2">
        <v>916</v>
      </c>
      <c r="AA841" s="3">
        <v>3</v>
      </c>
      <c r="AB841" s="4">
        <v>1311.52</v>
      </c>
    </row>
    <row r="842" spans="26:28" x14ac:dyDescent="0.3">
      <c r="Z842" s="2">
        <v>917</v>
      </c>
      <c r="AA842" s="3">
        <v>2</v>
      </c>
      <c r="AB842" s="4">
        <v>4385.92</v>
      </c>
    </row>
    <row r="843" spans="26:28" x14ac:dyDescent="0.3">
      <c r="Z843" s="2">
        <v>918</v>
      </c>
      <c r="AA843" s="3">
        <v>2</v>
      </c>
      <c r="AB843" s="4">
        <v>975.97</v>
      </c>
    </row>
    <row r="844" spans="26:28" x14ac:dyDescent="0.3">
      <c r="Z844" s="2">
        <v>920</v>
      </c>
      <c r="AA844" s="3">
        <v>5</v>
      </c>
      <c r="AB844" s="4">
        <v>1744.8899999999999</v>
      </c>
    </row>
    <row r="845" spans="26:28" x14ac:dyDescent="0.3">
      <c r="Z845" s="2">
        <v>921</v>
      </c>
      <c r="AA845" s="3">
        <v>2</v>
      </c>
      <c r="AB845" s="4">
        <v>2646.0899999999997</v>
      </c>
    </row>
    <row r="846" spans="26:28" x14ac:dyDescent="0.3">
      <c r="Z846" s="2">
        <v>922</v>
      </c>
      <c r="AA846" s="3">
        <v>5</v>
      </c>
      <c r="AB846" s="4">
        <v>26249.87</v>
      </c>
    </row>
    <row r="847" spans="26:28" x14ac:dyDescent="0.3">
      <c r="Z847" s="2">
        <v>923</v>
      </c>
      <c r="AA847" s="3">
        <v>2</v>
      </c>
      <c r="AB847" s="4">
        <v>823.85</v>
      </c>
    </row>
    <row r="848" spans="26:28" x14ac:dyDescent="0.3">
      <c r="Z848" s="2">
        <v>924</v>
      </c>
      <c r="AA848" s="3">
        <v>5</v>
      </c>
      <c r="AB848" s="4">
        <v>1552</v>
      </c>
    </row>
    <row r="849" spans="26:28" x14ac:dyDescent="0.3">
      <c r="Z849" s="2">
        <v>925</v>
      </c>
      <c r="AA849" s="3">
        <v>4</v>
      </c>
      <c r="AB849" s="4">
        <v>2357.9499999999998</v>
      </c>
    </row>
    <row r="850" spans="26:28" x14ac:dyDescent="0.3">
      <c r="Z850" s="2">
        <v>926</v>
      </c>
      <c r="AA850" s="3">
        <v>4</v>
      </c>
      <c r="AB850" s="4">
        <v>1255.25</v>
      </c>
    </row>
    <row r="851" spans="26:28" x14ac:dyDescent="0.3">
      <c r="Z851" s="2">
        <v>927</v>
      </c>
      <c r="AA851" s="3">
        <v>2</v>
      </c>
      <c r="AB851" s="4">
        <v>946.95</v>
      </c>
    </row>
    <row r="852" spans="26:28" x14ac:dyDescent="0.3">
      <c r="Z852" s="2">
        <v>928</v>
      </c>
      <c r="AA852" s="3">
        <v>4</v>
      </c>
      <c r="AB852" s="4">
        <v>2554.5</v>
      </c>
    </row>
    <row r="853" spans="26:28" x14ac:dyDescent="0.3">
      <c r="Z853" s="2">
        <v>929</v>
      </c>
      <c r="AA853" s="3">
        <v>4</v>
      </c>
      <c r="AB853" s="4">
        <v>1187.72</v>
      </c>
    </row>
    <row r="854" spans="26:28" x14ac:dyDescent="0.3">
      <c r="Z854" s="2">
        <v>930</v>
      </c>
      <c r="AA854" s="3">
        <v>2</v>
      </c>
      <c r="AB854" s="4">
        <v>597.97</v>
      </c>
    </row>
    <row r="855" spans="26:28" x14ac:dyDescent="0.3">
      <c r="Z855" s="2">
        <v>931</v>
      </c>
      <c r="AA855" s="3">
        <v>2</v>
      </c>
      <c r="AB855" s="4">
        <v>240.96999999999997</v>
      </c>
    </row>
    <row r="856" spans="26:28" x14ac:dyDescent="0.3">
      <c r="Z856" s="2">
        <v>932</v>
      </c>
      <c r="AA856" s="3">
        <v>4</v>
      </c>
      <c r="AB856" s="4">
        <v>2253.96</v>
      </c>
    </row>
    <row r="857" spans="26:28" x14ac:dyDescent="0.3">
      <c r="Z857" s="2">
        <v>933</v>
      </c>
      <c r="AA857" s="3">
        <v>3</v>
      </c>
      <c r="AB857" s="4">
        <v>8921.32</v>
      </c>
    </row>
    <row r="858" spans="26:28" x14ac:dyDescent="0.3">
      <c r="Z858" s="2">
        <v>935</v>
      </c>
      <c r="AA858" s="3">
        <v>3</v>
      </c>
      <c r="AB858" s="4">
        <v>9157.9599999999991</v>
      </c>
    </row>
    <row r="859" spans="26:28" x14ac:dyDescent="0.3">
      <c r="Z859" s="2">
        <v>936</v>
      </c>
      <c r="AA859" s="3">
        <v>1</v>
      </c>
      <c r="AB859" s="4">
        <v>299.98</v>
      </c>
    </row>
    <row r="860" spans="26:28" x14ac:dyDescent="0.3">
      <c r="Z860" s="2">
        <v>937</v>
      </c>
      <c r="AA860" s="3">
        <v>5</v>
      </c>
      <c r="AB860" s="4">
        <v>1415.93</v>
      </c>
    </row>
    <row r="861" spans="26:28" x14ac:dyDescent="0.3">
      <c r="Z861" s="2">
        <v>938</v>
      </c>
      <c r="AA861" s="3">
        <v>1</v>
      </c>
      <c r="AB861" s="4">
        <v>951.98</v>
      </c>
    </row>
    <row r="862" spans="26:28" x14ac:dyDescent="0.3">
      <c r="Z862" s="2">
        <v>939</v>
      </c>
      <c r="AA862" s="3">
        <v>3</v>
      </c>
      <c r="AB862" s="4">
        <v>5421.46</v>
      </c>
    </row>
    <row r="863" spans="26:28" x14ac:dyDescent="0.3">
      <c r="Z863" s="2">
        <v>940</v>
      </c>
      <c r="AA863" s="3">
        <v>3</v>
      </c>
      <c r="AB863" s="4">
        <v>1337.94</v>
      </c>
    </row>
    <row r="864" spans="26:28" x14ac:dyDescent="0.3">
      <c r="Z864" s="2">
        <v>941</v>
      </c>
      <c r="AA864" s="3">
        <v>2</v>
      </c>
      <c r="AB864" s="4">
        <v>190.73000000000002</v>
      </c>
    </row>
    <row r="865" spans="26:28" x14ac:dyDescent="0.3">
      <c r="Z865" s="2">
        <v>942</v>
      </c>
      <c r="AA865" s="3">
        <v>1</v>
      </c>
      <c r="AB865" s="4">
        <v>931.96</v>
      </c>
    </row>
    <row r="866" spans="26:28" x14ac:dyDescent="0.3">
      <c r="Z866" s="2">
        <v>943</v>
      </c>
      <c r="AA866" s="3">
        <v>4</v>
      </c>
      <c r="AB866" s="4">
        <v>5063.96</v>
      </c>
    </row>
    <row r="867" spans="26:28" x14ac:dyDescent="0.3">
      <c r="Z867" s="2">
        <v>944</v>
      </c>
      <c r="AA867" s="3">
        <v>3</v>
      </c>
      <c r="AB867" s="4">
        <v>2349.87</v>
      </c>
    </row>
    <row r="868" spans="26:28" x14ac:dyDescent="0.3">
      <c r="Z868" s="2">
        <v>945</v>
      </c>
      <c r="AA868" s="3">
        <v>5</v>
      </c>
      <c r="AB868" s="4">
        <v>9119.5099999999984</v>
      </c>
    </row>
    <row r="869" spans="26:28" x14ac:dyDescent="0.3">
      <c r="Z869" s="2">
        <v>946</v>
      </c>
      <c r="AA869" s="3">
        <v>3</v>
      </c>
      <c r="AB869" s="4">
        <v>1656.3600000000001</v>
      </c>
    </row>
    <row r="870" spans="26:28" x14ac:dyDescent="0.3">
      <c r="Z870" s="2">
        <v>947</v>
      </c>
      <c r="AA870" s="3">
        <v>2</v>
      </c>
      <c r="AB870" s="4">
        <v>785.33999999999992</v>
      </c>
    </row>
    <row r="871" spans="26:28" x14ac:dyDescent="0.3">
      <c r="Z871" s="2">
        <v>950</v>
      </c>
      <c r="AA871" s="3">
        <v>1</v>
      </c>
      <c r="AB871" s="4">
        <v>35.99</v>
      </c>
    </row>
    <row r="872" spans="26:28" x14ac:dyDescent="0.3">
      <c r="Z872" s="2">
        <v>951</v>
      </c>
      <c r="AA872" s="3">
        <v>1</v>
      </c>
      <c r="AB872" s="4">
        <v>66.989999999999995</v>
      </c>
    </row>
    <row r="873" spans="26:28" x14ac:dyDescent="0.3">
      <c r="Z873" s="2">
        <v>953</v>
      </c>
      <c r="AA873" s="3">
        <v>3</v>
      </c>
      <c r="AB873" s="4">
        <v>2606.94</v>
      </c>
    </row>
    <row r="874" spans="26:28" x14ac:dyDescent="0.3">
      <c r="Z874" s="2">
        <v>954</v>
      </c>
      <c r="AA874" s="3">
        <v>2</v>
      </c>
      <c r="AB874" s="4">
        <v>179.99</v>
      </c>
    </row>
    <row r="875" spans="26:28" x14ac:dyDescent="0.3">
      <c r="Z875" s="2">
        <v>955</v>
      </c>
      <c r="AA875" s="3">
        <v>2</v>
      </c>
      <c r="AB875" s="4">
        <v>978.33</v>
      </c>
    </row>
    <row r="876" spans="26:28" x14ac:dyDescent="0.3">
      <c r="Z876" s="2">
        <v>956</v>
      </c>
      <c r="AA876" s="3">
        <v>2</v>
      </c>
      <c r="AB876" s="4">
        <v>935.96</v>
      </c>
    </row>
    <row r="877" spans="26:28" x14ac:dyDescent="0.3">
      <c r="Z877" s="2">
        <v>957</v>
      </c>
      <c r="AA877" s="3">
        <v>1</v>
      </c>
      <c r="AB877" s="4">
        <v>951.98</v>
      </c>
    </row>
    <row r="878" spans="26:28" x14ac:dyDescent="0.3">
      <c r="Z878" s="2">
        <v>959</v>
      </c>
      <c r="AA878" s="3">
        <v>4</v>
      </c>
      <c r="AB878" s="4">
        <v>1126.8600000000001</v>
      </c>
    </row>
    <row r="879" spans="26:28" x14ac:dyDescent="0.3">
      <c r="Z879" s="2">
        <v>960</v>
      </c>
      <c r="AA879" s="3">
        <v>2</v>
      </c>
      <c r="AB879" s="4">
        <v>524.59</v>
      </c>
    </row>
    <row r="880" spans="26:28" x14ac:dyDescent="0.3">
      <c r="Z880" s="2">
        <v>961</v>
      </c>
      <c r="AA880" s="3">
        <v>2</v>
      </c>
      <c r="AB880" s="4">
        <v>1166.55</v>
      </c>
    </row>
    <row r="881" spans="26:28" x14ac:dyDescent="0.3">
      <c r="Z881" s="2">
        <v>962</v>
      </c>
      <c r="AA881" s="3">
        <v>2</v>
      </c>
      <c r="AB881" s="4">
        <v>337.92999999999995</v>
      </c>
    </row>
    <row r="882" spans="26:28" x14ac:dyDescent="0.3">
      <c r="Z882" s="2">
        <v>963</v>
      </c>
      <c r="AA882" s="3">
        <v>2</v>
      </c>
      <c r="AB882" s="4">
        <v>3417.9300000000003</v>
      </c>
    </row>
    <row r="883" spans="26:28" x14ac:dyDescent="0.3">
      <c r="Z883" s="2">
        <v>964</v>
      </c>
      <c r="AA883" s="3">
        <v>2</v>
      </c>
      <c r="AB883" s="4">
        <v>4407.71</v>
      </c>
    </row>
    <row r="884" spans="26:28" x14ac:dyDescent="0.3">
      <c r="Z884" s="2">
        <v>965</v>
      </c>
      <c r="AA884" s="3">
        <v>3</v>
      </c>
      <c r="AB884" s="4">
        <v>7489.57</v>
      </c>
    </row>
    <row r="885" spans="26:28" x14ac:dyDescent="0.3">
      <c r="Z885" s="2">
        <v>966</v>
      </c>
      <c r="AA885" s="3">
        <v>1</v>
      </c>
      <c r="AB885" s="4">
        <v>1199.97</v>
      </c>
    </row>
    <row r="886" spans="26:28" x14ac:dyDescent="0.3">
      <c r="Z886" s="2">
        <v>967</v>
      </c>
      <c r="AA886" s="3">
        <v>3</v>
      </c>
      <c r="AB886" s="4">
        <v>3676.9500000000003</v>
      </c>
    </row>
    <row r="887" spans="26:28" x14ac:dyDescent="0.3">
      <c r="Z887" s="2">
        <v>968</v>
      </c>
      <c r="AA887" s="3">
        <v>2</v>
      </c>
      <c r="AB887" s="4">
        <v>26028.94</v>
      </c>
    </row>
    <row r="888" spans="26:28" x14ac:dyDescent="0.3">
      <c r="Z888" s="2">
        <v>970</v>
      </c>
      <c r="AA888" s="3">
        <v>3</v>
      </c>
      <c r="AB888" s="4">
        <v>2114.9299999999998</v>
      </c>
    </row>
    <row r="889" spans="26:28" x14ac:dyDescent="0.3">
      <c r="Z889" s="2">
        <v>971</v>
      </c>
      <c r="AA889" s="3">
        <v>3</v>
      </c>
      <c r="AB889" s="4">
        <v>4507.09</v>
      </c>
    </row>
    <row r="890" spans="26:28" x14ac:dyDescent="0.3">
      <c r="Z890" s="2">
        <v>972</v>
      </c>
      <c r="AA890" s="3">
        <v>3</v>
      </c>
      <c r="AB890" s="4">
        <v>2814.1</v>
      </c>
    </row>
    <row r="891" spans="26:28" x14ac:dyDescent="0.3">
      <c r="Z891" s="2">
        <v>973</v>
      </c>
      <c r="AA891" s="3">
        <v>4</v>
      </c>
      <c r="AB891" s="4">
        <v>1205.8700000000001</v>
      </c>
    </row>
    <row r="892" spans="26:28" x14ac:dyDescent="0.3">
      <c r="Z892" s="2">
        <v>974</v>
      </c>
      <c r="AA892" s="3">
        <v>4</v>
      </c>
      <c r="AB892" s="4">
        <v>6323.71</v>
      </c>
    </row>
    <row r="893" spans="26:28" x14ac:dyDescent="0.3">
      <c r="Z893" s="2">
        <v>976</v>
      </c>
      <c r="AA893" s="3">
        <v>1</v>
      </c>
      <c r="AB893" s="4">
        <v>996</v>
      </c>
    </row>
    <row r="894" spans="26:28" x14ac:dyDescent="0.3">
      <c r="Z894" s="2">
        <v>977</v>
      </c>
      <c r="AA894" s="3">
        <v>5</v>
      </c>
      <c r="AB894" s="4">
        <v>814.22</v>
      </c>
    </row>
    <row r="895" spans="26:28" x14ac:dyDescent="0.3">
      <c r="Z895" s="2">
        <v>978</v>
      </c>
      <c r="AA895" s="3">
        <v>1</v>
      </c>
      <c r="AB895" s="4">
        <v>129.99</v>
      </c>
    </row>
    <row r="896" spans="26:28" x14ac:dyDescent="0.3">
      <c r="Z896" s="2">
        <v>979</v>
      </c>
      <c r="AA896" s="3">
        <v>4</v>
      </c>
      <c r="AB896" s="4">
        <v>955.94</v>
      </c>
    </row>
    <row r="897" spans="26:28" x14ac:dyDescent="0.3">
      <c r="Z897" s="2">
        <v>980</v>
      </c>
      <c r="AA897" s="3">
        <v>6</v>
      </c>
      <c r="AB897" s="4">
        <v>32417.18</v>
      </c>
    </row>
    <row r="898" spans="26:28" x14ac:dyDescent="0.3">
      <c r="Z898" s="2">
        <v>981</v>
      </c>
      <c r="AA898" s="3">
        <v>2</v>
      </c>
      <c r="AB898" s="4">
        <v>4407.9699999999993</v>
      </c>
    </row>
    <row r="899" spans="26:28" x14ac:dyDescent="0.3">
      <c r="Z899" s="2">
        <v>982</v>
      </c>
      <c r="AA899" s="3">
        <v>1</v>
      </c>
      <c r="AB899" s="4">
        <v>200</v>
      </c>
    </row>
    <row r="900" spans="26:28" x14ac:dyDescent="0.3">
      <c r="Z900" s="2">
        <v>983</v>
      </c>
      <c r="AA900" s="3">
        <v>1</v>
      </c>
      <c r="AB900" s="4">
        <v>132.97999999999999</v>
      </c>
    </row>
    <row r="901" spans="26:28" x14ac:dyDescent="0.3">
      <c r="Z901" s="2">
        <v>984</v>
      </c>
      <c r="AA901" s="3">
        <v>4</v>
      </c>
      <c r="AB901" s="4">
        <v>5897.68</v>
      </c>
    </row>
    <row r="902" spans="26:28" x14ac:dyDescent="0.3">
      <c r="Z902" s="2">
        <v>985</v>
      </c>
      <c r="AA902" s="3">
        <v>1</v>
      </c>
      <c r="AB902" s="4">
        <v>87.92</v>
      </c>
    </row>
    <row r="903" spans="26:28" x14ac:dyDescent="0.3">
      <c r="Z903" s="2">
        <v>986</v>
      </c>
      <c r="AA903" s="3">
        <v>4</v>
      </c>
      <c r="AB903" s="4">
        <v>9319.31</v>
      </c>
    </row>
    <row r="904" spans="26:28" x14ac:dyDescent="0.3">
      <c r="Z904" s="2">
        <v>987</v>
      </c>
      <c r="AA904" s="3">
        <v>4</v>
      </c>
      <c r="AB904" s="4">
        <v>3489.3900000000003</v>
      </c>
    </row>
    <row r="905" spans="26:28" x14ac:dyDescent="0.3">
      <c r="Z905" s="2">
        <v>988</v>
      </c>
      <c r="AA905" s="3">
        <v>3</v>
      </c>
      <c r="AB905" s="4">
        <v>1404.99</v>
      </c>
    </row>
    <row r="906" spans="26:28" x14ac:dyDescent="0.3">
      <c r="Z906" s="2">
        <v>989</v>
      </c>
      <c r="AA906" s="3">
        <v>2</v>
      </c>
      <c r="AB906" s="4">
        <v>1119.96</v>
      </c>
    </row>
    <row r="907" spans="26:28" x14ac:dyDescent="0.3">
      <c r="Z907" s="2">
        <v>990</v>
      </c>
      <c r="AA907" s="3">
        <v>3</v>
      </c>
      <c r="AB907" s="4">
        <v>1559.91</v>
      </c>
    </row>
    <row r="908" spans="26:28" x14ac:dyDescent="0.3">
      <c r="Z908" s="2">
        <v>991</v>
      </c>
      <c r="AA908" s="3">
        <v>4</v>
      </c>
      <c r="AB908" s="4">
        <v>1548.92</v>
      </c>
    </row>
    <row r="909" spans="26:28" x14ac:dyDescent="0.3">
      <c r="Z909" s="2">
        <v>992</v>
      </c>
      <c r="AA909" s="3">
        <v>3</v>
      </c>
      <c r="AB909" s="4">
        <v>623.88</v>
      </c>
    </row>
    <row r="910" spans="26:28" x14ac:dyDescent="0.3">
      <c r="Z910" s="2">
        <v>993</v>
      </c>
      <c r="AA910" s="3">
        <v>3</v>
      </c>
      <c r="AB910" s="4">
        <v>944.32</v>
      </c>
    </row>
    <row r="911" spans="26:28" x14ac:dyDescent="0.3">
      <c r="Z911" s="2">
        <v>994</v>
      </c>
      <c r="AA911" s="3">
        <v>3</v>
      </c>
      <c r="AB911" s="4">
        <v>888.94</v>
      </c>
    </row>
    <row r="912" spans="26:28" x14ac:dyDescent="0.3">
      <c r="Z912" s="2">
        <v>995</v>
      </c>
      <c r="AA912" s="3">
        <v>4</v>
      </c>
      <c r="AB912" s="4">
        <v>1818.16</v>
      </c>
    </row>
    <row r="913" spans="26:28" x14ac:dyDescent="0.3">
      <c r="Z913" s="2">
        <v>996</v>
      </c>
      <c r="AA913" s="3">
        <v>3</v>
      </c>
      <c r="AB913" s="4">
        <v>3649.05</v>
      </c>
    </row>
    <row r="914" spans="26:28" x14ac:dyDescent="0.3">
      <c r="Z914" s="2">
        <v>997</v>
      </c>
      <c r="AA914" s="3">
        <v>5</v>
      </c>
      <c r="AB914" s="4">
        <v>1348.82</v>
      </c>
    </row>
    <row r="915" spans="26:28" x14ac:dyDescent="0.3">
      <c r="Z915" s="2">
        <v>998</v>
      </c>
      <c r="AA915" s="3">
        <v>3</v>
      </c>
      <c r="AB915" s="4">
        <v>2443.96</v>
      </c>
    </row>
    <row r="916" spans="26:28" x14ac:dyDescent="0.3">
      <c r="Z916" s="2">
        <v>999</v>
      </c>
      <c r="AA916" s="3">
        <v>3</v>
      </c>
      <c r="AB916" s="4">
        <v>823.47</v>
      </c>
    </row>
    <row r="917" spans="26:28" x14ac:dyDescent="0.3">
      <c r="Z917" s="2">
        <v>1000</v>
      </c>
      <c r="AA917" s="3">
        <v>6</v>
      </c>
      <c r="AB917" s="4">
        <v>909.78000000000009</v>
      </c>
    </row>
    <row r="918" spans="26:28" x14ac:dyDescent="0.3">
      <c r="Z918" s="2">
        <v>1001</v>
      </c>
      <c r="AA918" s="3">
        <v>4</v>
      </c>
      <c r="AB918" s="4">
        <v>3000.9300000000003</v>
      </c>
    </row>
    <row r="919" spans="26:28" x14ac:dyDescent="0.3">
      <c r="Z919" s="2">
        <v>1002</v>
      </c>
      <c r="AA919" s="3">
        <v>3</v>
      </c>
      <c r="AB919" s="4">
        <v>582.09999999999991</v>
      </c>
    </row>
    <row r="920" spans="26:28" x14ac:dyDescent="0.3">
      <c r="Z920" s="2">
        <v>1003</v>
      </c>
      <c r="AA920" s="3">
        <v>3</v>
      </c>
      <c r="AB920" s="4">
        <v>2163.6</v>
      </c>
    </row>
    <row r="921" spans="26:28" x14ac:dyDescent="0.3">
      <c r="Z921" s="2">
        <v>1004</v>
      </c>
      <c r="AA921" s="3">
        <v>4</v>
      </c>
      <c r="AB921" s="4">
        <v>1487.8600000000001</v>
      </c>
    </row>
    <row r="922" spans="26:28" x14ac:dyDescent="0.3">
      <c r="Z922" s="2">
        <v>1005</v>
      </c>
      <c r="AA922" s="3">
        <v>2</v>
      </c>
      <c r="AB922" s="4">
        <v>2677.88</v>
      </c>
    </row>
    <row r="923" spans="26:28" x14ac:dyDescent="0.3">
      <c r="Z923" s="2">
        <v>1006</v>
      </c>
      <c r="AA923" s="3">
        <v>3</v>
      </c>
      <c r="AB923" s="4">
        <v>1139.93</v>
      </c>
    </row>
    <row r="924" spans="26:28" x14ac:dyDescent="0.3">
      <c r="Z924" s="2">
        <v>1007</v>
      </c>
      <c r="AA924" s="3">
        <v>2</v>
      </c>
      <c r="AB924" s="4">
        <v>489.97</v>
      </c>
    </row>
    <row r="925" spans="26:28" x14ac:dyDescent="0.3">
      <c r="Z925" s="2">
        <v>1009</v>
      </c>
      <c r="AA925" s="3">
        <v>4</v>
      </c>
      <c r="AB925" s="4">
        <v>843.94</v>
      </c>
    </row>
    <row r="926" spans="26:28" x14ac:dyDescent="0.3">
      <c r="Z926" s="2">
        <v>1010</v>
      </c>
      <c r="AA926" s="3">
        <v>2</v>
      </c>
      <c r="AB926" s="4">
        <v>249.26</v>
      </c>
    </row>
    <row r="927" spans="26:28" x14ac:dyDescent="0.3">
      <c r="Z927" s="2">
        <v>1012</v>
      </c>
      <c r="AA927" s="3">
        <v>5</v>
      </c>
      <c r="AB927" s="4">
        <v>1963.63</v>
      </c>
    </row>
    <row r="928" spans="26:28" x14ac:dyDescent="0.3">
      <c r="Z928" s="2">
        <v>1013</v>
      </c>
      <c r="AA928" s="3">
        <v>5</v>
      </c>
      <c r="AB928" s="4">
        <v>859.90000000000009</v>
      </c>
    </row>
    <row r="929" spans="26:28" x14ac:dyDescent="0.3">
      <c r="Z929" s="2">
        <v>1014</v>
      </c>
      <c r="AA929" s="3">
        <v>3</v>
      </c>
      <c r="AB929" s="4">
        <v>191.14999999999998</v>
      </c>
    </row>
    <row r="930" spans="26:28" x14ac:dyDescent="0.3">
      <c r="Z930" s="2">
        <v>1015</v>
      </c>
      <c r="AA930" s="3">
        <v>3</v>
      </c>
      <c r="AB930" s="4">
        <v>840.59999999999991</v>
      </c>
    </row>
    <row r="931" spans="26:28" x14ac:dyDescent="0.3">
      <c r="Z931" s="2">
        <v>1016</v>
      </c>
      <c r="AA931" s="3">
        <v>4</v>
      </c>
      <c r="AB931" s="4">
        <v>3467.9100000000003</v>
      </c>
    </row>
    <row r="932" spans="26:28" x14ac:dyDescent="0.3">
      <c r="Z932" s="2">
        <v>1017</v>
      </c>
      <c r="AA932" s="3">
        <v>2</v>
      </c>
      <c r="AB932" s="4">
        <v>3370.2100000000005</v>
      </c>
    </row>
    <row r="933" spans="26:28" x14ac:dyDescent="0.3">
      <c r="Z933" s="2">
        <v>1018</v>
      </c>
      <c r="AA933" s="3">
        <v>3</v>
      </c>
      <c r="AB933" s="4">
        <v>1202.94</v>
      </c>
    </row>
    <row r="934" spans="26:28" x14ac:dyDescent="0.3">
      <c r="Z934" s="2">
        <v>1019</v>
      </c>
      <c r="AA934" s="3">
        <v>4</v>
      </c>
      <c r="AB934" s="4">
        <v>1124.1600000000001</v>
      </c>
    </row>
    <row r="935" spans="26:28" x14ac:dyDescent="0.3">
      <c r="Z935" s="2">
        <v>1020</v>
      </c>
      <c r="AA935" s="3">
        <v>3</v>
      </c>
      <c r="AB935" s="4">
        <v>374.39</v>
      </c>
    </row>
    <row r="936" spans="26:28" x14ac:dyDescent="0.3">
      <c r="Z936" s="2">
        <v>1021</v>
      </c>
      <c r="AA936" s="3">
        <v>2</v>
      </c>
      <c r="AB936" s="4">
        <v>1728.98</v>
      </c>
    </row>
    <row r="937" spans="26:28" x14ac:dyDescent="0.3">
      <c r="Z937" s="2">
        <v>1022</v>
      </c>
      <c r="AA937" s="3">
        <v>5</v>
      </c>
      <c r="AB937" s="4">
        <v>1647.8200000000002</v>
      </c>
    </row>
    <row r="938" spans="26:28" x14ac:dyDescent="0.3">
      <c r="Z938" s="2">
        <v>1023</v>
      </c>
      <c r="AA938" s="3">
        <v>2</v>
      </c>
      <c r="AB938" s="4">
        <v>1704.98</v>
      </c>
    </row>
    <row r="939" spans="26:28" x14ac:dyDescent="0.3">
      <c r="Z939" s="2">
        <v>1024</v>
      </c>
      <c r="AA939" s="3">
        <v>2</v>
      </c>
      <c r="AB939" s="4">
        <v>364.08000000000004</v>
      </c>
    </row>
    <row r="940" spans="26:28" x14ac:dyDescent="0.3">
      <c r="Z940" s="2">
        <v>1025</v>
      </c>
      <c r="AA940" s="3">
        <v>1</v>
      </c>
      <c r="AB940" s="4">
        <v>139.99</v>
      </c>
    </row>
    <row r="941" spans="26:28" x14ac:dyDescent="0.3">
      <c r="Z941" s="2">
        <v>1026</v>
      </c>
      <c r="AA941" s="3">
        <v>6</v>
      </c>
      <c r="AB941" s="4">
        <v>2389.92</v>
      </c>
    </row>
    <row r="942" spans="26:28" x14ac:dyDescent="0.3">
      <c r="Z942" s="2">
        <v>1027</v>
      </c>
      <c r="AA942" s="3">
        <v>2</v>
      </c>
      <c r="AB942" s="4">
        <v>1031.97</v>
      </c>
    </row>
    <row r="943" spans="26:28" x14ac:dyDescent="0.3">
      <c r="Z943" s="2">
        <v>1028</v>
      </c>
      <c r="AA943" s="3">
        <v>5</v>
      </c>
      <c r="AB943" s="4">
        <v>2019.63</v>
      </c>
    </row>
    <row r="944" spans="26:28" x14ac:dyDescent="0.3">
      <c r="Z944" s="2">
        <v>1029</v>
      </c>
      <c r="AA944" s="3">
        <v>1</v>
      </c>
      <c r="AB944" s="4">
        <v>3365.98</v>
      </c>
    </row>
    <row r="945" spans="26:28" x14ac:dyDescent="0.3">
      <c r="Z945" s="2">
        <v>1030</v>
      </c>
      <c r="AA945" s="3">
        <v>3</v>
      </c>
      <c r="AB945" s="4">
        <v>2355.87</v>
      </c>
    </row>
    <row r="946" spans="26:28" x14ac:dyDescent="0.3">
      <c r="Z946" s="2">
        <v>1031</v>
      </c>
      <c r="AA946" s="3">
        <v>1</v>
      </c>
      <c r="AB946" s="4">
        <v>353.99</v>
      </c>
    </row>
    <row r="947" spans="26:28" x14ac:dyDescent="0.3">
      <c r="Z947" s="2">
        <v>1033</v>
      </c>
      <c r="AA947" s="3">
        <v>2</v>
      </c>
      <c r="AB947" s="4">
        <v>439.94</v>
      </c>
    </row>
    <row r="948" spans="26:28" x14ac:dyDescent="0.3">
      <c r="Z948" s="2">
        <v>1035</v>
      </c>
      <c r="AA948" s="3">
        <v>3</v>
      </c>
      <c r="AB948" s="4">
        <v>1874.8500000000001</v>
      </c>
    </row>
    <row r="949" spans="26:28" x14ac:dyDescent="0.3">
      <c r="Z949" s="2">
        <v>1036</v>
      </c>
      <c r="AA949" s="3">
        <v>2</v>
      </c>
      <c r="AB949" s="4">
        <v>481.96000000000004</v>
      </c>
    </row>
    <row r="950" spans="26:28" x14ac:dyDescent="0.3">
      <c r="Z950" s="2">
        <v>1037</v>
      </c>
      <c r="AA950" s="3">
        <v>1</v>
      </c>
      <c r="AB950" s="4">
        <v>299.94</v>
      </c>
    </row>
    <row r="951" spans="26:28" x14ac:dyDescent="0.3">
      <c r="Z951" s="2">
        <v>1038</v>
      </c>
      <c r="AA951" s="3">
        <v>1</v>
      </c>
      <c r="AB951" s="4">
        <v>30.99</v>
      </c>
    </row>
    <row r="952" spans="26:28" x14ac:dyDescent="0.3">
      <c r="Z952" s="2">
        <v>1039</v>
      </c>
      <c r="AA952" s="3">
        <v>2</v>
      </c>
      <c r="AB952" s="4">
        <v>1220.95</v>
      </c>
    </row>
    <row r="953" spans="26:28" x14ac:dyDescent="0.3">
      <c r="Z953" s="2">
        <v>1040</v>
      </c>
      <c r="AA953" s="3">
        <v>3</v>
      </c>
      <c r="AB953" s="4">
        <v>486.9</v>
      </c>
    </row>
    <row r="954" spans="26:28" x14ac:dyDescent="0.3">
      <c r="Z954" s="2">
        <v>1042</v>
      </c>
      <c r="AA954" s="3">
        <v>1</v>
      </c>
      <c r="AB954" s="4">
        <v>97.99</v>
      </c>
    </row>
    <row r="955" spans="26:28" x14ac:dyDescent="0.3">
      <c r="Z955" s="2">
        <v>1043</v>
      </c>
      <c r="AA955" s="3">
        <v>1</v>
      </c>
      <c r="AB955" s="4">
        <v>149.5</v>
      </c>
    </row>
    <row r="956" spans="26:28" x14ac:dyDescent="0.3">
      <c r="Z956" s="2">
        <v>1044</v>
      </c>
      <c r="AA956" s="3">
        <v>1</v>
      </c>
      <c r="AB956" s="4">
        <v>249</v>
      </c>
    </row>
    <row r="957" spans="26:28" x14ac:dyDescent="0.3">
      <c r="Z957" s="2">
        <v>1045</v>
      </c>
      <c r="AA957" s="3">
        <v>3</v>
      </c>
      <c r="AB957" s="4">
        <v>1107.9100000000001</v>
      </c>
    </row>
    <row r="958" spans="26:28" x14ac:dyDescent="0.3">
      <c r="Z958" s="2">
        <v>1046</v>
      </c>
      <c r="AA958" s="3">
        <v>1</v>
      </c>
      <c r="AB958" s="4">
        <v>105.7</v>
      </c>
    </row>
    <row r="959" spans="26:28" x14ac:dyDescent="0.3">
      <c r="Z959" s="2">
        <v>1047</v>
      </c>
      <c r="AA959" s="3">
        <v>4</v>
      </c>
      <c r="AB959" s="4">
        <v>1288.95</v>
      </c>
    </row>
    <row r="960" spans="26:28" x14ac:dyDescent="0.3">
      <c r="Z960" s="2">
        <v>1048</v>
      </c>
      <c r="AA960" s="3">
        <v>3</v>
      </c>
      <c r="AB960" s="4">
        <v>707.32999999999993</v>
      </c>
    </row>
    <row r="961" spans="26:28" x14ac:dyDescent="0.3">
      <c r="Z961" s="2">
        <v>1049</v>
      </c>
      <c r="AA961" s="3">
        <v>2</v>
      </c>
      <c r="AB961" s="4">
        <v>795.97</v>
      </c>
    </row>
    <row r="962" spans="26:28" x14ac:dyDescent="0.3">
      <c r="Z962" s="2">
        <v>1050</v>
      </c>
      <c r="AA962" s="3">
        <v>1</v>
      </c>
      <c r="AB962" s="4">
        <v>228.99</v>
      </c>
    </row>
    <row r="963" spans="26:28" x14ac:dyDescent="0.3">
      <c r="Z963" s="2">
        <v>1051</v>
      </c>
      <c r="AA963" s="3">
        <v>2</v>
      </c>
      <c r="AB963" s="4">
        <v>757.95</v>
      </c>
    </row>
    <row r="964" spans="26:28" x14ac:dyDescent="0.3">
      <c r="Z964" s="2">
        <v>1052</v>
      </c>
      <c r="AA964" s="3">
        <v>3</v>
      </c>
      <c r="AB964" s="4">
        <v>926.99</v>
      </c>
    </row>
    <row r="965" spans="26:28" x14ac:dyDescent="0.3">
      <c r="Z965" s="2">
        <v>1053</v>
      </c>
      <c r="AA965" s="3">
        <v>3</v>
      </c>
      <c r="AB965" s="4">
        <v>1096.95</v>
      </c>
    </row>
    <row r="966" spans="26:28" x14ac:dyDescent="0.3">
      <c r="Z966" s="2">
        <v>1054</v>
      </c>
      <c r="AA966" s="3">
        <v>3</v>
      </c>
      <c r="AB966" s="4">
        <v>1194.92</v>
      </c>
    </row>
    <row r="967" spans="26:28" x14ac:dyDescent="0.3">
      <c r="Z967" s="2">
        <v>1055</v>
      </c>
      <c r="AA967" s="3">
        <v>2</v>
      </c>
      <c r="AB967" s="4">
        <v>1138.47</v>
      </c>
    </row>
    <row r="968" spans="26:28" x14ac:dyDescent="0.3">
      <c r="Z968" s="2">
        <v>1056</v>
      </c>
      <c r="AA968" s="3">
        <v>2</v>
      </c>
      <c r="AB968" s="4">
        <v>668.48</v>
      </c>
    </row>
    <row r="969" spans="26:28" x14ac:dyDescent="0.3">
      <c r="Z969" s="2">
        <v>1057</v>
      </c>
      <c r="AA969" s="3">
        <v>3</v>
      </c>
      <c r="AB969" s="4">
        <v>2195.0700000000002</v>
      </c>
    </row>
    <row r="970" spans="26:28" x14ac:dyDescent="0.3">
      <c r="Z970" s="2">
        <v>1058</v>
      </c>
      <c r="AA970" s="3">
        <v>3</v>
      </c>
      <c r="AB970" s="4">
        <v>3569.95</v>
      </c>
    </row>
    <row r="971" spans="26:28" x14ac:dyDescent="0.3">
      <c r="Z971" s="2">
        <v>1059</v>
      </c>
      <c r="AA971" s="3">
        <v>2</v>
      </c>
      <c r="AB971" s="4">
        <v>384.98</v>
      </c>
    </row>
    <row r="972" spans="26:28" x14ac:dyDescent="0.3">
      <c r="Z972" s="2">
        <v>1060</v>
      </c>
      <c r="AA972" s="3">
        <v>1</v>
      </c>
      <c r="AB972" s="4">
        <v>12893.97</v>
      </c>
    </row>
    <row r="973" spans="26:28" x14ac:dyDescent="0.3">
      <c r="Z973" s="2">
        <v>1061</v>
      </c>
      <c r="AA973" s="3">
        <v>3</v>
      </c>
      <c r="AB973" s="4">
        <v>3380.94</v>
      </c>
    </row>
    <row r="974" spans="26:28" x14ac:dyDescent="0.3">
      <c r="Z974" s="2">
        <v>1062</v>
      </c>
      <c r="AA974" s="3">
        <v>2</v>
      </c>
      <c r="AB974" s="4">
        <v>2108.9899999999998</v>
      </c>
    </row>
    <row r="975" spans="26:28" x14ac:dyDescent="0.3">
      <c r="Z975" s="2">
        <v>1063</v>
      </c>
      <c r="AA975" s="3">
        <v>4</v>
      </c>
      <c r="AB975" s="4">
        <v>789.51</v>
      </c>
    </row>
    <row r="976" spans="26:28" x14ac:dyDescent="0.3">
      <c r="Z976" s="2">
        <v>1064</v>
      </c>
      <c r="AA976" s="3">
        <v>2</v>
      </c>
      <c r="AB976" s="4">
        <v>177.97</v>
      </c>
    </row>
    <row r="977" spans="26:28" x14ac:dyDescent="0.3">
      <c r="Z977" s="2">
        <v>1065</v>
      </c>
      <c r="AA977" s="3">
        <v>2</v>
      </c>
      <c r="AB977" s="4">
        <v>1315.93</v>
      </c>
    </row>
    <row r="978" spans="26:28" x14ac:dyDescent="0.3">
      <c r="Z978" s="2">
        <v>1066</v>
      </c>
      <c r="AA978" s="3">
        <v>1</v>
      </c>
      <c r="AB978" s="4">
        <v>499.98</v>
      </c>
    </row>
    <row r="979" spans="26:28" x14ac:dyDescent="0.3">
      <c r="Z979" s="2">
        <v>1067</v>
      </c>
      <c r="AA979" s="3">
        <v>4</v>
      </c>
      <c r="AB979" s="4">
        <v>6279.93</v>
      </c>
    </row>
    <row r="980" spans="26:28" x14ac:dyDescent="0.3">
      <c r="Z980" s="2">
        <v>1068</v>
      </c>
      <c r="AA980" s="3">
        <v>6</v>
      </c>
      <c r="AB980" s="4">
        <v>24052.739999999998</v>
      </c>
    </row>
    <row r="981" spans="26:28" x14ac:dyDescent="0.3">
      <c r="Z981" s="2">
        <v>1069</v>
      </c>
      <c r="AA981" s="3">
        <v>3</v>
      </c>
      <c r="AB981" s="4">
        <v>973.37</v>
      </c>
    </row>
    <row r="982" spans="26:28" x14ac:dyDescent="0.3">
      <c r="Z982" s="2">
        <v>1070</v>
      </c>
      <c r="AA982" s="3">
        <v>4</v>
      </c>
      <c r="AB982" s="4">
        <v>2861</v>
      </c>
    </row>
    <row r="983" spans="26:28" x14ac:dyDescent="0.3">
      <c r="Z983" s="2">
        <v>1071</v>
      </c>
      <c r="AA983" s="3">
        <v>3</v>
      </c>
      <c r="AB983" s="4">
        <v>677.97</v>
      </c>
    </row>
    <row r="984" spans="26:28" x14ac:dyDescent="0.3">
      <c r="Z984" s="2">
        <v>1072</v>
      </c>
      <c r="AA984" s="3">
        <v>2</v>
      </c>
      <c r="AB984" s="4">
        <v>795.97</v>
      </c>
    </row>
    <row r="985" spans="26:28" x14ac:dyDescent="0.3">
      <c r="Z985" s="2">
        <v>1073</v>
      </c>
      <c r="AA985" s="3">
        <v>2</v>
      </c>
      <c r="AB985" s="4">
        <v>1573.28</v>
      </c>
    </row>
    <row r="986" spans="26:28" x14ac:dyDescent="0.3">
      <c r="Z986" s="2">
        <v>1074</v>
      </c>
      <c r="AA986" s="3">
        <v>1</v>
      </c>
      <c r="AB986" s="4">
        <v>1998</v>
      </c>
    </row>
    <row r="987" spans="26:28" x14ac:dyDescent="0.3">
      <c r="Z987" s="2">
        <v>1075</v>
      </c>
      <c r="AA987" s="3">
        <v>3</v>
      </c>
      <c r="AB987" s="4">
        <v>14690.8</v>
      </c>
    </row>
    <row r="988" spans="26:28" x14ac:dyDescent="0.3">
      <c r="Z988" s="2">
        <v>1076</v>
      </c>
      <c r="AA988" s="3">
        <v>3</v>
      </c>
      <c r="AB988" s="4">
        <v>479.97</v>
      </c>
    </row>
    <row r="989" spans="26:28" x14ac:dyDescent="0.3">
      <c r="Z989" s="2">
        <v>1077</v>
      </c>
      <c r="AA989" s="3">
        <v>3</v>
      </c>
      <c r="AB989" s="4">
        <v>9077.6200000000008</v>
      </c>
    </row>
    <row r="990" spans="26:28" x14ac:dyDescent="0.3">
      <c r="Z990" s="2">
        <v>1078</v>
      </c>
      <c r="AA990" s="3">
        <v>3</v>
      </c>
      <c r="AB990" s="4">
        <v>3474.7999999999997</v>
      </c>
    </row>
    <row r="991" spans="26:28" x14ac:dyDescent="0.3">
      <c r="Z991" s="2">
        <v>1080</v>
      </c>
      <c r="AA991" s="3">
        <v>1</v>
      </c>
      <c r="AB991" s="4">
        <v>1996</v>
      </c>
    </row>
    <row r="992" spans="26:28" x14ac:dyDescent="0.3">
      <c r="Z992" s="2">
        <v>1081</v>
      </c>
      <c r="AA992" s="3">
        <v>3</v>
      </c>
      <c r="AB992" s="4">
        <v>15122.76</v>
      </c>
    </row>
    <row r="993" spans="26:28" x14ac:dyDescent="0.3">
      <c r="Z993" s="2">
        <v>1082</v>
      </c>
      <c r="AA993" s="3">
        <v>2</v>
      </c>
      <c r="AB993" s="4">
        <v>368.98</v>
      </c>
    </row>
    <row r="994" spans="26:28" x14ac:dyDescent="0.3">
      <c r="Z994" s="2">
        <v>1083</v>
      </c>
      <c r="AA994" s="3">
        <v>4</v>
      </c>
      <c r="AB994" s="4">
        <v>1179.94</v>
      </c>
    </row>
    <row r="995" spans="26:28" x14ac:dyDescent="0.3">
      <c r="Z995" s="2">
        <v>1084</v>
      </c>
      <c r="AA995" s="3">
        <v>2</v>
      </c>
      <c r="AB995" s="4">
        <v>13143.949999999999</v>
      </c>
    </row>
    <row r="996" spans="26:28" x14ac:dyDescent="0.3">
      <c r="Z996" s="2">
        <v>1085</v>
      </c>
      <c r="AA996" s="3">
        <v>2</v>
      </c>
      <c r="AB996" s="4">
        <v>1305.5300000000002</v>
      </c>
    </row>
    <row r="997" spans="26:28" x14ac:dyDescent="0.3">
      <c r="Z997" s="2">
        <v>1086</v>
      </c>
      <c r="AA997" s="3">
        <v>2</v>
      </c>
      <c r="AB997" s="4">
        <v>162.97</v>
      </c>
    </row>
    <row r="998" spans="26:28" x14ac:dyDescent="0.3">
      <c r="Z998" s="2">
        <v>1087</v>
      </c>
      <c r="AA998" s="3">
        <v>2</v>
      </c>
      <c r="AB998" s="4">
        <v>1749.98</v>
      </c>
    </row>
    <row r="999" spans="26:28" x14ac:dyDescent="0.3">
      <c r="Z999" s="2">
        <v>1088</v>
      </c>
      <c r="AA999" s="3">
        <v>1</v>
      </c>
      <c r="AB999" s="4">
        <v>310.45000000000005</v>
      </c>
    </row>
    <row r="1000" spans="26:28" x14ac:dyDescent="0.3">
      <c r="Z1000" s="2">
        <v>1089</v>
      </c>
      <c r="AA1000" s="3">
        <v>2</v>
      </c>
      <c r="AB1000" s="4">
        <v>3472.9</v>
      </c>
    </row>
    <row r="1001" spans="26:28" x14ac:dyDescent="0.3">
      <c r="Z1001" s="2">
        <v>1090</v>
      </c>
      <c r="AA1001" s="3">
        <v>6</v>
      </c>
      <c r="AB1001" s="4">
        <v>4046.84</v>
      </c>
    </row>
    <row r="1002" spans="26:28" x14ac:dyDescent="0.3">
      <c r="Z1002" s="2">
        <v>1091</v>
      </c>
      <c r="AA1002" s="3">
        <v>1</v>
      </c>
      <c r="AB1002" s="4">
        <v>1199.94</v>
      </c>
    </row>
    <row r="1003" spans="26:28" x14ac:dyDescent="0.3">
      <c r="Z1003" s="2">
        <v>1092</v>
      </c>
      <c r="AA1003" s="3">
        <v>1</v>
      </c>
      <c r="AB1003" s="4">
        <v>57.29</v>
      </c>
    </row>
    <row r="1004" spans="26:28" x14ac:dyDescent="0.3">
      <c r="Z1004" s="2">
        <v>1093</v>
      </c>
      <c r="AA1004" s="3">
        <v>3</v>
      </c>
      <c r="AB1004" s="4">
        <v>1145.8800000000001</v>
      </c>
    </row>
    <row r="1005" spans="26:28" x14ac:dyDescent="0.3">
      <c r="Z1005" s="2">
        <v>1094</v>
      </c>
      <c r="AA1005" s="3">
        <v>1</v>
      </c>
      <c r="AB1005" s="4">
        <v>743.97</v>
      </c>
    </row>
    <row r="1006" spans="26:28" x14ac:dyDescent="0.3">
      <c r="Z1006" s="2">
        <v>1095</v>
      </c>
      <c r="AA1006" s="3">
        <v>3</v>
      </c>
      <c r="AB1006" s="4">
        <v>1533.3</v>
      </c>
    </row>
    <row r="1007" spans="26:28" x14ac:dyDescent="0.3">
      <c r="Z1007" s="2">
        <v>1096</v>
      </c>
      <c r="AA1007" s="3">
        <v>3</v>
      </c>
      <c r="AB1007" s="4">
        <v>21297.93</v>
      </c>
    </row>
    <row r="1008" spans="26:28" x14ac:dyDescent="0.3">
      <c r="Z1008" s="2">
        <v>1097</v>
      </c>
      <c r="AA1008" s="3">
        <v>1</v>
      </c>
      <c r="AB1008" s="4">
        <v>59.99</v>
      </c>
    </row>
    <row r="1009" spans="26:28" x14ac:dyDescent="0.3">
      <c r="Z1009" s="2">
        <v>1098</v>
      </c>
      <c r="AA1009" s="3">
        <v>3</v>
      </c>
      <c r="AB1009" s="4">
        <v>1507.47</v>
      </c>
    </row>
    <row r="1010" spans="26:28" x14ac:dyDescent="0.3">
      <c r="Z1010" s="2">
        <v>1099</v>
      </c>
      <c r="AA1010" s="3">
        <v>1</v>
      </c>
      <c r="AB1010" s="4">
        <v>404.99</v>
      </c>
    </row>
    <row r="1011" spans="26:28" x14ac:dyDescent="0.3">
      <c r="Z1011" s="2">
        <v>1100</v>
      </c>
      <c r="AA1011" s="3">
        <v>3</v>
      </c>
      <c r="AB1011" s="4">
        <v>5956.9299999999994</v>
      </c>
    </row>
    <row r="1012" spans="26:28" x14ac:dyDescent="0.3">
      <c r="Z1012" s="2">
        <v>1101</v>
      </c>
      <c r="AA1012" s="3">
        <v>3</v>
      </c>
      <c r="AB1012" s="4">
        <v>349.17</v>
      </c>
    </row>
    <row r="1013" spans="26:28" x14ac:dyDescent="0.3">
      <c r="Z1013" s="2">
        <v>1102</v>
      </c>
      <c r="AA1013" s="3">
        <v>6</v>
      </c>
      <c r="AB1013" s="4">
        <v>562.89</v>
      </c>
    </row>
    <row r="1014" spans="26:28" x14ac:dyDescent="0.3">
      <c r="Z1014" s="2">
        <v>1103</v>
      </c>
      <c r="AA1014" s="3">
        <v>3</v>
      </c>
      <c r="AB1014" s="4">
        <v>19187.75</v>
      </c>
    </row>
    <row r="1015" spans="26:28" x14ac:dyDescent="0.3">
      <c r="Z1015" s="2">
        <v>1104</v>
      </c>
      <c r="AA1015" s="3">
        <v>2</v>
      </c>
      <c r="AB1015" s="4">
        <v>639.95000000000005</v>
      </c>
    </row>
    <row r="1016" spans="26:28" x14ac:dyDescent="0.3">
      <c r="Z1016" s="2">
        <v>1105</v>
      </c>
      <c r="AA1016" s="3">
        <v>5</v>
      </c>
      <c r="AB1016" s="4">
        <v>2001.8000000000002</v>
      </c>
    </row>
    <row r="1017" spans="26:28" x14ac:dyDescent="0.3">
      <c r="Z1017" s="2">
        <v>1106</v>
      </c>
      <c r="AA1017" s="3">
        <v>1</v>
      </c>
      <c r="AB1017" s="4">
        <v>249.99</v>
      </c>
    </row>
    <row r="1018" spans="26:28" x14ac:dyDescent="0.3">
      <c r="Z1018" s="2">
        <v>1107</v>
      </c>
      <c r="AA1018" s="3">
        <v>4</v>
      </c>
      <c r="AB1018" s="4">
        <v>1402.9</v>
      </c>
    </row>
    <row r="1019" spans="26:28" x14ac:dyDescent="0.3">
      <c r="Z1019" s="2">
        <v>1108</v>
      </c>
      <c r="AA1019" s="3">
        <v>4</v>
      </c>
      <c r="AB1019" s="4">
        <v>4030.65</v>
      </c>
    </row>
    <row r="1020" spans="26:28" x14ac:dyDescent="0.3">
      <c r="Z1020" s="2">
        <v>1109</v>
      </c>
      <c r="AA1020" s="3">
        <v>2</v>
      </c>
      <c r="AB1020" s="4">
        <v>1226.08</v>
      </c>
    </row>
    <row r="1021" spans="26:28" x14ac:dyDescent="0.3">
      <c r="Z1021" s="2">
        <v>1110</v>
      </c>
      <c r="AA1021" s="3">
        <v>2</v>
      </c>
      <c r="AB1021" s="4">
        <v>531.11</v>
      </c>
    </row>
    <row r="1022" spans="26:28" x14ac:dyDescent="0.3">
      <c r="Z1022" s="2">
        <v>1112</v>
      </c>
      <c r="AA1022" s="3">
        <v>4</v>
      </c>
      <c r="AB1022" s="4">
        <v>1525.51</v>
      </c>
    </row>
    <row r="1023" spans="26:28" x14ac:dyDescent="0.3">
      <c r="Z1023" s="2">
        <v>1113</v>
      </c>
      <c r="AA1023" s="3">
        <v>2</v>
      </c>
      <c r="AB1023" s="4">
        <v>122.04</v>
      </c>
    </row>
    <row r="1024" spans="26:28" x14ac:dyDescent="0.3">
      <c r="Z1024" s="2">
        <v>1114</v>
      </c>
      <c r="AA1024" s="3">
        <v>1</v>
      </c>
      <c r="AB1024" s="4">
        <v>484.14</v>
      </c>
    </row>
    <row r="1025" spans="26:28" x14ac:dyDescent="0.3">
      <c r="Z1025" s="2">
        <v>1115</v>
      </c>
      <c r="AA1025" s="3">
        <v>3</v>
      </c>
      <c r="AB1025" s="4">
        <v>16309.869999999999</v>
      </c>
    </row>
    <row r="1026" spans="26:28" x14ac:dyDescent="0.3">
      <c r="Z1026" s="2">
        <v>1116</v>
      </c>
      <c r="AA1026" s="3">
        <v>6</v>
      </c>
      <c r="AB1026" s="4">
        <v>2266.7599999999998</v>
      </c>
    </row>
    <row r="1027" spans="26:28" x14ac:dyDescent="0.3">
      <c r="Z1027" s="2">
        <v>1117</v>
      </c>
      <c r="AA1027" s="3">
        <v>3</v>
      </c>
      <c r="AB1027" s="4">
        <v>22709.909999999996</v>
      </c>
    </row>
    <row r="1028" spans="26:28" x14ac:dyDescent="0.3">
      <c r="Z1028" s="2">
        <v>1118</v>
      </c>
      <c r="AA1028" s="3">
        <v>1</v>
      </c>
      <c r="AB1028" s="4">
        <v>475.99</v>
      </c>
    </row>
    <row r="1029" spans="26:28" x14ac:dyDescent="0.3">
      <c r="Z1029" s="2">
        <v>1119</v>
      </c>
      <c r="AA1029" s="3">
        <v>1</v>
      </c>
      <c r="AB1029" s="4">
        <v>15.99</v>
      </c>
    </row>
    <row r="1030" spans="26:28" x14ac:dyDescent="0.3">
      <c r="Z1030" s="2">
        <v>1120</v>
      </c>
      <c r="AA1030" s="3">
        <v>1</v>
      </c>
      <c r="AB1030" s="4">
        <v>270</v>
      </c>
    </row>
    <row r="1031" spans="26:28" x14ac:dyDescent="0.3">
      <c r="Z1031" s="2">
        <v>1121</v>
      </c>
      <c r="AA1031" s="3">
        <v>1</v>
      </c>
      <c r="AB1031" s="4">
        <v>134.85000000000002</v>
      </c>
    </row>
    <row r="1032" spans="26:28" x14ac:dyDescent="0.3">
      <c r="Z1032" s="2">
        <v>1122</v>
      </c>
      <c r="AA1032" s="3">
        <v>1</v>
      </c>
      <c r="AB1032" s="4">
        <v>653.97</v>
      </c>
    </row>
    <row r="1033" spans="26:28" x14ac:dyDescent="0.3">
      <c r="Z1033" s="2">
        <v>1123</v>
      </c>
      <c r="AA1033" s="3">
        <v>5</v>
      </c>
      <c r="AB1033" s="4">
        <v>1580.77</v>
      </c>
    </row>
    <row r="1034" spans="26:28" x14ac:dyDescent="0.3">
      <c r="Z1034" s="2">
        <v>1124</v>
      </c>
      <c r="AA1034" s="3">
        <v>1</v>
      </c>
      <c r="AB1034" s="4">
        <v>98.36</v>
      </c>
    </row>
    <row r="1035" spans="26:28" x14ac:dyDescent="0.3">
      <c r="Z1035" s="2">
        <v>1125</v>
      </c>
      <c r="AA1035" s="3">
        <v>1</v>
      </c>
      <c r="AB1035" s="4">
        <v>94.99</v>
      </c>
    </row>
    <row r="1036" spans="26:28" x14ac:dyDescent="0.3">
      <c r="Z1036" s="2">
        <v>1126</v>
      </c>
      <c r="AA1036" s="3">
        <v>4</v>
      </c>
      <c r="AB1036" s="4">
        <v>2634.96</v>
      </c>
    </row>
    <row r="1037" spans="26:28" x14ac:dyDescent="0.3">
      <c r="Z1037" s="2">
        <v>1127</v>
      </c>
      <c r="AA1037" s="3">
        <v>2</v>
      </c>
      <c r="AB1037" s="4">
        <v>2167.9300000000003</v>
      </c>
    </row>
    <row r="1038" spans="26:28" x14ac:dyDescent="0.3">
      <c r="Z1038" s="2">
        <v>1128</v>
      </c>
      <c r="AA1038" s="3">
        <v>2</v>
      </c>
      <c r="AB1038" s="4">
        <v>747.98</v>
      </c>
    </row>
    <row r="1039" spans="26:28" x14ac:dyDescent="0.3">
      <c r="Z1039" s="2">
        <v>1129</v>
      </c>
      <c r="AA1039" s="3">
        <v>3</v>
      </c>
      <c r="AB1039" s="4">
        <v>525.6</v>
      </c>
    </row>
    <row r="1040" spans="26:28" x14ac:dyDescent="0.3">
      <c r="Z1040" s="2">
        <v>1130</v>
      </c>
      <c r="AA1040" s="3">
        <v>2</v>
      </c>
      <c r="AB1040" s="4">
        <v>374.93999999999994</v>
      </c>
    </row>
    <row r="1041" spans="26:28" x14ac:dyDescent="0.3">
      <c r="Z1041" s="2">
        <v>1131</v>
      </c>
      <c r="AA1041" s="3">
        <v>2</v>
      </c>
      <c r="AB1041" s="4">
        <v>413.13</v>
      </c>
    </row>
    <row r="1042" spans="26:28" x14ac:dyDescent="0.3">
      <c r="Z1042" s="2">
        <v>1132</v>
      </c>
      <c r="AA1042" s="3">
        <v>2</v>
      </c>
      <c r="AB1042" s="4">
        <v>2334.79</v>
      </c>
    </row>
    <row r="1043" spans="26:28" x14ac:dyDescent="0.3">
      <c r="Z1043" s="2">
        <v>1133</v>
      </c>
      <c r="AA1043" s="3">
        <v>3</v>
      </c>
      <c r="AB1043" s="4">
        <v>2007.3500000000001</v>
      </c>
    </row>
    <row r="1044" spans="26:28" x14ac:dyDescent="0.3">
      <c r="Z1044" s="2">
        <v>1134</v>
      </c>
      <c r="AA1044" s="3">
        <v>2</v>
      </c>
      <c r="AB1044" s="4">
        <v>699.94</v>
      </c>
    </row>
    <row r="1045" spans="26:28" x14ac:dyDescent="0.3">
      <c r="Z1045" s="2">
        <v>1135</v>
      </c>
      <c r="AA1045" s="3">
        <v>3</v>
      </c>
      <c r="AB1045" s="4">
        <v>1314.94</v>
      </c>
    </row>
    <row r="1046" spans="26:28" x14ac:dyDescent="0.3">
      <c r="Z1046" s="2">
        <v>1136</v>
      </c>
      <c r="AA1046" s="3">
        <v>2</v>
      </c>
      <c r="AB1046" s="4">
        <v>449.74</v>
      </c>
    </row>
    <row r="1047" spans="26:28" x14ac:dyDescent="0.3">
      <c r="Z1047" s="2">
        <v>1137</v>
      </c>
      <c r="AA1047" s="3">
        <v>1</v>
      </c>
      <c r="AB1047" s="4">
        <v>151.97999999999999</v>
      </c>
    </row>
    <row r="1048" spans="26:28" x14ac:dyDescent="0.3">
      <c r="Z1048" s="2">
        <v>1138</v>
      </c>
      <c r="AA1048" s="3">
        <v>2</v>
      </c>
      <c r="AB1048" s="4">
        <v>1573.15</v>
      </c>
    </row>
    <row r="1049" spans="26:28" x14ac:dyDescent="0.3">
      <c r="Z1049" s="2">
        <v>1139</v>
      </c>
      <c r="AA1049" s="3">
        <v>1</v>
      </c>
      <c r="AB1049" s="4">
        <v>2919.96</v>
      </c>
    </row>
    <row r="1050" spans="26:28" x14ac:dyDescent="0.3">
      <c r="Z1050" s="2">
        <v>1140</v>
      </c>
      <c r="AA1050" s="3">
        <v>4</v>
      </c>
      <c r="AB1050" s="4">
        <v>2160.12</v>
      </c>
    </row>
    <row r="1051" spans="26:28" x14ac:dyDescent="0.3">
      <c r="Z1051" s="2">
        <v>1141</v>
      </c>
      <c r="AA1051" s="3">
        <v>3</v>
      </c>
      <c r="AB1051" s="4">
        <v>1705.96</v>
      </c>
    </row>
    <row r="1052" spans="26:28" x14ac:dyDescent="0.3">
      <c r="Z1052" s="2">
        <v>1142</v>
      </c>
      <c r="AA1052" s="3">
        <v>3</v>
      </c>
      <c r="AB1052" s="4">
        <v>729.94</v>
      </c>
    </row>
    <row r="1053" spans="26:28" x14ac:dyDescent="0.3">
      <c r="Z1053" s="2">
        <v>1143</v>
      </c>
      <c r="AA1053" s="3">
        <v>1</v>
      </c>
      <c r="AB1053" s="4">
        <v>110.67</v>
      </c>
    </row>
    <row r="1054" spans="26:28" x14ac:dyDescent="0.3">
      <c r="Z1054" s="2">
        <v>1144</v>
      </c>
      <c r="AA1054" s="3">
        <v>4</v>
      </c>
      <c r="AB1054" s="4">
        <v>1554.88</v>
      </c>
    </row>
    <row r="1055" spans="26:28" x14ac:dyDescent="0.3">
      <c r="Z1055" s="2">
        <v>1145</v>
      </c>
      <c r="AA1055" s="3">
        <v>2</v>
      </c>
      <c r="AB1055" s="4">
        <v>173.89</v>
      </c>
    </row>
    <row r="1056" spans="26:28" x14ac:dyDescent="0.3">
      <c r="Z1056" s="2">
        <v>1146</v>
      </c>
      <c r="AA1056" s="3">
        <v>1</v>
      </c>
      <c r="AB1056" s="4">
        <v>229</v>
      </c>
    </row>
    <row r="1057" spans="26:28" x14ac:dyDescent="0.3">
      <c r="Z1057" s="2">
        <v>1147</v>
      </c>
      <c r="AA1057" s="3">
        <v>5</v>
      </c>
      <c r="AB1057" s="4">
        <v>1745.91</v>
      </c>
    </row>
    <row r="1058" spans="26:28" x14ac:dyDescent="0.3">
      <c r="Z1058" s="2">
        <v>1148</v>
      </c>
      <c r="AA1058" s="3">
        <v>5</v>
      </c>
      <c r="AB1058" s="4">
        <v>3816.4800000000005</v>
      </c>
    </row>
    <row r="1059" spans="26:28" x14ac:dyDescent="0.3">
      <c r="Z1059" s="2">
        <v>1150</v>
      </c>
      <c r="AA1059" s="3">
        <v>1</v>
      </c>
      <c r="AB1059" s="4">
        <v>653.97</v>
      </c>
    </row>
    <row r="1060" spans="26:28" x14ac:dyDescent="0.3">
      <c r="Z1060" s="2">
        <v>1151</v>
      </c>
      <c r="AA1060" s="3">
        <v>4</v>
      </c>
      <c r="AB1060" s="4">
        <v>672.42000000000007</v>
      </c>
    </row>
    <row r="1061" spans="26:28" x14ac:dyDescent="0.3">
      <c r="Z1061" s="2">
        <v>1152</v>
      </c>
      <c r="AA1061" s="3">
        <v>1</v>
      </c>
      <c r="AB1061" s="4">
        <v>89.99</v>
      </c>
    </row>
    <row r="1062" spans="26:28" x14ac:dyDescent="0.3">
      <c r="Z1062" s="2">
        <v>1153</v>
      </c>
      <c r="AA1062" s="3">
        <v>2</v>
      </c>
      <c r="AB1062" s="4">
        <v>99.94</v>
      </c>
    </row>
    <row r="1063" spans="26:28" x14ac:dyDescent="0.3">
      <c r="Z1063" s="2">
        <v>1154</v>
      </c>
      <c r="AA1063" s="3">
        <v>3</v>
      </c>
      <c r="AB1063" s="4">
        <v>3759.7900000000004</v>
      </c>
    </row>
    <row r="1064" spans="26:28" x14ac:dyDescent="0.3">
      <c r="Z1064" s="2">
        <v>1155</v>
      </c>
      <c r="AA1064" s="3">
        <v>2</v>
      </c>
      <c r="AB1064" s="4">
        <v>359.41</v>
      </c>
    </row>
    <row r="1065" spans="26:28" x14ac:dyDescent="0.3">
      <c r="Z1065" s="2">
        <v>1156</v>
      </c>
      <c r="AA1065" s="3">
        <v>3</v>
      </c>
      <c r="AB1065" s="4">
        <v>3246.89</v>
      </c>
    </row>
    <row r="1066" spans="26:28" x14ac:dyDescent="0.3">
      <c r="Z1066" s="2">
        <v>1157</v>
      </c>
      <c r="AA1066" s="3">
        <v>5</v>
      </c>
      <c r="AB1066" s="4">
        <v>6509.99</v>
      </c>
    </row>
    <row r="1067" spans="26:28" x14ac:dyDescent="0.3">
      <c r="Z1067" s="2">
        <v>1159</v>
      </c>
      <c r="AA1067" s="3">
        <v>5</v>
      </c>
      <c r="AB1067" s="4">
        <v>1609.52</v>
      </c>
    </row>
    <row r="1068" spans="26:28" x14ac:dyDescent="0.3">
      <c r="Z1068" s="2">
        <v>1160</v>
      </c>
      <c r="AA1068" s="3">
        <v>2</v>
      </c>
      <c r="AB1068" s="4">
        <v>1939.92</v>
      </c>
    </row>
    <row r="1069" spans="26:28" x14ac:dyDescent="0.3">
      <c r="Z1069" s="2">
        <v>1161</v>
      </c>
      <c r="AA1069" s="3">
        <v>2</v>
      </c>
      <c r="AB1069" s="4">
        <v>787.93000000000006</v>
      </c>
    </row>
    <row r="1070" spans="26:28" x14ac:dyDescent="0.3">
      <c r="Z1070" s="2">
        <v>1162</v>
      </c>
      <c r="AA1070" s="3">
        <v>1</v>
      </c>
      <c r="AB1070" s="4">
        <v>392</v>
      </c>
    </row>
    <row r="1071" spans="26:28" x14ac:dyDescent="0.3">
      <c r="Z1071" s="2">
        <v>1163</v>
      </c>
      <c r="AA1071" s="3">
        <v>1</v>
      </c>
      <c r="AB1071" s="4">
        <v>219</v>
      </c>
    </row>
    <row r="1072" spans="26:28" x14ac:dyDescent="0.3">
      <c r="Z1072" s="2">
        <v>1164</v>
      </c>
      <c r="AA1072" s="3">
        <v>1</v>
      </c>
      <c r="AB1072" s="4">
        <v>104.99</v>
      </c>
    </row>
    <row r="1073" spans="26:28" x14ac:dyDescent="0.3">
      <c r="Z1073" s="2">
        <v>1165</v>
      </c>
      <c r="AA1073" s="3">
        <v>3</v>
      </c>
      <c r="AB1073" s="4">
        <v>2154.75</v>
      </c>
    </row>
    <row r="1074" spans="26:28" x14ac:dyDescent="0.3">
      <c r="Z1074" s="2">
        <v>1166</v>
      </c>
      <c r="AA1074" s="3">
        <v>2</v>
      </c>
      <c r="AB1074" s="4">
        <v>356.97</v>
      </c>
    </row>
    <row r="1075" spans="26:28" x14ac:dyDescent="0.3">
      <c r="Z1075" s="2">
        <v>1167</v>
      </c>
      <c r="AA1075" s="3">
        <v>4</v>
      </c>
      <c r="AB1075" s="4">
        <v>5350.37</v>
      </c>
    </row>
    <row r="1076" spans="26:28" x14ac:dyDescent="0.3">
      <c r="Z1076" s="2">
        <v>1168</v>
      </c>
      <c r="AA1076" s="3">
        <v>3</v>
      </c>
      <c r="AB1076" s="4">
        <v>867.73</v>
      </c>
    </row>
    <row r="1077" spans="26:28" x14ac:dyDescent="0.3">
      <c r="Z1077" s="2">
        <v>1170</v>
      </c>
      <c r="AA1077" s="3">
        <v>3</v>
      </c>
      <c r="AB1077" s="4">
        <v>1127.8600000000001</v>
      </c>
    </row>
    <row r="1078" spans="26:28" x14ac:dyDescent="0.3">
      <c r="Z1078" s="2">
        <v>1171</v>
      </c>
      <c r="AA1078" s="3">
        <v>3</v>
      </c>
      <c r="AB1078" s="4">
        <v>519.94000000000005</v>
      </c>
    </row>
    <row r="1079" spans="26:28" x14ac:dyDescent="0.3">
      <c r="Z1079" s="2">
        <v>1172</v>
      </c>
      <c r="AA1079" s="3">
        <v>2</v>
      </c>
      <c r="AB1079" s="4">
        <v>187.2</v>
      </c>
    </row>
    <row r="1080" spans="26:28" x14ac:dyDescent="0.3">
      <c r="Z1080" s="2">
        <v>1173</v>
      </c>
      <c r="AA1080" s="3">
        <v>4</v>
      </c>
      <c r="AB1080" s="4">
        <v>1713.54</v>
      </c>
    </row>
    <row r="1081" spans="26:28" x14ac:dyDescent="0.3">
      <c r="Z1081" s="2">
        <v>1174</v>
      </c>
      <c r="AA1081" s="3">
        <v>5</v>
      </c>
      <c r="AB1081" s="4">
        <v>2431.8199999999997</v>
      </c>
    </row>
    <row r="1082" spans="26:28" x14ac:dyDescent="0.3">
      <c r="Z1082" s="2">
        <v>1176</v>
      </c>
      <c r="AA1082" s="3">
        <v>3</v>
      </c>
      <c r="AB1082" s="4">
        <v>11765.939999999999</v>
      </c>
    </row>
    <row r="1083" spans="26:28" x14ac:dyDescent="0.3">
      <c r="Z1083" s="2">
        <v>1177</v>
      </c>
      <c r="AA1083" s="3">
        <v>2</v>
      </c>
      <c r="AB1083" s="4">
        <v>1553.95</v>
      </c>
    </row>
    <row r="1084" spans="26:28" x14ac:dyDescent="0.3">
      <c r="Z1084" s="2">
        <v>1178</v>
      </c>
      <c r="AA1084" s="3">
        <v>6</v>
      </c>
      <c r="AB1084" s="4">
        <v>9341.18</v>
      </c>
    </row>
    <row r="1085" spans="26:28" x14ac:dyDescent="0.3">
      <c r="Z1085" s="2">
        <v>1179</v>
      </c>
      <c r="AA1085" s="3">
        <v>3</v>
      </c>
      <c r="AB1085" s="4">
        <v>6119.9299999999994</v>
      </c>
    </row>
    <row r="1086" spans="26:28" x14ac:dyDescent="0.3">
      <c r="Z1086" s="2">
        <v>1180</v>
      </c>
      <c r="AA1086" s="3">
        <v>2</v>
      </c>
      <c r="AB1086" s="4">
        <v>1036.72</v>
      </c>
    </row>
    <row r="1087" spans="26:28" x14ac:dyDescent="0.3">
      <c r="Z1087" s="2">
        <v>1181</v>
      </c>
      <c r="AA1087" s="3">
        <v>5</v>
      </c>
      <c r="AB1087" s="4">
        <v>2030.05</v>
      </c>
    </row>
    <row r="1088" spans="26:28" x14ac:dyDescent="0.3">
      <c r="Z1088" s="2">
        <v>1183</v>
      </c>
      <c r="AA1088" s="3">
        <v>4</v>
      </c>
      <c r="AB1088" s="4">
        <v>4935.7999999999993</v>
      </c>
    </row>
    <row r="1089" spans="26:28" x14ac:dyDescent="0.3">
      <c r="Z1089" s="2">
        <v>1185</v>
      </c>
      <c r="AA1089" s="3">
        <v>1</v>
      </c>
      <c r="AB1089" s="4">
        <v>449.95</v>
      </c>
    </row>
    <row r="1090" spans="26:28" x14ac:dyDescent="0.3">
      <c r="Z1090" s="2">
        <v>1186</v>
      </c>
      <c r="AA1090" s="3">
        <v>1</v>
      </c>
      <c r="AB1090" s="4">
        <v>59.99</v>
      </c>
    </row>
    <row r="1091" spans="26:28" x14ac:dyDescent="0.3">
      <c r="Z1091" s="2">
        <v>1187</v>
      </c>
      <c r="AA1091" s="3">
        <v>2</v>
      </c>
      <c r="AB1091" s="4">
        <v>878.24</v>
      </c>
    </row>
    <row r="1092" spans="26:28" x14ac:dyDescent="0.3">
      <c r="Z1092" s="2">
        <v>1188</v>
      </c>
      <c r="AA1092" s="3">
        <v>1</v>
      </c>
      <c r="AB1092" s="4">
        <v>809.98</v>
      </c>
    </row>
    <row r="1093" spans="26:28" x14ac:dyDescent="0.3">
      <c r="Z1093" s="2">
        <v>1189</v>
      </c>
      <c r="AA1093" s="3">
        <v>2</v>
      </c>
      <c r="AB1093" s="4">
        <v>825.96</v>
      </c>
    </row>
    <row r="1094" spans="26:28" x14ac:dyDescent="0.3">
      <c r="Z1094" s="2">
        <v>1190</v>
      </c>
      <c r="AA1094" s="3">
        <v>2</v>
      </c>
      <c r="AB1094" s="4">
        <v>6040.29</v>
      </c>
    </row>
    <row r="1095" spans="26:28" x14ac:dyDescent="0.3">
      <c r="Z1095" s="2">
        <v>1191</v>
      </c>
      <c r="AA1095" s="3">
        <v>1</v>
      </c>
      <c r="AB1095" s="4">
        <v>1199.94</v>
      </c>
    </row>
    <row r="1096" spans="26:28" x14ac:dyDescent="0.3">
      <c r="Z1096" s="2">
        <v>1192</v>
      </c>
      <c r="AA1096" s="3">
        <v>5</v>
      </c>
      <c r="AB1096" s="4">
        <v>1316.88</v>
      </c>
    </row>
    <row r="1097" spans="26:28" x14ac:dyDescent="0.3">
      <c r="Z1097" s="2">
        <v>1193</v>
      </c>
      <c r="AA1097" s="3">
        <v>5</v>
      </c>
      <c r="AB1097" s="4">
        <v>9752.93</v>
      </c>
    </row>
    <row r="1098" spans="26:28" x14ac:dyDescent="0.3">
      <c r="Z1098" s="2">
        <v>1194</v>
      </c>
      <c r="AA1098" s="3">
        <v>4</v>
      </c>
      <c r="AB1098" s="4">
        <v>2544.7200000000003</v>
      </c>
    </row>
    <row r="1099" spans="26:28" x14ac:dyDescent="0.3">
      <c r="Z1099" s="2">
        <v>1195</v>
      </c>
      <c r="AA1099" s="3">
        <v>3</v>
      </c>
      <c r="AB1099" s="4">
        <v>634.96</v>
      </c>
    </row>
    <row r="1100" spans="26:28" x14ac:dyDescent="0.3">
      <c r="Z1100" s="2">
        <v>1196</v>
      </c>
      <c r="AA1100" s="3">
        <v>4</v>
      </c>
      <c r="AB1100" s="4">
        <v>1135.1100000000001</v>
      </c>
    </row>
    <row r="1101" spans="26:28" x14ac:dyDescent="0.3">
      <c r="Z1101" s="2">
        <v>1197</v>
      </c>
      <c r="AA1101" s="3">
        <v>3</v>
      </c>
      <c r="AB1101" s="4">
        <v>376.07</v>
      </c>
    </row>
    <row r="1102" spans="26:28" x14ac:dyDescent="0.3">
      <c r="Z1102" s="2">
        <v>1198</v>
      </c>
      <c r="AA1102" s="3">
        <v>1</v>
      </c>
      <c r="AB1102" s="4">
        <v>70.989999999999995</v>
      </c>
    </row>
    <row r="1103" spans="26:28" x14ac:dyDescent="0.3">
      <c r="Z1103" s="2">
        <v>1199</v>
      </c>
      <c r="AA1103" s="3">
        <v>1</v>
      </c>
      <c r="AB1103" s="4">
        <v>503.92999999999995</v>
      </c>
    </row>
    <row r="1104" spans="26:28" x14ac:dyDescent="0.3">
      <c r="Z1104" s="2">
        <v>1200</v>
      </c>
      <c r="AA1104" s="3">
        <v>4</v>
      </c>
      <c r="AB1104" s="4">
        <v>1247.97</v>
      </c>
    </row>
    <row r="1105" spans="26:28" x14ac:dyDescent="0.3">
      <c r="Z1105" s="2">
        <v>1201</v>
      </c>
      <c r="AA1105" s="3">
        <v>4</v>
      </c>
      <c r="AB1105" s="4">
        <v>1534.94</v>
      </c>
    </row>
    <row r="1106" spans="26:28" x14ac:dyDescent="0.3">
      <c r="Z1106" s="2">
        <v>1202</v>
      </c>
      <c r="AA1106" s="3">
        <v>1</v>
      </c>
      <c r="AB1106" s="4">
        <v>64.95</v>
      </c>
    </row>
    <row r="1107" spans="26:28" x14ac:dyDescent="0.3">
      <c r="Z1107" s="2">
        <v>1203</v>
      </c>
      <c r="AA1107" s="3">
        <v>2</v>
      </c>
      <c r="AB1107" s="4">
        <v>329.94000000000005</v>
      </c>
    </row>
    <row r="1108" spans="26:28" x14ac:dyDescent="0.3">
      <c r="Z1108" s="2">
        <v>1204</v>
      </c>
      <c r="AA1108" s="3">
        <v>4</v>
      </c>
      <c r="AB1108" s="4">
        <v>3491.41</v>
      </c>
    </row>
    <row r="1109" spans="26:28" x14ac:dyDescent="0.3">
      <c r="Z1109" s="2">
        <v>1205</v>
      </c>
      <c r="AA1109" s="3">
        <v>3</v>
      </c>
      <c r="AB1109" s="4">
        <v>3611.7700000000004</v>
      </c>
    </row>
    <row r="1110" spans="26:28" x14ac:dyDescent="0.3">
      <c r="Z1110" s="2">
        <v>1206</v>
      </c>
      <c r="AA1110" s="3">
        <v>4</v>
      </c>
      <c r="AB1110" s="4">
        <v>14755.69</v>
      </c>
    </row>
    <row r="1111" spans="26:28" x14ac:dyDescent="0.3">
      <c r="Z1111" s="2">
        <v>1207</v>
      </c>
      <c r="AA1111" s="3">
        <v>1</v>
      </c>
      <c r="AB1111" s="4">
        <v>999.95</v>
      </c>
    </row>
    <row r="1112" spans="26:28" x14ac:dyDescent="0.3">
      <c r="Z1112" s="2">
        <v>1208</v>
      </c>
      <c r="AA1112" s="3">
        <v>3</v>
      </c>
      <c r="AB1112" s="4">
        <v>1241.9100000000001</v>
      </c>
    </row>
    <row r="1113" spans="26:28" x14ac:dyDescent="0.3">
      <c r="Z1113" s="2">
        <v>1209</v>
      </c>
      <c r="AA1113" s="3">
        <v>2</v>
      </c>
      <c r="AB1113" s="4">
        <v>909.96</v>
      </c>
    </row>
    <row r="1114" spans="26:28" x14ac:dyDescent="0.3">
      <c r="Z1114" s="2">
        <v>1210</v>
      </c>
      <c r="AA1114" s="3">
        <v>4</v>
      </c>
      <c r="AB1114" s="4">
        <v>965.75</v>
      </c>
    </row>
    <row r="1115" spans="26:28" x14ac:dyDescent="0.3">
      <c r="Z1115" s="2">
        <v>1211</v>
      </c>
      <c r="AA1115" s="3">
        <v>4</v>
      </c>
      <c r="AB1115" s="4">
        <v>1439.73</v>
      </c>
    </row>
    <row r="1116" spans="26:28" x14ac:dyDescent="0.3">
      <c r="Z1116" s="2">
        <v>1212</v>
      </c>
      <c r="AA1116" s="3">
        <v>2</v>
      </c>
      <c r="AB1116" s="4">
        <v>363.84000000000003</v>
      </c>
    </row>
    <row r="1117" spans="26:28" x14ac:dyDescent="0.3">
      <c r="Z1117" s="2">
        <v>1214</v>
      </c>
      <c r="AA1117" s="3">
        <v>1</v>
      </c>
      <c r="AB1117" s="4">
        <v>569.97</v>
      </c>
    </row>
    <row r="1118" spans="26:28" x14ac:dyDescent="0.3">
      <c r="Z1118" s="2">
        <v>1215</v>
      </c>
      <c r="AA1118" s="3">
        <v>1</v>
      </c>
      <c r="AB1118" s="4">
        <v>699.98</v>
      </c>
    </row>
    <row r="1119" spans="26:28" x14ac:dyDescent="0.3">
      <c r="Z1119" s="2">
        <v>1216</v>
      </c>
      <c r="AA1119" s="3">
        <v>5</v>
      </c>
      <c r="AB1119" s="4">
        <v>1947.2800000000002</v>
      </c>
    </row>
    <row r="1120" spans="26:28" x14ac:dyDescent="0.3">
      <c r="Z1120" s="2">
        <v>1217</v>
      </c>
      <c r="AA1120" s="3">
        <v>1</v>
      </c>
      <c r="AB1120" s="4">
        <v>71.989999999999995</v>
      </c>
    </row>
    <row r="1121" spans="26:28" x14ac:dyDescent="0.3">
      <c r="Z1121" s="2">
        <v>1219</v>
      </c>
      <c r="AA1121" s="3">
        <v>2</v>
      </c>
      <c r="AB1121" s="4">
        <v>238.99</v>
      </c>
    </row>
    <row r="1122" spans="26:28" x14ac:dyDescent="0.3">
      <c r="Z1122" s="2">
        <v>1220</v>
      </c>
      <c r="AA1122" s="3">
        <v>2</v>
      </c>
      <c r="AB1122" s="4">
        <v>1329.99</v>
      </c>
    </row>
    <row r="1123" spans="26:28" x14ac:dyDescent="0.3">
      <c r="Z1123" s="2">
        <v>1221</v>
      </c>
      <c r="AA1123" s="3">
        <v>3</v>
      </c>
      <c r="AB1123" s="4">
        <v>3133.29</v>
      </c>
    </row>
    <row r="1124" spans="26:28" x14ac:dyDescent="0.3">
      <c r="Z1124" s="2">
        <v>1222</v>
      </c>
      <c r="AA1124" s="3">
        <v>1</v>
      </c>
      <c r="AB1124" s="4">
        <v>509.98</v>
      </c>
    </row>
    <row r="1125" spans="26:28" x14ac:dyDescent="0.3">
      <c r="Z1125" s="2">
        <v>1224</v>
      </c>
      <c r="AA1125" s="3">
        <v>2</v>
      </c>
      <c r="AB1125" s="4">
        <v>4059.6800000000003</v>
      </c>
    </row>
    <row r="1126" spans="26:28" x14ac:dyDescent="0.3">
      <c r="Z1126" s="2">
        <v>1225</v>
      </c>
      <c r="AA1126" s="3">
        <v>1</v>
      </c>
      <c r="AB1126" s="4">
        <v>80.989999999999995</v>
      </c>
    </row>
    <row r="1127" spans="26:28" x14ac:dyDescent="0.3">
      <c r="Z1127" s="2">
        <v>1226</v>
      </c>
      <c r="AA1127" s="3">
        <v>3</v>
      </c>
      <c r="AB1127" s="4">
        <v>19166.759999999998</v>
      </c>
    </row>
    <row r="1128" spans="26:28" x14ac:dyDescent="0.3">
      <c r="Z1128" s="2">
        <v>1227</v>
      </c>
      <c r="AA1128" s="3">
        <v>1</v>
      </c>
      <c r="AB1128" s="4">
        <v>159.94999999999999</v>
      </c>
    </row>
    <row r="1129" spans="26:28" x14ac:dyDescent="0.3">
      <c r="Z1129" s="2">
        <v>1228</v>
      </c>
      <c r="AA1129" s="3">
        <v>3</v>
      </c>
      <c r="AB1129" s="4">
        <v>481.73</v>
      </c>
    </row>
    <row r="1130" spans="26:28" x14ac:dyDescent="0.3">
      <c r="Z1130" s="2">
        <v>1229</v>
      </c>
      <c r="AA1130" s="3">
        <v>4</v>
      </c>
      <c r="AB1130" s="4">
        <v>1333.97</v>
      </c>
    </row>
    <row r="1131" spans="26:28" x14ac:dyDescent="0.3">
      <c r="Z1131" s="2">
        <v>1230</v>
      </c>
      <c r="AA1131" s="3">
        <v>2</v>
      </c>
      <c r="AB1131" s="4">
        <v>113.56</v>
      </c>
    </row>
    <row r="1132" spans="26:28" x14ac:dyDescent="0.3">
      <c r="Z1132" s="2">
        <v>1231</v>
      </c>
      <c r="AA1132" s="3">
        <v>1</v>
      </c>
      <c r="AB1132" s="4">
        <v>381.16</v>
      </c>
    </row>
    <row r="1133" spans="26:28" x14ac:dyDescent="0.3">
      <c r="Z1133" s="2">
        <v>1232</v>
      </c>
      <c r="AA1133" s="3">
        <v>1</v>
      </c>
      <c r="AB1133" s="4">
        <v>1460</v>
      </c>
    </row>
    <row r="1134" spans="26:28" x14ac:dyDescent="0.3">
      <c r="Z1134" s="2">
        <v>1233</v>
      </c>
      <c r="AA1134" s="3">
        <v>4</v>
      </c>
      <c r="AB1134" s="4">
        <v>1839.8500000000001</v>
      </c>
    </row>
    <row r="1135" spans="26:28" x14ac:dyDescent="0.3">
      <c r="Z1135" s="2">
        <v>1234</v>
      </c>
      <c r="AA1135" s="3">
        <v>4</v>
      </c>
      <c r="AB1135" s="4">
        <v>1056.8200000000002</v>
      </c>
    </row>
    <row r="1136" spans="26:28" x14ac:dyDescent="0.3">
      <c r="Z1136" s="2">
        <v>1235</v>
      </c>
      <c r="AA1136" s="3">
        <v>1</v>
      </c>
      <c r="AB1136" s="4">
        <v>89</v>
      </c>
    </row>
    <row r="1137" spans="26:28" x14ac:dyDescent="0.3">
      <c r="Z1137" s="2">
        <v>1236</v>
      </c>
      <c r="AA1137" s="3">
        <v>1</v>
      </c>
      <c r="AB1137" s="4">
        <v>99.99</v>
      </c>
    </row>
    <row r="1138" spans="26:28" x14ac:dyDescent="0.3">
      <c r="Z1138" s="2">
        <v>1238</v>
      </c>
      <c r="AA1138" s="3">
        <v>2</v>
      </c>
      <c r="AB1138" s="4">
        <v>1219.9299999999998</v>
      </c>
    </row>
    <row r="1139" spans="26:28" x14ac:dyDescent="0.3">
      <c r="Z1139" s="2">
        <v>1239</v>
      </c>
      <c r="AA1139" s="3">
        <v>6</v>
      </c>
      <c r="AB1139" s="4">
        <v>19150.75</v>
      </c>
    </row>
    <row r="1140" spans="26:28" x14ac:dyDescent="0.3">
      <c r="Z1140" s="2">
        <v>1240</v>
      </c>
      <c r="AA1140" s="3">
        <v>5</v>
      </c>
      <c r="AB1140" s="4">
        <v>1468.92</v>
      </c>
    </row>
    <row r="1141" spans="26:28" x14ac:dyDescent="0.3">
      <c r="Z1141" s="2">
        <v>1241</v>
      </c>
      <c r="AA1141" s="3">
        <v>3</v>
      </c>
      <c r="AB1141" s="4">
        <v>904.92000000000007</v>
      </c>
    </row>
    <row r="1142" spans="26:28" x14ac:dyDescent="0.3">
      <c r="Z1142" s="2">
        <v>1242</v>
      </c>
      <c r="AA1142" s="3">
        <v>5</v>
      </c>
      <c r="AB1142" s="4">
        <v>3515.8500000000004</v>
      </c>
    </row>
    <row r="1143" spans="26:28" x14ac:dyDescent="0.3">
      <c r="Z1143" s="2">
        <v>1243</v>
      </c>
      <c r="AA1143" s="3">
        <v>2</v>
      </c>
      <c r="AB1143" s="4">
        <v>2876.9700000000003</v>
      </c>
    </row>
    <row r="1144" spans="26:28" x14ac:dyDescent="0.3">
      <c r="Z1144" s="2">
        <v>1244</v>
      </c>
      <c r="AA1144" s="3">
        <v>4</v>
      </c>
      <c r="AB1144" s="4">
        <v>1807.74</v>
      </c>
    </row>
    <row r="1145" spans="26:28" x14ac:dyDescent="0.3">
      <c r="Z1145" s="2">
        <v>1245</v>
      </c>
      <c r="AA1145" s="3">
        <v>4</v>
      </c>
      <c r="AB1145" s="4">
        <v>482.36</v>
      </c>
    </row>
    <row r="1146" spans="26:28" x14ac:dyDescent="0.3">
      <c r="Z1146" s="2">
        <v>1246</v>
      </c>
      <c r="AA1146" s="3">
        <v>1</v>
      </c>
      <c r="AB1146" s="4">
        <v>171.87</v>
      </c>
    </row>
    <row r="1147" spans="26:28" x14ac:dyDescent="0.3">
      <c r="Z1147" s="2">
        <v>1247</v>
      </c>
      <c r="AA1147" s="3">
        <v>1</v>
      </c>
      <c r="AB1147" s="4">
        <v>77.900000000000006</v>
      </c>
    </row>
    <row r="1148" spans="26:28" x14ac:dyDescent="0.3">
      <c r="Z1148" s="2">
        <v>1248</v>
      </c>
      <c r="AA1148" s="3">
        <v>1</v>
      </c>
      <c r="AB1148" s="4">
        <v>236</v>
      </c>
    </row>
    <row r="1149" spans="26:28" x14ac:dyDescent="0.3">
      <c r="Z1149" s="2">
        <v>1249</v>
      </c>
      <c r="AA1149" s="3">
        <v>4</v>
      </c>
      <c r="AB1149" s="4">
        <v>9299.82</v>
      </c>
    </row>
    <row r="1150" spans="26:28" x14ac:dyDescent="0.3">
      <c r="Z1150" s="2">
        <v>1250</v>
      </c>
      <c r="AA1150" s="3">
        <v>1</v>
      </c>
      <c r="AB1150" s="4">
        <v>431.97</v>
      </c>
    </row>
    <row r="1151" spans="26:28" x14ac:dyDescent="0.3">
      <c r="Z1151" s="2">
        <v>1251</v>
      </c>
      <c r="AA1151" s="3">
        <v>3</v>
      </c>
      <c r="AB1151" s="4">
        <v>1664.89</v>
      </c>
    </row>
    <row r="1152" spans="26:28" x14ac:dyDescent="0.3">
      <c r="Z1152" s="2">
        <v>1252</v>
      </c>
      <c r="AA1152" s="3">
        <v>2</v>
      </c>
      <c r="AB1152" s="4">
        <v>116.32999999999998</v>
      </c>
    </row>
    <row r="1153" spans="26:28" x14ac:dyDescent="0.3">
      <c r="Z1153" s="2">
        <v>1253</v>
      </c>
      <c r="AA1153" s="3">
        <v>2</v>
      </c>
      <c r="AB1153" s="4">
        <v>291.07</v>
      </c>
    </row>
    <row r="1154" spans="26:28" x14ac:dyDescent="0.3">
      <c r="Z1154" s="2">
        <v>1254</v>
      </c>
      <c r="AA1154" s="3">
        <v>6</v>
      </c>
      <c r="AB1154" s="4">
        <v>2187.44</v>
      </c>
    </row>
    <row r="1155" spans="26:28" x14ac:dyDescent="0.3">
      <c r="Z1155" s="2">
        <v>1255</v>
      </c>
      <c r="AA1155" s="3">
        <v>1</v>
      </c>
      <c r="AB1155" s="4">
        <v>2396</v>
      </c>
    </row>
    <row r="1156" spans="26:28" x14ac:dyDescent="0.3">
      <c r="Z1156" s="2">
        <v>1256</v>
      </c>
      <c r="AA1156" s="3">
        <v>5</v>
      </c>
      <c r="AB1156" s="4">
        <v>2864.06</v>
      </c>
    </row>
    <row r="1157" spans="26:28" x14ac:dyDescent="0.3">
      <c r="Z1157" s="2">
        <v>1257</v>
      </c>
      <c r="AA1157" s="3">
        <v>2</v>
      </c>
      <c r="AB1157" s="4">
        <v>305.77999999999997</v>
      </c>
    </row>
    <row r="1158" spans="26:28" x14ac:dyDescent="0.3">
      <c r="Z1158" s="2">
        <v>1258</v>
      </c>
      <c r="AA1158" s="3">
        <v>1</v>
      </c>
      <c r="AB1158" s="4">
        <v>178.98</v>
      </c>
    </row>
    <row r="1159" spans="26:28" x14ac:dyDescent="0.3">
      <c r="Z1159" s="2">
        <v>1259</v>
      </c>
      <c r="AA1159" s="3">
        <v>3</v>
      </c>
      <c r="AB1159" s="4">
        <v>6083.88</v>
      </c>
    </row>
    <row r="1160" spans="26:28" x14ac:dyDescent="0.3">
      <c r="Z1160" s="2">
        <v>1260</v>
      </c>
      <c r="AA1160" s="3">
        <v>1</v>
      </c>
      <c r="AB1160" s="4">
        <v>653.97</v>
      </c>
    </row>
    <row r="1161" spans="26:28" x14ac:dyDescent="0.3">
      <c r="Z1161" s="2">
        <v>1262</v>
      </c>
      <c r="AA1161" s="3">
        <v>4</v>
      </c>
      <c r="AB1161" s="4">
        <v>2077.92</v>
      </c>
    </row>
    <row r="1162" spans="26:28" x14ac:dyDescent="0.3">
      <c r="Z1162" s="2">
        <v>1263</v>
      </c>
      <c r="AA1162" s="3">
        <v>2</v>
      </c>
      <c r="AB1162" s="4">
        <v>6109.97</v>
      </c>
    </row>
    <row r="1163" spans="26:28" x14ac:dyDescent="0.3">
      <c r="Z1163" s="2">
        <v>1264</v>
      </c>
      <c r="AA1163" s="3">
        <v>5</v>
      </c>
      <c r="AB1163" s="4">
        <v>3624.51</v>
      </c>
    </row>
    <row r="1164" spans="26:28" x14ac:dyDescent="0.3">
      <c r="Z1164" s="2">
        <v>1265</v>
      </c>
      <c r="AA1164" s="3">
        <v>1</v>
      </c>
      <c r="AB1164" s="4">
        <v>996</v>
      </c>
    </row>
    <row r="1165" spans="26:28" x14ac:dyDescent="0.3">
      <c r="Z1165" s="2">
        <v>1266</v>
      </c>
      <c r="AA1165" s="3">
        <v>4</v>
      </c>
      <c r="AB1165" s="4">
        <v>960.90000000000009</v>
      </c>
    </row>
    <row r="1166" spans="26:28" x14ac:dyDescent="0.3">
      <c r="Z1166" s="2">
        <v>1267</v>
      </c>
      <c r="AA1166" s="3">
        <v>3</v>
      </c>
      <c r="AB1166" s="4">
        <v>815.94</v>
      </c>
    </row>
    <row r="1167" spans="26:28" x14ac:dyDescent="0.3">
      <c r="Z1167" s="2">
        <v>1269</v>
      </c>
      <c r="AA1167" s="3">
        <v>1</v>
      </c>
      <c r="AB1167" s="4">
        <v>31.98</v>
      </c>
    </row>
    <row r="1168" spans="26:28" x14ac:dyDescent="0.3">
      <c r="Z1168" s="2">
        <v>1270</v>
      </c>
      <c r="AA1168" s="3">
        <v>2</v>
      </c>
      <c r="AB1168" s="4">
        <v>893.47</v>
      </c>
    </row>
    <row r="1169" spans="26:28" x14ac:dyDescent="0.3">
      <c r="Z1169" s="2">
        <v>1271</v>
      </c>
      <c r="AA1169" s="3">
        <v>1</v>
      </c>
      <c r="AB1169" s="4">
        <v>108.98</v>
      </c>
    </row>
    <row r="1170" spans="26:28" x14ac:dyDescent="0.3">
      <c r="Z1170" s="2">
        <v>1272</v>
      </c>
      <c r="AA1170" s="3">
        <v>2</v>
      </c>
      <c r="AB1170" s="4">
        <v>1785.51</v>
      </c>
    </row>
    <row r="1171" spans="26:28" x14ac:dyDescent="0.3">
      <c r="Z1171" s="2">
        <v>1273</v>
      </c>
      <c r="AA1171" s="3">
        <v>5</v>
      </c>
      <c r="AB1171" s="4">
        <v>5730.08</v>
      </c>
    </row>
    <row r="1172" spans="26:28" x14ac:dyDescent="0.3">
      <c r="Z1172" s="2">
        <v>1274</v>
      </c>
      <c r="AA1172" s="3">
        <v>4</v>
      </c>
      <c r="AB1172" s="4">
        <v>1137.9099999999999</v>
      </c>
    </row>
    <row r="1173" spans="26:28" x14ac:dyDescent="0.3">
      <c r="Z1173" s="2">
        <v>1275</v>
      </c>
      <c r="AA1173" s="3">
        <v>5</v>
      </c>
      <c r="AB1173" s="4">
        <v>5309.64</v>
      </c>
    </row>
    <row r="1174" spans="26:28" x14ac:dyDescent="0.3">
      <c r="Z1174" s="2">
        <v>1276</v>
      </c>
      <c r="AA1174" s="3">
        <v>3</v>
      </c>
      <c r="AB1174" s="4">
        <v>768.95</v>
      </c>
    </row>
    <row r="1175" spans="26:28" x14ac:dyDescent="0.3">
      <c r="Z1175" s="2">
        <v>1277</v>
      </c>
      <c r="AA1175" s="3">
        <v>3</v>
      </c>
      <c r="AB1175" s="4">
        <v>3198.95</v>
      </c>
    </row>
    <row r="1176" spans="26:28" x14ac:dyDescent="0.3">
      <c r="Z1176" s="2">
        <v>1278</v>
      </c>
      <c r="AA1176" s="3">
        <v>3</v>
      </c>
      <c r="AB1176" s="4">
        <v>10280.870000000001</v>
      </c>
    </row>
    <row r="1177" spans="26:28" x14ac:dyDescent="0.3">
      <c r="Z1177" s="2">
        <v>1279</v>
      </c>
      <c r="AA1177" s="3">
        <v>2</v>
      </c>
      <c r="AB1177" s="4">
        <v>323.84000000000003</v>
      </c>
    </row>
    <row r="1178" spans="26:28" x14ac:dyDescent="0.3">
      <c r="Z1178" s="2">
        <v>1280</v>
      </c>
      <c r="AA1178" s="3">
        <v>2</v>
      </c>
      <c r="AB1178" s="4">
        <v>627.94000000000005</v>
      </c>
    </row>
    <row r="1179" spans="26:28" x14ac:dyDescent="0.3">
      <c r="Z1179" s="2">
        <v>1281</v>
      </c>
      <c r="AA1179" s="3">
        <v>3</v>
      </c>
      <c r="AB1179" s="4">
        <v>5829.86</v>
      </c>
    </row>
    <row r="1180" spans="26:28" x14ac:dyDescent="0.3">
      <c r="Z1180" s="2">
        <v>1282</v>
      </c>
      <c r="AA1180" s="3">
        <v>3</v>
      </c>
      <c r="AB1180" s="4">
        <v>3278.9300000000003</v>
      </c>
    </row>
    <row r="1181" spans="26:28" x14ac:dyDescent="0.3">
      <c r="Z1181" s="2">
        <v>1283</v>
      </c>
      <c r="AA1181" s="3">
        <v>3</v>
      </c>
      <c r="AB1181" s="4">
        <v>598.55999999999995</v>
      </c>
    </row>
    <row r="1182" spans="26:28" x14ac:dyDescent="0.3">
      <c r="Z1182" s="2">
        <v>1284</v>
      </c>
      <c r="AA1182" s="3">
        <v>5</v>
      </c>
      <c r="AB1182" s="4">
        <v>2328.86</v>
      </c>
    </row>
    <row r="1183" spans="26:28" x14ac:dyDescent="0.3">
      <c r="Z1183" s="2">
        <v>1285</v>
      </c>
      <c r="AA1183" s="3">
        <v>1</v>
      </c>
      <c r="AB1183" s="4">
        <v>111.32</v>
      </c>
    </row>
    <row r="1184" spans="26:28" x14ac:dyDescent="0.3">
      <c r="Z1184" s="2">
        <v>1286</v>
      </c>
      <c r="AA1184" s="3">
        <v>1</v>
      </c>
      <c r="AB1184" s="4">
        <v>69.989999999999995</v>
      </c>
    </row>
    <row r="1185" spans="26:28" x14ac:dyDescent="0.3">
      <c r="Z1185" s="2">
        <v>1287</v>
      </c>
      <c r="AA1185" s="3">
        <v>3</v>
      </c>
      <c r="AB1185" s="4">
        <v>3674.3199999999997</v>
      </c>
    </row>
    <row r="1186" spans="26:28" x14ac:dyDescent="0.3">
      <c r="Z1186" s="2">
        <v>1288</v>
      </c>
      <c r="AA1186" s="3">
        <v>1</v>
      </c>
      <c r="AB1186" s="4">
        <v>239.96999999999997</v>
      </c>
    </row>
    <row r="1187" spans="26:28" x14ac:dyDescent="0.3">
      <c r="Z1187" s="2">
        <v>1289</v>
      </c>
      <c r="AA1187" s="3">
        <v>3</v>
      </c>
      <c r="AB1187" s="4">
        <v>363.98</v>
      </c>
    </row>
    <row r="1188" spans="26:28" x14ac:dyDescent="0.3">
      <c r="Z1188" s="2">
        <v>1290</v>
      </c>
      <c r="AA1188" s="3">
        <v>2</v>
      </c>
      <c r="AB1188" s="4">
        <v>222.83</v>
      </c>
    </row>
    <row r="1189" spans="26:28" x14ac:dyDescent="0.3">
      <c r="Z1189" s="2">
        <v>1291</v>
      </c>
      <c r="AA1189" s="3">
        <v>1</v>
      </c>
      <c r="AB1189" s="4">
        <v>268.99</v>
      </c>
    </row>
    <row r="1190" spans="26:28" x14ac:dyDescent="0.3">
      <c r="Z1190" s="2">
        <v>1292</v>
      </c>
      <c r="AA1190" s="3">
        <v>4</v>
      </c>
      <c r="AB1190" s="4">
        <v>1910.27</v>
      </c>
    </row>
    <row r="1191" spans="26:28" x14ac:dyDescent="0.3">
      <c r="Z1191" s="2">
        <v>1293</v>
      </c>
      <c r="AA1191" s="3">
        <v>4</v>
      </c>
      <c r="AB1191" s="4">
        <v>1832.2700000000002</v>
      </c>
    </row>
    <row r="1192" spans="26:28" x14ac:dyDescent="0.3">
      <c r="Z1192" s="2">
        <v>1294</v>
      </c>
      <c r="AA1192" s="3">
        <v>3</v>
      </c>
      <c r="AB1192" s="4">
        <v>3757.8799999999997</v>
      </c>
    </row>
    <row r="1193" spans="26:28" x14ac:dyDescent="0.3">
      <c r="Z1193" s="2">
        <v>1295</v>
      </c>
      <c r="AA1193" s="3">
        <v>2</v>
      </c>
      <c r="AB1193" s="4">
        <v>1424.94</v>
      </c>
    </row>
    <row r="1194" spans="26:28" x14ac:dyDescent="0.3">
      <c r="Z1194" s="2">
        <v>1296</v>
      </c>
      <c r="AA1194" s="3">
        <v>5</v>
      </c>
      <c r="AB1194" s="4">
        <v>1730.63</v>
      </c>
    </row>
    <row r="1195" spans="26:28" x14ac:dyDescent="0.3">
      <c r="Z1195" s="2">
        <v>1298</v>
      </c>
      <c r="AA1195" s="3">
        <v>1</v>
      </c>
      <c r="AB1195" s="4">
        <v>39.99</v>
      </c>
    </row>
    <row r="1196" spans="26:28" x14ac:dyDescent="0.3">
      <c r="Z1196" s="2">
        <v>1299</v>
      </c>
      <c r="AA1196" s="3">
        <v>2</v>
      </c>
      <c r="AB1196" s="4">
        <v>1258.96</v>
      </c>
    </row>
    <row r="1197" spans="26:28" x14ac:dyDescent="0.3">
      <c r="Z1197" s="2">
        <v>1300</v>
      </c>
      <c r="AA1197" s="3">
        <v>4</v>
      </c>
      <c r="AB1197" s="4">
        <v>2638.92</v>
      </c>
    </row>
    <row r="1198" spans="26:28" x14ac:dyDescent="0.3">
      <c r="Z1198" s="2">
        <v>1301</v>
      </c>
      <c r="AA1198" s="3">
        <v>2</v>
      </c>
      <c r="AB1198" s="4">
        <v>2292.98</v>
      </c>
    </row>
    <row r="1199" spans="26:28" x14ac:dyDescent="0.3">
      <c r="Z1199" s="2">
        <v>1302</v>
      </c>
      <c r="AA1199" s="3">
        <v>4</v>
      </c>
      <c r="AB1199" s="4">
        <v>10131.9</v>
      </c>
    </row>
    <row r="1200" spans="26:28" x14ac:dyDescent="0.3">
      <c r="Z1200" s="2">
        <v>1303</v>
      </c>
      <c r="AA1200" s="3">
        <v>1</v>
      </c>
      <c r="AB1200" s="4">
        <v>319.98</v>
      </c>
    </row>
    <row r="1201" spans="26:28" x14ac:dyDescent="0.3">
      <c r="Z1201" s="2">
        <v>1304</v>
      </c>
      <c r="AA1201" s="3">
        <v>1</v>
      </c>
      <c r="AB1201" s="4">
        <v>234.96</v>
      </c>
    </row>
    <row r="1202" spans="26:28" x14ac:dyDescent="0.3">
      <c r="Z1202" s="2">
        <v>1305</v>
      </c>
      <c r="AA1202" s="3">
        <v>6</v>
      </c>
      <c r="AB1202" s="4">
        <v>7616.47</v>
      </c>
    </row>
    <row r="1203" spans="26:28" x14ac:dyDescent="0.3">
      <c r="Z1203" s="2">
        <v>1306</v>
      </c>
      <c r="AA1203" s="3">
        <v>1</v>
      </c>
      <c r="AB1203" s="4">
        <v>23.99</v>
      </c>
    </row>
    <row r="1204" spans="26:28" x14ac:dyDescent="0.3">
      <c r="Z1204" s="2">
        <v>1308</v>
      </c>
      <c r="AA1204" s="3">
        <v>2</v>
      </c>
      <c r="AB1204" s="4">
        <v>953.97</v>
      </c>
    </row>
    <row r="1205" spans="26:28" x14ac:dyDescent="0.3">
      <c r="Z1205" s="2">
        <v>1310</v>
      </c>
      <c r="AA1205" s="3">
        <v>1</v>
      </c>
      <c r="AB1205" s="4">
        <v>809.98</v>
      </c>
    </row>
    <row r="1206" spans="26:28" x14ac:dyDescent="0.3">
      <c r="Z1206" s="2">
        <v>1311</v>
      </c>
      <c r="AA1206" s="3">
        <v>4</v>
      </c>
      <c r="AB1206" s="4">
        <v>1000.63</v>
      </c>
    </row>
    <row r="1207" spans="26:28" x14ac:dyDescent="0.3">
      <c r="Z1207" s="2">
        <v>1312</v>
      </c>
      <c r="AA1207" s="3">
        <v>3</v>
      </c>
      <c r="AB1207" s="4">
        <v>1009.65</v>
      </c>
    </row>
    <row r="1208" spans="26:28" x14ac:dyDescent="0.3">
      <c r="Z1208" s="2">
        <v>1313</v>
      </c>
      <c r="AA1208" s="3">
        <v>3</v>
      </c>
      <c r="AB1208" s="4">
        <v>1214.99</v>
      </c>
    </row>
    <row r="1209" spans="26:28" x14ac:dyDescent="0.3">
      <c r="Z1209" s="2">
        <v>1314</v>
      </c>
      <c r="AA1209" s="3">
        <v>2</v>
      </c>
      <c r="AB1209" s="4">
        <v>423.99</v>
      </c>
    </row>
    <row r="1210" spans="26:28" x14ac:dyDescent="0.3">
      <c r="Z1210" s="2">
        <v>1316</v>
      </c>
      <c r="AA1210" s="3">
        <v>1</v>
      </c>
      <c r="AB1210" s="4">
        <v>297.99</v>
      </c>
    </row>
    <row r="1211" spans="26:28" x14ac:dyDescent="0.3">
      <c r="Z1211" s="2">
        <v>1317</v>
      </c>
      <c r="AA1211" s="3">
        <v>2</v>
      </c>
      <c r="AB1211" s="4">
        <v>2639.91</v>
      </c>
    </row>
    <row r="1212" spans="26:28" x14ac:dyDescent="0.3">
      <c r="Z1212" s="2">
        <v>1318</v>
      </c>
      <c r="AA1212" s="3">
        <v>3</v>
      </c>
      <c r="AB1212" s="4">
        <v>538.98</v>
      </c>
    </row>
    <row r="1213" spans="26:28" x14ac:dyDescent="0.3">
      <c r="Z1213" s="2">
        <v>1319</v>
      </c>
      <c r="AA1213" s="3">
        <v>1</v>
      </c>
      <c r="AB1213" s="4">
        <v>2008.7</v>
      </c>
    </row>
    <row r="1214" spans="26:28" x14ac:dyDescent="0.3">
      <c r="Z1214" s="2">
        <v>1320</v>
      </c>
      <c r="AA1214" s="3">
        <v>2</v>
      </c>
      <c r="AB1214" s="4">
        <v>422.18</v>
      </c>
    </row>
    <row r="1215" spans="26:28" x14ac:dyDescent="0.3">
      <c r="Z1215" s="2">
        <v>1321</v>
      </c>
      <c r="AA1215" s="3">
        <v>1</v>
      </c>
      <c r="AB1215" s="4">
        <v>357.96</v>
      </c>
    </row>
    <row r="1216" spans="26:28" x14ac:dyDescent="0.3">
      <c r="Z1216" s="2">
        <v>1323</v>
      </c>
      <c r="AA1216" s="3">
        <v>3</v>
      </c>
      <c r="AB1216" s="4">
        <v>3095.92</v>
      </c>
    </row>
    <row r="1217" spans="26:28" x14ac:dyDescent="0.3">
      <c r="Z1217" s="2">
        <v>1324</v>
      </c>
      <c r="AA1217" s="3">
        <v>3</v>
      </c>
      <c r="AB1217" s="4">
        <v>2052.8200000000002</v>
      </c>
    </row>
    <row r="1218" spans="26:28" x14ac:dyDescent="0.3">
      <c r="Z1218" s="2">
        <v>1325</v>
      </c>
      <c r="AA1218" s="3">
        <v>4</v>
      </c>
      <c r="AB1218" s="4">
        <v>8977.9299999999985</v>
      </c>
    </row>
    <row r="1219" spans="26:28" x14ac:dyDescent="0.3">
      <c r="Z1219" s="2">
        <v>1326</v>
      </c>
      <c r="AA1219" s="3">
        <v>4</v>
      </c>
      <c r="AB1219" s="4">
        <v>3046.3900000000003</v>
      </c>
    </row>
    <row r="1220" spans="26:28" x14ac:dyDescent="0.3">
      <c r="Z1220" s="2">
        <v>1327</v>
      </c>
      <c r="AA1220" s="3">
        <v>2</v>
      </c>
      <c r="AB1220" s="4">
        <v>4688.5</v>
      </c>
    </row>
    <row r="1221" spans="26:28" x14ac:dyDescent="0.3">
      <c r="Z1221" s="2">
        <v>1329</v>
      </c>
      <c r="AA1221" s="3">
        <v>2</v>
      </c>
      <c r="AB1221" s="4">
        <v>4049.8</v>
      </c>
    </row>
    <row r="1222" spans="26:28" x14ac:dyDescent="0.3">
      <c r="Z1222" s="2">
        <v>1330</v>
      </c>
      <c r="AA1222" s="3">
        <v>5</v>
      </c>
      <c r="AB1222" s="4">
        <v>4008.45</v>
      </c>
    </row>
    <row r="1223" spans="26:28" x14ac:dyDescent="0.3">
      <c r="Z1223" s="2">
        <v>1331</v>
      </c>
      <c r="AA1223" s="3">
        <v>1</v>
      </c>
      <c r="AB1223" s="4">
        <v>147.13999999999999</v>
      </c>
    </row>
    <row r="1224" spans="26:28" x14ac:dyDescent="0.3">
      <c r="Z1224" s="2">
        <v>1332</v>
      </c>
      <c r="AA1224" s="3">
        <v>1</v>
      </c>
      <c r="AB1224" s="4">
        <v>292</v>
      </c>
    </row>
    <row r="1225" spans="26:28" x14ac:dyDescent="0.3">
      <c r="Z1225" s="2">
        <v>1333</v>
      </c>
      <c r="AA1225" s="3">
        <v>2</v>
      </c>
      <c r="AB1225" s="4">
        <v>1679.96</v>
      </c>
    </row>
    <row r="1226" spans="26:28" x14ac:dyDescent="0.3">
      <c r="Z1226" s="2">
        <v>1335</v>
      </c>
      <c r="AA1226" s="3">
        <v>4</v>
      </c>
      <c r="AB1226" s="4">
        <v>1687.65</v>
      </c>
    </row>
    <row r="1227" spans="26:28" x14ac:dyDescent="0.3">
      <c r="Z1227" s="2">
        <v>1336</v>
      </c>
      <c r="AA1227" s="3">
        <v>1</v>
      </c>
      <c r="AB1227" s="4">
        <v>809.98</v>
      </c>
    </row>
    <row r="1228" spans="26:28" x14ac:dyDescent="0.3">
      <c r="Z1228" s="2">
        <v>1337</v>
      </c>
      <c r="AA1228" s="3">
        <v>3</v>
      </c>
      <c r="AB1228" s="4">
        <v>354.77</v>
      </c>
    </row>
    <row r="1229" spans="26:28" x14ac:dyDescent="0.3">
      <c r="Z1229" s="2">
        <v>1338</v>
      </c>
      <c r="AA1229" s="3">
        <v>1</v>
      </c>
      <c r="AB1229" s="4">
        <v>356</v>
      </c>
    </row>
    <row r="1230" spans="26:28" x14ac:dyDescent="0.3">
      <c r="Z1230" s="2">
        <v>1339</v>
      </c>
      <c r="AA1230" s="3">
        <v>2</v>
      </c>
      <c r="AB1230" s="4">
        <v>277.60000000000002</v>
      </c>
    </row>
    <row r="1231" spans="26:28" x14ac:dyDescent="0.3">
      <c r="Z1231" s="2">
        <v>1340</v>
      </c>
      <c r="AA1231" s="3">
        <v>6</v>
      </c>
      <c r="AB1231" s="4">
        <v>1161.26</v>
      </c>
    </row>
    <row r="1232" spans="26:28" x14ac:dyDescent="0.3">
      <c r="Z1232" s="2">
        <v>1341</v>
      </c>
      <c r="AA1232" s="3">
        <v>3</v>
      </c>
      <c r="AB1232" s="4">
        <v>370.96000000000004</v>
      </c>
    </row>
    <row r="1233" spans="26:28" x14ac:dyDescent="0.3">
      <c r="Z1233" s="2">
        <v>1342</v>
      </c>
      <c r="AA1233" s="3">
        <v>3</v>
      </c>
      <c r="AB1233" s="4">
        <v>1914.95</v>
      </c>
    </row>
    <row r="1234" spans="26:28" x14ac:dyDescent="0.3">
      <c r="Z1234" s="2">
        <v>1343</v>
      </c>
      <c r="AA1234" s="3">
        <v>4</v>
      </c>
      <c r="AB1234" s="4">
        <v>5736.8600000000006</v>
      </c>
    </row>
    <row r="1235" spans="26:28" x14ac:dyDescent="0.3">
      <c r="Z1235" s="2">
        <v>1344</v>
      </c>
      <c r="AA1235" s="3">
        <v>3</v>
      </c>
      <c r="AB1235" s="4">
        <v>294.62</v>
      </c>
    </row>
    <row r="1236" spans="26:28" x14ac:dyDescent="0.3">
      <c r="Z1236" s="2">
        <v>1345</v>
      </c>
      <c r="AA1236" s="3">
        <v>3</v>
      </c>
      <c r="AB1236" s="4">
        <v>1258.95</v>
      </c>
    </row>
    <row r="1237" spans="26:28" x14ac:dyDescent="0.3">
      <c r="Z1237" s="2">
        <v>1346</v>
      </c>
      <c r="AA1237" s="3">
        <v>2</v>
      </c>
      <c r="AB1237" s="4">
        <v>539.94000000000005</v>
      </c>
    </row>
    <row r="1238" spans="26:28" x14ac:dyDescent="0.3">
      <c r="Z1238" s="2">
        <v>1347</v>
      </c>
      <c r="AA1238" s="3">
        <v>4</v>
      </c>
      <c r="AB1238" s="4">
        <v>1501.51</v>
      </c>
    </row>
    <row r="1239" spans="26:28" x14ac:dyDescent="0.3">
      <c r="Z1239" s="2">
        <v>1348</v>
      </c>
      <c r="AA1239" s="3">
        <v>3</v>
      </c>
      <c r="AB1239" s="4">
        <v>354.94</v>
      </c>
    </row>
    <row r="1240" spans="26:28" x14ac:dyDescent="0.3">
      <c r="Z1240" s="2">
        <v>1349</v>
      </c>
      <c r="AA1240" s="3">
        <v>6</v>
      </c>
      <c r="AB1240" s="4">
        <v>7260.37</v>
      </c>
    </row>
    <row r="1241" spans="26:28" x14ac:dyDescent="0.3">
      <c r="Z1241" s="2">
        <v>1350</v>
      </c>
      <c r="AA1241" s="3">
        <v>1</v>
      </c>
      <c r="AB1241" s="4">
        <v>140.74</v>
      </c>
    </row>
    <row r="1242" spans="26:28" x14ac:dyDescent="0.3">
      <c r="Z1242" s="2">
        <v>1351</v>
      </c>
      <c r="AA1242" s="3">
        <v>4</v>
      </c>
      <c r="AB1242" s="4">
        <v>2737.8900000000003</v>
      </c>
    </row>
    <row r="1243" spans="26:28" x14ac:dyDescent="0.3">
      <c r="Z1243" s="2">
        <v>1352</v>
      </c>
      <c r="AA1243" s="3">
        <v>1</v>
      </c>
      <c r="AB1243" s="4">
        <v>391.96</v>
      </c>
    </row>
    <row r="1244" spans="26:28" x14ac:dyDescent="0.3">
      <c r="Z1244" s="2">
        <v>1353</v>
      </c>
      <c r="AA1244" s="3">
        <v>1</v>
      </c>
      <c r="AB1244" s="4">
        <v>796</v>
      </c>
    </row>
    <row r="1245" spans="26:28" x14ac:dyDescent="0.3">
      <c r="Z1245" s="2">
        <v>1354</v>
      </c>
      <c r="AA1245" s="3">
        <v>1</v>
      </c>
      <c r="AB1245" s="4">
        <v>472.99</v>
      </c>
    </row>
    <row r="1246" spans="26:28" x14ac:dyDescent="0.3">
      <c r="Z1246" s="2">
        <v>1355</v>
      </c>
      <c r="AA1246" s="3">
        <v>3</v>
      </c>
      <c r="AB1246" s="4">
        <v>2292.98</v>
      </c>
    </row>
    <row r="1247" spans="26:28" x14ac:dyDescent="0.3">
      <c r="Z1247" s="2">
        <v>1356</v>
      </c>
      <c r="AA1247" s="3">
        <v>4</v>
      </c>
      <c r="AB1247" s="4">
        <v>751.87</v>
      </c>
    </row>
    <row r="1248" spans="26:28" x14ac:dyDescent="0.3">
      <c r="Z1248" s="2">
        <v>1357</v>
      </c>
      <c r="AA1248" s="3">
        <v>4</v>
      </c>
      <c r="AB1248" s="4">
        <v>548.86</v>
      </c>
    </row>
    <row r="1249" spans="26:28" x14ac:dyDescent="0.3">
      <c r="Z1249" s="2">
        <v>1359</v>
      </c>
      <c r="AA1249" s="3">
        <v>3</v>
      </c>
      <c r="AB1249" s="4">
        <v>3029.4</v>
      </c>
    </row>
    <row r="1250" spans="26:28" x14ac:dyDescent="0.3">
      <c r="Z1250" s="2">
        <v>1360</v>
      </c>
      <c r="AA1250" s="3">
        <v>3</v>
      </c>
      <c r="AB1250" s="4">
        <v>2885.9700000000003</v>
      </c>
    </row>
    <row r="1251" spans="26:28" x14ac:dyDescent="0.3">
      <c r="Z1251" s="2">
        <v>1361</v>
      </c>
      <c r="AA1251" s="3">
        <v>1</v>
      </c>
      <c r="AB1251" s="4">
        <v>58.92</v>
      </c>
    </row>
    <row r="1252" spans="26:28" x14ac:dyDescent="0.3">
      <c r="Z1252" s="2">
        <v>1362</v>
      </c>
      <c r="AA1252" s="3">
        <v>2</v>
      </c>
      <c r="AB1252" s="4">
        <v>564.94000000000005</v>
      </c>
    </row>
    <row r="1253" spans="26:28" x14ac:dyDescent="0.3">
      <c r="Z1253" s="2">
        <v>1363</v>
      </c>
      <c r="AA1253" s="3">
        <v>7</v>
      </c>
      <c r="AB1253" s="4">
        <v>2070.77</v>
      </c>
    </row>
    <row r="1254" spans="26:28" x14ac:dyDescent="0.3">
      <c r="Z1254" s="2">
        <v>1364</v>
      </c>
      <c r="AA1254" s="3">
        <v>2</v>
      </c>
      <c r="AB1254" s="4">
        <v>368.99</v>
      </c>
    </row>
    <row r="1255" spans="26:28" x14ac:dyDescent="0.3">
      <c r="Z1255" s="2">
        <v>1365</v>
      </c>
      <c r="AA1255" s="3">
        <v>6</v>
      </c>
      <c r="AB1255" s="4">
        <v>3522.75</v>
      </c>
    </row>
    <row r="1256" spans="26:28" x14ac:dyDescent="0.3">
      <c r="Z1256" s="2">
        <v>1366</v>
      </c>
      <c r="AA1256" s="3">
        <v>5</v>
      </c>
      <c r="AB1256" s="4">
        <v>3921.86</v>
      </c>
    </row>
    <row r="1257" spans="26:28" x14ac:dyDescent="0.3">
      <c r="Z1257" s="2">
        <v>1367</v>
      </c>
      <c r="AA1257" s="3">
        <v>4</v>
      </c>
      <c r="AB1257" s="4">
        <v>4430.34</v>
      </c>
    </row>
    <row r="1258" spans="26:28" x14ac:dyDescent="0.3">
      <c r="Z1258" s="2">
        <v>1368</v>
      </c>
      <c r="AA1258" s="3">
        <v>3</v>
      </c>
      <c r="AB1258" s="4">
        <v>3903.95</v>
      </c>
    </row>
    <row r="1259" spans="26:28" x14ac:dyDescent="0.3">
      <c r="Z1259" s="2">
        <v>1369</v>
      </c>
      <c r="AA1259" s="3">
        <v>2</v>
      </c>
      <c r="AB1259" s="4">
        <v>15625.96</v>
      </c>
    </row>
    <row r="1260" spans="26:28" x14ac:dyDescent="0.3">
      <c r="Z1260" s="2">
        <v>1370</v>
      </c>
      <c r="AA1260" s="3">
        <v>2</v>
      </c>
      <c r="AB1260" s="4">
        <v>1802.97</v>
      </c>
    </row>
    <row r="1261" spans="26:28" x14ac:dyDescent="0.3">
      <c r="Z1261" s="2">
        <v>1371</v>
      </c>
      <c r="AA1261" s="3">
        <v>4</v>
      </c>
      <c r="AB1261" s="4">
        <v>1162.8</v>
      </c>
    </row>
    <row r="1262" spans="26:28" x14ac:dyDescent="0.3">
      <c r="Z1262" s="2">
        <v>1372</v>
      </c>
      <c r="AA1262" s="3">
        <v>4</v>
      </c>
      <c r="AB1262" s="4">
        <v>4635.8</v>
      </c>
    </row>
    <row r="1263" spans="26:28" x14ac:dyDescent="0.3">
      <c r="Z1263" s="2">
        <v>1373</v>
      </c>
      <c r="AA1263" s="3">
        <v>1</v>
      </c>
      <c r="AB1263" s="4">
        <v>23.99</v>
      </c>
    </row>
    <row r="1264" spans="26:28" x14ac:dyDescent="0.3">
      <c r="Z1264" s="2">
        <v>1374</v>
      </c>
      <c r="AA1264" s="3">
        <v>1</v>
      </c>
      <c r="AB1264" s="4">
        <v>79.36</v>
      </c>
    </row>
    <row r="1265" spans="26:28" x14ac:dyDescent="0.3">
      <c r="Z1265" s="2">
        <v>1376</v>
      </c>
      <c r="AA1265" s="3">
        <v>4</v>
      </c>
      <c r="AB1265" s="4">
        <v>1026.8800000000001</v>
      </c>
    </row>
    <row r="1266" spans="26:28" x14ac:dyDescent="0.3">
      <c r="Z1266" s="2">
        <v>1377</v>
      </c>
      <c r="AA1266" s="3">
        <v>4</v>
      </c>
      <c r="AB1266" s="4">
        <v>942.44</v>
      </c>
    </row>
    <row r="1267" spans="26:28" x14ac:dyDescent="0.3">
      <c r="Z1267" s="2">
        <v>1379</v>
      </c>
      <c r="AA1267" s="3">
        <v>3</v>
      </c>
      <c r="AB1267" s="4">
        <v>595.83999999999992</v>
      </c>
    </row>
    <row r="1268" spans="26:28" x14ac:dyDescent="0.3">
      <c r="Z1268" s="2">
        <v>1381</v>
      </c>
      <c r="AA1268" s="3">
        <v>2</v>
      </c>
      <c r="AB1268" s="4">
        <v>152.52000000000001</v>
      </c>
    </row>
    <row r="1269" spans="26:28" x14ac:dyDescent="0.3">
      <c r="Z1269" s="2">
        <v>1382</v>
      </c>
      <c r="AA1269" s="3">
        <v>1</v>
      </c>
      <c r="AB1269" s="4">
        <v>507.36</v>
      </c>
    </row>
    <row r="1270" spans="26:28" x14ac:dyDescent="0.3">
      <c r="Z1270" s="2">
        <v>1383</v>
      </c>
      <c r="AA1270" s="3">
        <v>1</v>
      </c>
      <c r="AB1270" s="4">
        <v>179.97</v>
      </c>
    </row>
    <row r="1271" spans="26:28" x14ac:dyDescent="0.3">
      <c r="Z1271" s="2">
        <v>1384</v>
      </c>
      <c r="AA1271" s="3">
        <v>2</v>
      </c>
      <c r="AB1271" s="4">
        <v>1489.26</v>
      </c>
    </row>
    <row r="1272" spans="26:28" x14ac:dyDescent="0.3">
      <c r="Z1272" s="2">
        <v>1385</v>
      </c>
      <c r="AA1272" s="3">
        <v>3</v>
      </c>
      <c r="AB1272" s="4">
        <v>1753.66</v>
      </c>
    </row>
    <row r="1273" spans="26:28" x14ac:dyDescent="0.3">
      <c r="Z1273" s="2">
        <v>1386</v>
      </c>
      <c r="AA1273" s="3">
        <v>2</v>
      </c>
      <c r="AB1273" s="4">
        <v>1014.74</v>
      </c>
    </row>
    <row r="1274" spans="26:28" x14ac:dyDescent="0.3">
      <c r="Z1274" s="2">
        <v>1387</v>
      </c>
      <c r="AA1274" s="3">
        <v>2</v>
      </c>
      <c r="AB1274" s="4">
        <v>3044.4100000000003</v>
      </c>
    </row>
    <row r="1275" spans="26:28" x14ac:dyDescent="0.3">
      <c r="Z1275" s="2">
        <v>1388</v>
      </c>
      <c r="AA1275" s="3">
        <v>3</v>
      </c>
      <c r="AB1275" s="4">
        <v>1919.99</v>
      </c>
    </row>
    <row r="1276" spans="26:28" x14ac:dyDescent="0.3">
      <c r="Z1276" s="2">
        <v>1389</v>
      </c>
      <c r="AA1276" s="3">
        <v>2</v>
      </c>
      <c r="AB1276" s="4">
        <v>90</v>
      </c>
    </row>
    <row r="1277" spans="26:28" x14ac:dyDescent="0.3">
      <c r="Z1277" s="2">
        <v>1390</v>
      </c>
      <c r="AA1277" s="3">
        <v>1</v>
      </c>
      <c r="AB1277" s="4">
        <v>59.99</v>
      </c>
    </row>
    <row r="1278" spans="26:28" x14ac:dyDescent="0.3">
      <c r="Z1278" s="2">
        <v>1392</v>
      </c>
      <c r="AA1278" s="3">
        <v>4</v>
      </c>
      <c r="AB1278" s="4">
        <v>1818.89</v>
      </c>
    </row>
    <row r="1279" spans="26:28" x14ac:dyDescent="0.3">
      <c r="Z1279" s="2">
        <v>1393</v>
      </c>
      <c r="AA1279" s="3">
        <v>4</v>
      </c>
      <c r="AB1279" s="4">
        <v>2499.81</v>
      </c>
    </row>
    <row r="1280" spans="26:28" x14ac:dyDescent="0.3">
      <c r="Z1280" s="2">
        <v>1394</v>
      </c>
      <c r="AA1280" s="3">
        <v>2</v>
      </c>
      <c r="AB1280" s="4">
        <v>705.78</v>
      </c>
    </row>
    <row r="1281" spans="26:28" x14ac:dyDescent="0.3">
      <c r="Z1281" s="2">
        <v>1395</v>
      </c>
      <c r="AA1281" s="3">
        <v>4</v>
      </c>
      <c r="AB1281" s="4">
        <v>1631.39</v>
      </c>
    </row>
    <row r="1282" spans="26:28" x14ac:dyDescent="0.3">
      <c r="Z1282" s="2">
        <v>1396</v>
      </c>
      <c r="AA1282" s="3">
        <v>1</v>
      </c>
      <c r="AB1282" s="4">
        <v>392</v>
      </c>
    </row>
    <row r="1283" spans="26:28" x14ac:dyDescent="0.3">
      <c r="Z1283" s="2">
        <v>1397</v>
      </c>
      <c r="AA1283" s="3">
        <v>2</v>
      </c>
      <c r="AB1283" s="4">
        <v>265.47000000000003</v>
      </c>
    </row>
    <row r="1284" spans="26:28" x14ac:dyDescent="0.3">
      <c r="Z1284" s="2">
        <v>1398</v>
      </c>
      <c r="AA1284" s="3">
        <v>3</v>
      </c>
      <c r="AB1284" s="4">
        <v>416.72</v>
      </c>
    </row>
    <row r="1285" spans="26:28" x14ac:dyDescent="0.3">
      <c r="Z1285" s="2">
        <v>1399</v>
      </c>
      <c r="AA1285" s="3">
        <v>3</v>
      </c>
      <c r="AB1285" s="4">
        <v>1566.79</v>
      </c>
    </row>
    <row r="1286" spans="26:28" x14ac:dyDescent="0.3">
      <c r="Z1286" s="2">
        <v>1401</v>
      </c>
      <c r="AA1286" s="3">
        <v>5</v>
      </c>
      <c r="AB1286" s="4">
        <v>1252.94</v>
      </c>
    </row>
    <row r="1287" spans="26:28" x14ac:dyDescent="0.3">
      <c r="Z1287" s="2">
        <v>1403</v>
      </c>
      <c r="AA1287" s="3">
        <v>3</v>
      </c>
      <c r="AB1287" s="4">
        <v>3743.97</v>
      </c>
    </row>
    <row r="1288" spans="26:28" x14ac:dyDescent="0.3">
      <c r="Z1288" s="2">
        <v>1404</v>
      </c>
      <c r="AA1288" s="3">
        <v>2</v>
      </c>
      <c r="AB1288" s="4">
        <v>10899.96</v>
      </c>
    </row>
    <row r="1289" spans="26:28" x14ac:dyDescent="0.3">
      <c r="Z1289" s="2">
        <v>1405</v>
      </c>
      <c r="AA1289" s="3">
        <v>1</v>
      </c>
      <c r="AB1289" s="4">
        <v>225.98</v>
      </c>
    </row>
    <row r="1290" spans="26:28" x14ac:dyDescent="0.3">
      <c r="Z1290" s="2">
        <v>1406</v>
      </c>
      <c r="AA1290" s="3">
        <v>3</v>
      </c>
      <c r="AB1290" s="4">
        <v>1098.98</v>
      </c>
    </row>
    <row r="1291" spans="26:28" x14ac:dyDescent="0.3">
      <c r="Z1291" s="2">
        <v>1407</v>
      </c>
      <c r="AA1291" s="3">
        <v>3</v>
      </c>
      <c r="AB1291" s="4">
        <v>723.88</v>
      </c>
    </row>
    <row r="1292" spans="26:28" x14ac:dyDescent="0.3">
      <c r="Z1292" s="2">
        <v>1408</v>
      </c>
      <c r="AA1292" s="3">
        <v>3</v>
      </c>
      <c r="AB1292" s="4">
        <v>2924.0099999999998</v>
      </c>
    </row>
    <row r="1293" spans="26:28" x14ac:dyDescent="0.3">
      <c r="Z1293" s="2">
        <v>1409</v>
      </c>
      <c r="AA1293" s="3">
        <v>5</v>
      </c>
      <c r="AB1293" s="4">
        <v>2143.92</v>
      </c>
    </row>
    <row r="1294" spans="26:28" x14ac:dyDescent="0.3">
      <c r="Z1294" s="2">
        <v>1411</v>
      </c>
      <c r="AA1294" s="3">
        <v>3</v>
      </c>
      <c r="AB1294" s="4">
        <v>303.43</v>
      </c>
    </row>
    <row r="1295" spans="26:28" x14ac:dyDescent="0.3">
      <c r="Z1295" s="2">
        <v>1412</v>
      </c>
      <c r="AA1295" s="3">
        <v>3</v>
      </c>
      <c r="AB1295" s="4">
        <v>1642.81</v>
      </c>
    </row>
    <row r="1296" spans="26:28" x14ac:dyDescent="0.3">
      <c r="Z1296" s="2">
        <v>1413</v>
      </c>
      <c r="AA1296" s="3">
        <v>3</v>
      </c>
      <c r="AB1296" s="4">
        <v>647.40000000000009</v>
      </c>
    </row>
    <row r="1297" spans="26:28" x14ac:dyDescent="0.3">
      <c r="Z1297" s="2">
        <v>1414</v>
      </c>
      <c r="AA1297" s="3">
        <v>2</v>
      </c>
      <c r="AB1297" s="4">
        <v>1445</v>
      </c>
    </row>
    <row r="1298" spans="26:28" x14ac:dyDescent="0.3">
      <c r="Z1298" s="2">
        <v>1415</v>
      </c>
      <c r="AA1298" s="3">
        <v>4</v>
      </c>
      <c r="AB1298" s="4">
        <v>1547.67</v>
      </c>
    </row>
    <row r="1299" spans="26:28" x14ac:dyDescent="0.3">
      <c r="Z1299" s="2">
        <v>1416</v>
      </c>
      <c r="AA1299" s="3">
        <v>3</v>
      </c>
      <c r="AB1299" s="4">
        <v>1015.96</v>
      </c>
    </row>
    <row r="1300" spans="26:28" x14ac:dyDescent="0.3">
      <c r="Z1300" s="2">
        <v>1417</v>
      </c>
      <c r="AA1300" s="3">
        <v>3</v>
      </c>
      <c r="AB1300" s="4">
        <v>824.87</v>
      </c>
    </row>
    <row r="1301" spans="26:28" x14ac:dyDescent="0.3">
      <c r="Z1301" s="2">
        <v>1419</v>
      </c>
      <c r="AA1301" s="3">
        <v>2</v>
      </c>
      <c r="AB1301" s="4">
        <v>223.5</v>
      </c>
    </row>
    <row r="1302" spans="26:28" x14ac:dyDescent="0.3">
      <c r="Z1302" s="2">
        <v>1421</v>
      </c>
      <c r="AA1302" s="3">
        <v>2</v>
      </c>
      <c r="AB1302" s="4">
        <v>4059.95</v>
      </c>
    </row>
    <row r="1303" spans="26:28" x14ac:dyDescent="0.3">
      <c r="Z1303" s="2">
        <v>1422</v>
      </c>
      <c r="AA1303" s="3">
        <v>4</v>
      </c>
      <c r="AB1303" s="4">
        <v>3983.89</v>
      </c>
    </row>
    <row r="1304" spans="26:28" x14ac:dyDescent="0.3">
      <c r="Z1304" s="2">
        <v>1424</v>
      </c>
      <c r="AA1304" s="3">
        <v>3</v>
      </c>
      <c r="AB1304" s="4">
        <v>711.62</v>
      </c>
    </row>
    <row r="1305" spans="26:28" x14ac:dyDescent="0.3">
      <c r="Z1305" s="2">
        <v>1425</v>
      </c>
      <c r="AA1305" s="3">
        <v>3</v>
      </c>
      <c r="AB1305" s="4">
        <v>401.97</v>
      </c>
    </row>
    <row r="1306" spans="26:28" x14ac:dyDescent="0.3">
      <c r="Z1306" s="2">
        <v>1426</v>
      </c>
      <c r="AA1306" s="3">
        <v>6</v>
      </c>
      <c r="AB1306" s="4">
        <v>3347.55</v>
      </c>
    </row>
    <row r="1307" spans="26:28" x14ac:dyDescent="0.3">
      <c r="Z1307" s="2">
        <v>1427</v>
      </c>
      <c r="AA1307" s="3">
        <v>4</v>
      </c>
      <c r="AB1307" s="4">
        <v>10225.869999999999</v>
      </c>
    </row>
    <row r="1308" spans="26:28" x14ac:dyDescent="0.3">
      <c r="Z1308" s="2">
        <v>1428</v>
      </c>
      <c r="AA1308" s="3">
        <v>1</v>
      </c>
      <c r="AB1308" s="4">
        <v>197.99</v>
      </c>
    </row>
    <row r="1309" spans="26:28" x14ac:dyDescent="0.3">
      <c r="Z1309" s="2">
        <v>1430</v>
      </c>
      <c r="AA1309" s="3">
        <v>2</v>
      </c>
      <c r="AB1309" s="4">
        <v>290.57</v>
      </c>
    </row>
    <row r="1310" spans="26:28" x14ac:dyDescent="0.3">
      <c r="Z1310" s="2">
        <v>1431</v>
      </c>
      <c r="AA1310" s="3">
        <v>4</v>
      </c>
      <c r="AB1310" s="4">
        <v>8143.98</v>
      </c>
    </row>
    <row r="1311" spans="26:28" x14ac:dyDescent="0.3">
      <c r="Z1311" s="2">
        <v>1432</v>
      </c>
      <c r="AA1311" s="3">
        <v>2</v>
      </c>
      <c r="AB1311" s="4">
        <v>363.95</v>
      </c>
    </row>
    <row r="1312" spans="26:28" x14ac:dyDescent="0.3">
      <c r="Z1312" s="2">
        <v>1433</v>
      </c>
      <c r="AA1312" s="3">
        <v>1</v>
      </c>
      <c r="AB1312" s="4">
        <v>25.43</v>
      </c>
    </row>
    <row r="1313" spans="26:28" x14ac:dyDescent="0.3">
      <c r="Z1313" s="2">
        <v>1434</v>
      </c>
      <c r="AA1313" s="3">
        <v>5</v>
      </c>
      <c r="AB1313" s="4">
        <v>4229.92</v>
      </c>
    </row>
    <row r="1314" spans="26:28" x14ac:dyDescent="0.3">
      <c r="Z1314" s="2">
        <v>1435</v>
      </c>
      <c r="AA1314" s="3">
        <v>2</v>
      </c>
      <c r="AB1314" s="4">
        <v>3019.8500000000004</v>
      </c>
    </row>
    <row r="1315" spans="26:28" x14ac:dyDescent="0.3">
      <c r="Z1315" s="2">
        <v>1437</v>
      </c>
      <c r="AA1315" s="3">
        <v>4</v>
      </c>
      <c r="AB1315" s="4">
        <v>807.5</v>
      </c>
    </row>
    <row r="1316" spans="26:28" x14ac:dyDescent="0.3">
      <c r="Z1316" s="2">
        <v>1439</v>
      </c>
      <c r="AA1316" s="3">
        <v>7</v>
      </c>
      <c r="AB1316" s="4">
        <v>5717.7699999999995</v>
      </c>
    </row>
    <row r="1317" spans="26:28" x14ac:dyDescent="0.3">
      <c r="Z1317" s="2">
        <v>1440</v>
      </c>
      <c r="AA1317" s="3">
        <v>3</v>
      </c>
      <c r="AB1317" s="4">
        <v>1128.57</v>
      </c>
    </row>
    <row r="1318" spans="26:28" x14ac:dyDescent="0.3">
      <c r="Z1318" s="2">
        <v>1441</v>
      </c>
      <c r="AA1318" s="3">
        <v>2</v>
      </c>
      <c r="AB1318" s="4">
        <v>242.58</v>
      </c>
    </row>
    <row r="1319" spans="26:28" x14ac:dyDescent="0.3">
      <c r="Z1319" s="2">
        <v>1442</v>
      </c>
      <c r="AA1319" s="3">
        <v>4</v>
      </c>
      <c r="AB1319" s="4">
        <v>5393.91</v>
      </c>
    </row>
    <row r="1320" spans="26:28" x14ac:dyDescent="0.3">
      <c r="Z1320" s="2">
        <v>1443</v>
      </c>
      <c r="AA1320" s="3">
        <v>4</v>
      </c>
      <c r="AB1320" s="4">
        <v>1543.95</v>
      </c>
    </row>
    <row r="1321" spans="26:28" x14ac:dyDescent="0.3">
      <c r="Z1321" s="2">
        <v>1444</v>
      </c>
      <c r="AA1321" s="3">
        <v>7</v>
      </c>
      <c r="AB1321" s="4">
        <v>2714.13</v>
      </c>
    </row>
    <row r="1322" spans="26:28" x14ac:dyDescent="0.3">
      <c r="Z1322" s="2">
        <v>1445</v>
      </c>
      <c r="AA1322" s="3">
        <v>3</v>
      </c>
      <c r="AB1322" s="4">
        <v>528.80999999999995</v>
      </c>
    </row>
    <row r="1323" spans="26:28" x14ac:dyDescent="0.3">
      <c r="Z1323" s="2">
        <v>1446</v>
      </c>
      <c r="AA1323" s="3">
        <v>4</v>
      </c>
      <c r="AB1323" s="4">
        <v>917.9</v>
      </c>
    </row>
    <row r="1324" spans="26:28" x14ac:dyDescent="0.3">
      <c r="Z1324" s="2">
        <v>1448</v>
      </c>
      <c r="AA1324" s="3">
        <v>2</v>
      </c>
      <c r="AB1324" s="4">
        <v>353.93</v>
      </c>
    </row>
    <row r="1325" spans="26:28" x14ac:dyDescent="0.3">
      <c r="Z1325" s="2">
        <v>1449</v>
      </c>
      <c r="AA1325" s="3">
        <v>2</v>
      </c>
      <c r="AB1325" s="4">
        <v>369.92</v>
      </c>
    </row>
    <row r="1326" spans="26:28" x14ac:dyDescent="0.3">
      <c r="Z1326" s="2">
        <v>1451</v>
      </c>
      <c r="AA1326" s="3">
        <v>1</v>
      </c>
      <c r="AB1326" s="4">
        <v>1399.8</v>
      </c>
    </row>
    <row r="1327" spans="26:28" x14ac:dyDescent="0.3">
      <c r="Z1327" s="2">
        <v>1452</v>
      </c>
      <c r="AA1327" s="3">
        <v>3</v>
      </c>
      <c r="AB1327" s="4">
        <v>981.81</v>
      </c>
    </row>
    <row r="1328" spans="26:28" x14ac:dyDescent="0.3">
      <c r="Z1328" s="2">
        <v>1453</v>
      </c>
      <c r="AA1328" s="3">
        <v>4</v>
      </c>
      <c r="AB1328" s="4">
        <v>4517.18</v>
      </c>
    </row>
    <row r="1329" spans="26:28" x14ac:dyDescent="0.3">
      <c r="Z1329" s="2">
        <v>1454</v>
      </c>
      <c r="AA1329" s="3">
        <v>3</v>
      </c>
      <c r="AB1329" s="4">
        <v>1165.9000000000001</v>
      </c>
    </row>
    <row r="1330" spans="26:28" x14ac:dyDescent="0.3">
      <c r="Z1330" s="2">
        <v>1455</v>
      </c>
      <c r="AA1330" s="3">
        <v>2</v>
      </c>
      <c r="AB1330" s="4">
        <v>14721.710000000001</v>
      </c>
    </row>
    <row r="1331" spans="26:28" x14ac:dyDescent="0.3">
      <c r="Z1331" s="2">
        <v>1456</v>
      </c>
      <c r="AA1331" s="3">
        <v>2</v>
      </c>
      <c r="AB1331" s="4">
        <v>2474.09</v>
      </c>
    </row>
    <row r="1332" spans="26:28" x14ac:dyDescent="0.3">
      <c r="Z1332" s="2">
        <v>1457</v>
      </c>
      <c r="AA1332" s="3">
        <v>5</v>
      </c>
      <c r="AB1332" s="4">
        <v>1485.95</v>
      </c>
    </row>
    <row r="1333" spans="26:28" x14ac:dyDescent="0.3">
      <c r="Z1333" s="2">
        <v>1458</v>
      </c>
      <c r="AA1333" s="3">
        <v>2</v>
      </c>
      <c r="AB1333" s="4">
        <v>1662.95</v>
      </c>
    </row>
    <row r="1334" spans="26:28" x14ac:dyDescent="0.3">
      <c r="Z1334" s="2">
        <v>1459</v>
      </c>
      <c r="AA1334" s="3">
        <v>2</v>
      </c>
      <c r="AB1334" s="4">
        <v>287.97000000000003</v>
      </c>
    </row>
    <row r="1335" spans="26:28" x14ac:dyDescent="0.3">
      <c r="Z1335" s="2">
        <v>1460</v>
      </c>
      <c r="AA1335" s="3">
        <v>1</v>
      </c>
      <c r="AB1335" s="4">
        <v>809.98</v>
      </c>
    </row>
    <row r="1336" spans="26:28" x14ac:dyDescent="0.3">
      <c r="Z1336" s="2">
        <v>1462</v>
      </c>
      <c r="AA1336" s="3">
        <v>2</v>
      </c>
      <c r="AB1336" s="4">
        <v>237.95999999999998</v>
      </c>
    </row>
    <row r="1337" spans="26:28" x14ac:dyDescent="0.3">
      <c r="Z1337" s="2">
        <v>1463</v>
      </c>
      <c r="AA1337" s="3">
        <v>1</v>
      </c>
      <c r="AB1337" s="4">
        <v>157.99</v>
      </c>
    </row>
    <row r="1338" spans="26:28" x14ac:dyDescent="0.3">
      <c r="Z1338" s="2">
        <v>1464</v>
      </c>
      <c r="AA1338" s="3">
        <v>3</v>
      </c>
      <c r="AB1338" s="4">
        <v>303.96000000000004</v>
      </c>
    </row>
    <row r="1339" spans="26:28" x14ac:dyDescent="0.3">
      <c r="Z1339" s="2">
        <v>1465</v>
      </c>
      <c r="AA1339" s="3">
        <v>1</v>
      </c>
      <c r="AB1339" s="4">
        <v>199.99</v>
      </c>
    </row>
    <row r="1340" spans="26:28" x14ac:dyDescent="0.3">
      <c r="Z1340" s="2">
        <v>1466</v>
      </c>
      <c r="AA1340" s="3">
        <v>2</v>
      </c>
      <c r="AB1340" s="4">
        <v>451.99</v>
      </c>
    </row>
    <row r="1341" spans="26:28" x14ac:dyDescent="0.3">
      <c r="Z1341" s="2">
        <v>1467</v>
      </c>
      <c r="AA1341" s="3">
        <v>1</v>
      </c>
      <c r="AB1341" s="4">
        <v>417.98</v>
      </c>
    </row>
    <row r="1342" spans="26:28" x14ac:dyDescent="0.3">
      <c r="Z1342" s="2">
        <v>1468</v>
      </c>
      <c r="AA1342" s="3">
        <v>3</v>
      </c>
      <c r="AB1342" s="4">
        <v>484.94</v>
      </c>
    </row>
    <row r="1343" spans="26:28" x14ac:dyDescent="0.3">
      <c r="Z1343" s="2">
        <v>1469</v>
      </c>
      <c r="AA1343" s="3">
        <v>4</v>
      </c>
      <c r="AB1343" s="4">
        <v>2414.9499999999998</v>
      </c>
    </row>
    <row r="1344" spans="26:28" x14ac:dyDescent="0.3">
      <c r="Z1344" s="2">
        <v>1471</v>
      </c>
      <c r="AA1344" s="3">
        <v>1</v>
      </c>
      <c r="AB1344" s="4">
        <v>190.58</v>
      </c>
    </row>
    <row r="1345" spans="26:28" x14ac:dyDescent="0.3">
      <c r="Z1345" s="2">
        <v>1473</v>
      </c>
      <c r="AA1345" s="3">
        <v>2</v>
      </c>
      <c r="AB1345" s="4">
        <v>546.98</v>
      </c>
    </row>
    <row r="1346" spans="26:28" x14ac:dyDescent="0.3">
      <c r="Z1346" s="2">
        <v>1474</v>
      </c>
      <c r="AA1346" s="3">
        <v>4</v>
      </c>
      <c r="AB1346" s="4">
        <v>2233.31</v>
      </c>
    </row>
    <row r="1347" spans="26:28" x14ac:dyDescent="0.3">
      <c r="Z1347" s="2">
        <v>1475</v>
      </c>
      <c r="AA1347" s="3">
        <v>1</v>
      </c>
      <c r="AB1347" s="4">
        <v>699.98</v>
      </c>
    </row>
    <row r="1348" spans="26:28" x14ac:dyDescent="0.3">
      <c r="Z1348" s="2">
        <v>1476</v>
      </c>
      <c r="AA1348" s="3">
        <v>2</v>
      </c>
      <c r="AB1348" s="4">
        <v>2261.98</v>
      </c>
    </row>
    <row r="1349" spans="26:28" x14ac:dyDescent="0.3">
      <c r="Z1349" s="2">
        <v>1477</v>
      </c>
      <c r="AA1349" s="3">
        <v>4</v>
      </c>
      <c r="AB1349" s="4">
        <v>6643.9299999999994</v>
      </c>
    </row>
    <row r="1350" spans="26:28" x14ac:dyDescent="0.3">
      <c r="Z1350" s="2">
        <v>1478</v>
      </c>
      <c r="AA1350" s="3">
        <v>6</v>
      </c>
      <c r="AB1350" s="4">
        <v>16166.64</v>
      </c>
    </row>
    <row r="1351" spans="26:28" x14ac:dyDescent="0.3">
      <c r="Z1351" s="2">
        <v>1479</v>
      </c>
      <c r="AA1351" s="3">
        <v>5</v>
      </c>
      <c r="AB1351" s="4">
        <v>2823.7300000000005</v>
      </c>
    </row>
    <row r="1352" spans="26:28" x14ac:dyDescent="0.3">
      <c r="Z1352" s="2">
        <v>1480</v>
      </c>
      <c r="AA1352" s="3">
        <v>1</v>
      </c>
      <c r="AB1352" s="4">
        <v>1</v>
      </c>
    </row>
    <row r="1353" spans="26:28" x14ac:dyDescent="0.3">
      <c r="Z1353" s="2">
        <v>1481</v>
      </c>
      <c r="AA1353" s="3">
        <v>3</v>
      </c>
      <c r="AB1353" s="4">
        <v>2469.7399999999998</v>
      </c>
    </row>
    <row r="1354" spans="26:28" x14ac:dyDescent="0.3">
      <c r="Z1354" s="2">
        <v>1482</v>
      </c>
      <c r="AA1354" s="3">
        <v>2</v>
      </c>
      <c r="AB1354" s="4">
        <v>498.70000000000005</v>
      </c>
    </row>
    <row r="1355" spans="26:28" x14ac:dyDescent="0.3">
      <c r="Z1355" s="2">
        <v>1485</v>
      </c>
      <c r="AA1355" s="3">
        <v>6</v>
      </c>
      <c r="AB1355" s="4">
        <v>13382.899999999998</v>
      </c>
    </row>
    <row r="1356" spans="26:28" x14ac:dyDescent="0.3">
      <c r="Z1356" s="2">
        <v>1487</v>
      </c>
      <c r="AA1356" s="3">
        <v>1</v>
      </c>
      <c r="AB1356" s="4">
        <v>244</v>
      </c>
    </row>
    <row r="1357" spans="26:28" x14ac:dyDescent="0.3">
      <c r="Z1357" s="2">
        <v>1488</v>
      </c>
      <c r="AA1357" s="3">
        <v>1</v>
      </c>
      <c r="AB1357" s="4">
        <v>289.14</v>
      </c>
    </row>
    <row r="1358" spans="26:28" x14ac:dyDescent="0.3">
      <c r="Z1358" s="2">
        <v>1489</v>
      </c>
      <c r="AA1358" s="3">
        <v>1</v>
      </c>
      <c r="AB1358" s="4">
        <v>281.98</v>
      </c>
    </row>
    <row r="1359" spans="26:28" x14ac:dyDescent="0.3">
      <c r="Z1359" s="2">
        <v>1490</v>
      </c>
      <c r="AA1359" s="3">
        <v>4</v>
      </c>
      <c r="AB1359" s="4">
        <v>968.49</v>
      </c>
    </row>
    <row r="1360" spans="26:28" x14ac:dyDescent="0.3">
      <c r="Z1360" s="2">
        <v>1491</v>
      </c>
      <c r="AA1360" s="3">
        <v>6</v>
      </c>
      <c r="AB1360" s="4">
        <v>3703.78</v>
      </c>
    </row>
    <row r="1361" spans="26:28" x14ac:dyDescent="0.3">
      <c r="Z1361" s="2">
        <v>1492</v>
      </c>
      <c r="AA1361" s="3">
        <v>1</v>
      </c>
      <c r="AB1361" s="4">
        <v>34.99</v>
      </c>
    </row>
    <row r="1362" spans="26:28" x14ac:dyDescent="0.3">
      <c r="Z1362" s="2">
        <v>1493</v>
      </c>
      <c r="AA1362" s="3">
        <v>4</v>
      </c>
      <c r="AB1362" s="4">
        <v>3028.24</v>
      </c>
    </row>
    <row r="1363" spans="26:28" x14ac:dyDescent="0.3">
      <c r="Z1363" s="2">
        <v>1494</v>
      </c>
      <c r="AA1363" s="3">
        <v>2</v>
      </c>
      <c r="AB1363" s="4">
        <v>1036.99</v>
      </c>
    </row>
    <row r="1364" spans="26:28" x14ac:dyDescent="0.3">
      <c r="Z1364" s="2">
        <v>1497</v>
      </c>
      <c r="AA1364" s="3">
        <v>3</v>
      </c>
      <c r="AB1364" s="4">
        <v>396.95</v>
      </c>
    </row>
    <row r="1365" spans="26:28" x14ac:dyDescent="0.3">
      <c r="Z1365" s="2">
        <v>1498</v>
      </c>
      <c r="AA1365" s="3">
        <v>4</v>
      </c>
      <c r="AB1365" s="4">
        <v>5328</v>
      </c>
    </row>
    <row r="1366" spans="26:28" x14ac:dyDescent="0.3">
      <c r="Z1366" s="2">
        <v>1499</v>
      </c>
      <c r="AA1366" s="3">
        <v>4</v>
      </c>
      <c r="AB1366" s="4">
        <v>1012.6100000000001</v>
      </c>
    </row>
    <row r="1367" spans="26:28" x14ac:dyDescent="0.3">
      <c r="Z1367" s="2">
        <v>1500</v>
      </c>
      <c r="AA1367" s="3">
        <v>1</v>
      </c>
      <c r="AB1367" s="4">
        <v>259.99</v>
      </c>
    </row>
    <row r="1368" spans="26:28" x14ac:dyDescent="0.3">
      <c r="Z1368" s="2">
        <v>1501</v>
      </c>
      <c r="AA1368" s="3">
        <v>3</v>
      </c>
      <c r="AB1368" s="4">
        <v>4295.5</v>
      </c>
    </row>
    <row r="1369" spans="26:28" x14ac:dyDescent="0.3">
      <c r="Z1369" s="2">
        <v>1502</v>
      </c>
      <c r="AA1369" s="3">
        <v>5</v>
      </c>
      <c r="AB1369" s="4">
        <v>8349.18</v>
      </c>
    </row>
    <row r="1370" spans="26:28" x14ac:dyDescent="0.3">
      <c r="Z1370" s="2">
        <v>1503</v>
      </c>
      <c r="AA1370" s="3">
        <v>3</v>
      </c>
      <c r="AB1370" s="4">
        <v>3781.92</v>
      </c>
    </row>
    <row r="1371" spans="26:28" x14ac:dyDescent="0.3">
      <c r="Z1371" s="2">
        <v>1504</v>
      </c>
      <c r="AA1371" s="3">
        <v>2</v>
      </c>
      <c r="AB1371" s="4">
        <v>179.03</v>
      </c>
    </row>
    <row r="1372" spans="26:28" x14ac:dyDescent="0.3">
      <c r="Z1372" s="2">
        <v>1505</v>
      </c>
      <c r="AA1372" s="3">
        <v>3</v>
      </c>
      <c r="AB1372" s="4">
        <v>884.94</v>
      </c>
    </row>
    <row r="1373" spans="26:28" x14ac:dyDescent="0.3">
      <c r="Z1373" s="2">
        <v>1506</v>
      </c>
      <c r="AA1373" s="3">
        <v>4</v>
      </c>
      <c r="AB1373" s="4">
        <v>22737.819999999996</v>
      </c>
    </row>
    <row r="1374" spans="26:28" x14ac:dyDescent="0.3">
      <c r="Z1374" s="2">
        <v>1507</v>
      </c>
      <c r="AA1374" s="3">
        <v>1</v>
      </c>
      <c r="AB1374" s="4">
        <v>64.95</v>
      </c>
    </row>
    <row r="1375" spans="26:28" x14ac:dyDescent="0.3">
      <c r="Z1375" s="2">
        <v>1508</v>
      </c>
      <c r="AA1375" s="3">
        <v>1</v>
      </c>
      <c r="AB1375" s="4">
        <v>68.989999999999995</v>
      </c>
    </row>
    <row r="1376" spans="26:28" x14ac:dyDescent="0.3">
      <c r="Z1376" s="2">
        <v>1509</v>
      </c>
      <c r="AA1376" s="3">
        <v>4</v>
      </c>
      <c r="AB1376" s="4">
        <v>1592.81</v>
      </c>
    </row>
    <row r="1377" spans="26:28" x14ac:dyDescent="0.3">
      <c r="Z1377" s="2">
        <v>1510</v>
      </c>
      <c r="AA1377" s="3">
        <v>1</v>
      </c>
      <c r="AB1377" s="4">
        <v>349.99</v>
      </c>
    </row>
    <row r="1378" spans="26:28" x14ac:dyDescent="0.3">
      <c r="Z1378" s="2">
        <v>1512</v>
      </c>
      <c r="AA1378" s="3">
        <v>6</v>
      </c>
      <c r="AB1378" s="4">
        <v>4801.82</v>
      </c>
    </row>
    <row r="1379" spans="26:28" x14ac:dyDescent="0.3">
      <c r="Z1379" s="2">
        <v>1513</v>
      </c>
      <c r="AA1379" s="3">
        <v>2</v>
      </c>
      <c r="AB1379" s="4">
        <v>8895.9699999999993</v>
      </c>
    </row>
    <row r="1380" spans="26:28" x14ac:dyDescent="0.3">
      <c r="Z1380" s="2">
        <v>1514</v>
      </c>
      <c r="AA1380" s="3">
        <v>3</v>
      </c>
      <c r="AB1380" s="4">
        <v>1396.04</v>
      </c>
    </row>
    <row r="1381" spans="26:28" x14ac:dyDescent="0.3">
      <c r="Z1381" s="2">
        <v>1515</v>
      </c>
      <c r="AA1381" s="3">
        <v>1</v>
      </c>
      <c r="AB1381" s="4">
        <v>139.97999999999999</v>
      </c>
    </row>
    <row r="1382" spans="26:28" x14ac:dyDescent="0.3">
      <c r="Z1382" s="2">
        <v>1516</v>
      </c>
      <c r="AA1382" s="3">
        <v>1</v>
      </c>
      <c r="AB1382" s="4">
        <v>285.98</v>
      </c>
    </row>
    <row r="1383" spans="26:28" x14ac:dyDescent="0.3">
      <c r="Z1383" s="2">
        <v>1517</v>
      </c>
      <c r="AA1383" s="3">
        <v>2</v>
      </c>
      <c r="AB1383" s="4">
        <v>929.92000000000007</v>
      </c>
    </row>
    <row r="1384" spans="26:28" x14ac:dyDescent="0.3">
      <c r="Z1384" s="2">
        <v>1520</v>
      </c>
      <c r="AA1384" s="3">
        <v>2</v>
      </c>
      <c r="AB1384" s="4">
        <v>821.88999999999987</v>
      </c>
    </row>
    <row r="1385" spans="26:28" x14ac:dyDescent="0.3">
      <c r="Z1385" s="2">
        <v>1521</v>
      </c>
      <c r="AA1385" s="3">
        <v>3</v>
      </c>
      <c r="AB1385" s="4">
        <v>507.29</v>
      </c>
    </row>
    <row r="1386" spans="26:28" x14ac:dyDescent="0.3">
      <c r="Z1386" s="2">
        <v>1522</v>
      </c>
      <c r="AA1386" s="3">
        <v>5</v>
      </c>
      <c r="AB1386" s="4">
        <v>932.6400000000001</v>
      </c>
    </row>
    <row r="1387" spans="26:28" x14ac:dyDescent="0.3">
      <c r="Z1387" s="2">
        <v>1523</v>
      </c>
      <c r="AA1387" s="3">
        <v>1</v>
      </c>
      <c r="AB1387" s="4">
        <v>699.9</v>
      </c>
    </row>
    <row r="1388" spans="26:28" x14ac:dyDescent="0.3">
      <c r="Z1388" s="2">
        <v>1524</v>
      </c>
      <c r="AA1388" s="3">
        <v>2</v>
      </c>
      <c r="AB1388" s="4">
        <v>198.94</v>
      </c>
    </row>
    <row r="1389" spans="26:28" x14ac:dyDescent="0.3">
      <c r="Z1389" s="2">
        <v>1525</v>
      </c>
      <c r="AA1389" s="3">
        <v>4</v>
      </c>
      <c r="AB1389" s="4">
        <v>3421.83</v>
      </c>
    </row>
    <row r="1390" spans="26:28" x14ac:dyDescent="0.3">
      <c r="Z1390" s="2">
        <v>1526</v>
      </c>
      <c r="AA1390" s="3">
        <v>2</v>
      </c>
      <c r="AB1390" s="4">
        <v>395.97</v>
      </c>
    </row>
    <row r="1391" spans="26:28" x14ac:dyDescent="0.3">
      <c r="Z1391" s="2">
        <v>1527</v>
      </c>
      <c r="AA1391" s="3">
        <v>3</v>
      </c>
      <c r="AB1391" s="4">
        <v>2330.96</v>
      </c>
    </row>
    <row r="1392" spans="26:28" x14ac:dyDescent="0.3">
      <c r="Z1392" s="2">
        <v>1528</v>
      </c>
      <c r="AA1392" s="3">
        <v>4</v>
      </c>
      <c r="AB1392" s="4">
        <v>1045.7</v>
      </c>
    </row>
    <row r="1393" spans="26:28" x14ac:dyDescent="0.3">
      <c r="Z1393" s="2">
        <v>1529</v>
      </c>
      <c r="AA1393" s="3">
        <v>3</v>
      </c>
      <c r="AB1393" s="4">
        <v>599.79999999999995</v>
      </c>
    </row>
    <row r="1394" spans="26:28" x14ac:dyDescent="0.3">
      <c r="Z1394" s="2">
        <v>1530</v>
      </c>
      <c r="AA1394" s="3">
        <v>4</v>
      </c>
      <c r="AB1394" s="4">
        <v>2643.9</v>
      </c>
    </row>
    <row r="1395" spans="26:28" x14ac:dyDescent="0.3">
      <c r="Z1395" s="2">
        <v>1531</v>
      </c>
      <c r="AA1395" s="3">
        <v>2</v>
      </c>
      <c r="AB1395" s="4">
        <v>1855.75</v>
      </c>
    </row>
    <row r="1396" spans="26:28" x14ac:dyDescent="0.3">
      <c r="Z1396" s="2">
        <v>1532</v>
      </c>
      <c r="AA1396" s="3">
        <v>5</v>
      </c>
      <c r="AB1396" s="4">
        <v>3544.15</v>
      </c>
    </row>
    <row r="1397" spans="26:28" x14ac:dyDescent="0.3">
      <c r="Z1397" s="2">
        <v>1533</v>
      </c>
      <c r="AA1397" s="3">
        <v>4</v>
      </c>
      <c r="AB1397" s="4">
        <v>870.59</v>
      </c>
    </row>
    <row r="1398" spans="26:28" x14ac:dyDescent="0.3">
      <c r="Z1398" s="2">
        <v>1534</v>
      </c>
      <c r="AA1398" s="3">
        <v>4</v>
      </c>
      <c r="AB1398" s="4">
        <v>261.84000000000003</v>
      </c>
    </row>
    <row r="1399" spans="26:28" x14ac:dyDescent="0.3">
      <c r="Z1399" s="2">
        <v>1535</v>
      </c>
      <c r="AA1399" s="3">
        <v>1</v>
      </c>
      <c r="AB1399" s="4">
        <v>120</v>
      </c>
    </row>
    <row r="1400" spans="26:28" x14ac:dyDescent="0.3">
      <c r="Z1400" s="2">
        <v>1536</v>
      </c>
      <c r="AA1400" s="3">
        <v>3</v>
      </c>
      <c r="AB1400" s="4">
        <v>1212.96</v>
      </c>
    </row>
    <row r="1401" spans="26:28" x14ac:dyDescent="0.3">
      <c r="Z1401" s="2">
        <v>1537</v>
      </c>
      <c r="AA1401" s="3">
        <v>4</v>
      </c>
      <c r="AB1401" s="4">
        <v>1041.94</v>
      </c>
    </row>
    <row r="1402" spans="26:28" x14ac:dyDescent="0.3">
      <c r="Z1402" s="2">
        <v>1538</v>
      </c>
      <c r="AA1402" s="3">
        <v>8</v>
      </c>
      <c r="AB1402" s="4">
        <v>1398.8000000000002</v>
      </c>
    </row>
    <row r="1403" spans="26:28" x14ac:dyDescent="0.3">
      <c r="Z1403" s="2">
        <v>1539</v>
      </c>
      <c r="AA1403" s="3">
        <v>3</v>
      </c>
      <c r="AB1403" s="4">
        <v>1638.2</v>
      </c>
    </row>
    <row r="1404" spans="26:28" x14ac:dyDescent="0.3">
      <c r="Z1404" s="2">
        <v>1540</v>
      </c>
      <c r="AA1404" s="3">
        <v>1</v>
      </c>
      <c r="AB1404" s="4">
        <v>119.9</v>
      </c>
    </row>
    <row r="1405" spans="26:28" x14ac:dyDescent="0.3">
      <c r="Z1405" s="2">
        <v>1541</v>
      </c>
      <c r="AA1405" s="3">
        <v>1</v>
      </c>
      <c r="AB1405" s="4">
        <v>259.98</v>
      </c>
    </row>
    <row r="1406" spans="26:28" x14ac:dyDescent="0.3">
      <c r="Z1406" s="2">
        <v>1542</v>
      </c>
      <c r="AA1406" s="3">
        <v>2</v>
      </c>
      <c r="AB1406" s="4">
        <v>594.95000000000005</v>
      </c>
    </row>
    <row r="1407" spans="26:28" x14ac:dyDescent="0.3">
      <c r="Z1407" s="2">
        <v>1543</v>
      </c>
      <c r="AA1407" s="3">
        <v>2</v>
      </c>
      <c r="AB1407" s="4">
        <v>300.14999999999998</v>
      </c>
    </row>
    <row r="1408" spans="26:28" x14ac:dyDescent="0.3">
      <c r="Z1408" s="2">
        <v>1544</v>
      </c>
      <c r="AA1408" s="3">
        <v>3</v>
      </c>
      <c r="AB1408" s="4">
        <v>809.95</v>
      </c>
    </row>
    <row r="1409" spans="26:28" x14ac:dyDescent="0.3">
      <c r="Z1409" s="2">
        <v>1545</v>
      </c>
      <c r="AA1409" s="3">
        <v>5</v>
      </c>
      <c r="AB1409" s="4">
        <v>3522.9700000000003</v>
      </c>
    </row>
    <row r="1410" spans="26:28" x14ac:dyDescent="0.3">
      <c r="Z1410" s="2">
        <v>1546</v>
      </c>
      <c r="AA1410" s="3">
        <v>3</v>
      </c>
      <c r="AB1410" s="4">
        <v>1555.96</v>
      </c>
    </row>
    <row r="1411" spans="26:28" x14ac:dyDescent="0.3">
      <c r="Z1411" s="2">
        <v>1547</v>
      </c>
      <c r="AA1411" s="3">
        <v>4</v>
      </c>
      <c r="AB1411" s="4">
        <v>1785.72</v>
      </c>
    </row>
    <row r="1412" spans="26:28" x14ac:dyDescent="0.3">
      <c r="Z1412" s="2">
        <v>1548</v>
      </c>
      <c r="AA1412" s="3">
        <v>4</v>
      </c>
      <c r="AB1412" s="4">
        <v>1616.95</v>
      </c>
    </row>
    <row r="1413" spans="26:28" x14ac:dyDescent="0.3">
      <c r="Z1413" s="2">
        <v>1550</v>
      </c>
      <c r="AA1413" s="3">
        <v>1</v>
      </c>
      <c r="AB1413" s="4">
        <v>75.989999999999995</v>
      </c>
    </row>
    <row r="1414" spans="26:28" x14ac:dyDescent="0.3">
      <c r="Z1414" s="2">
        <v>1551</v>
      </c>
      <c r="AA1414" s="3">
        <v>1</v>
      </c>
      <c r="AB1414" s="4">
        <v>107.96</v>
      </c>
    </row>
    <row r="1415" spans="26:28" x14ac:dyDescent="0.3">
      <c r="Z1415" s="2">
        <v>1553</v>
      </c>
      <c r="AA1415" s="3">
        <v>1</v>
      </c>
      <c r="AB1415" s="4">
        <v>141.99</v>
      </c>
    </row>
    <row r="1416" spans="26:28" x14ac:dyDescent="0.3">
      <c r="Z1416" s="2">
        <v>1554</v>
      </c>
      <c r="AA1416" s="3">
        <v>4</v>
      </c>
      <c r="AB1416" s="4">
        <v>3831.84</v>
      </c>
    </row>
    <row r="1417" spans="26:28" x14ac:dyDescent="0.3">
      <c r="Z1417" s="2">
        <v>1555</v>
      </c>
      <c r="AA1417" s="3">
        <v>2</v>
      </c>
      <c r="AB1417" s="4">
        <v>852.63</v>
      </c>
    </row>
    <row r="1418" spans="26:28" x14ac:dyDescent="0.3">
      <c r="Z1418" s="2">
        <v>1556</v>
      </c>
      <c r="AA1418" s="3">
        <v>1</v>
      </c>
      <c r="AB1418" s="4">
        <v>1613.94</v>
      </c>
    </row>
    <row r="1419" spans="26:28" x14ac:dyDescent="0.3">
      <c r="Z1419" s="2">
        <v>1558</v>
      </c>
      <c r="AA1419" s="3">
        <v>4</v>
      </c>
      <c r="AB1419" s="4">
        <v>794.46</v>
      </c>
    </row>
    <row r="1420" spans="26:28" x14ac:dyDescent="0.3">
      <c r="Z1420" s="2">
        <v>1559</v>
      </c>
      <c r="AA1420" s="3">
        <v>3</v>
      </c>
      <c r="AB1420" s="4">
        <v>1455.94</v>
      </c>
    </row>
    <row r="1421" spans="26:28" x14ac:dyDescent="0.3">
      <c r="Z1421" s="2">
        <v>1560</v>
      </c>
      <c r="AA1421" s="3">
        <v>1</v>
      </c>
      <c r="AB1421" s="4">
        <v>419.97</v>
      </c>
    </row>
    <row r="1422" spans="26:28" x14ac:dyDescent="0.3">
      <c r="Z1422" s="2">
        <v>1561</v>
      </c>
      <c r="AA1422" s="3">
        <v>3</v>
      </c>
      <c r="AB1422" s="4">
        <v>525.65</v>
      </c>
    </row>
    <row r="1423" spans="26:28" x14ac:dyDescent="0.3">
      <c r="Z1423" s="2">
        <v>1563</v>
      </c>
      <c r="AA1423" s="3">
        <v>2</v>
      </c>
      <c r="AB1423" s="4">
        <v>1249.93</v>
      </c>
    </row>
    <row r="1424" spans="26:28" x14ac:dyDescent="0.3">
      <c r="Z1424" s="2">
        <v>1564</v>
      </c>
      <c r="AA1424" s="3">
        <v>3</v>
      </c>
      <c r="AB1424" s="4">
        <v>4895.75</v>
      </c>
    </row>
    <row r="1425" spans="26:28" x14ac:dyDescent="0.3">
      <c r="Z1425" s="2">
        <v>1565</v>
      </c>
      <c r="AA1425" s="3">
        <v>1</v>
      </c>
      <c r="AB1425" s="4">
        <v>148</v>
      </c>
    </row>
    <row r="1426" spans="26:28" x14ac:dyDescent="0.3">
      <c r="Z1426" s="2">
        <v>1566</v>
      </c>
      <c r="AA1426" s="3">
        <v>4</v>
      </c>
      <c r="AB1426" s="4">
        <v>3059.88</v>
      </c>
    </row>
    <row r="1427" spans="26:28" x14ac:dyDescent="0.3">
      <c r="Z1427" s="2">
        <v>1567</v>
      </c>
      <c r="AA1427" s="3">
        <v>3</v>
      </c>
      <c r="AB1427" s="4">
        <v>490.87</v>
      </c>
    </row>
    <row r="1428" spans="26:28" x14ac:dyDescent="0.3">
      <c r="Z1428" s="2">
        <v>1568</v>
      </c>
      <c r="AA1428" s="3">
        <v>4</v>
      </c>
      <c r="AB1428" s="4">
        <v>17564.650000000001</v>
      </c>
    </row>
    <row r="1429" spans="26:28" x14ac:dyDescent="0.3">
      <c r="Z1429" s="2">
        <v>1569</v>
      </c>
      <c r="AA1429" s="3">
        <v>3</v>
      </c>
      <c r="AB1429" s="4">
        <v>874.04000000000008</v>
      </c>
    </row>
    <row r="1430" spans="26:28" x14ac:dyDescent="0.3">
      <c r="Z1430" s="2">
        <v>1572</v>
      </c>
      <c r="AA1430" s="3">
        <v>3</v>
      </c>
      <c r="AB1430" s="4">
        <v>1146.6500000000001</v>
      </c>
    </row>
    <row r="1431" spans="26:28" x14ac:dyDescent="0.3">
      <c r="Z1431" s="2">
        <v>1574</v>
      </c>
      <c r="AA1431" s="3">
        <v>1</v>
      </c>
      <c r="AB1431" s="4">
        <v>1999.96</v>
      </c>
    </row>
    <row r="1432" spans="26:28" x14ac:dyDescent="0.3">
      <c r="Z1432" s="2">
        <v>1576</v>
      </c>
      <c r="AA1432" s="3">
        <v>4</v>
      </c>
      <c r="AB1432" s="4">
        <v>1533.59</v>
      </c>
    </row>
    <row r="1433" spans="26:28" x14ac:dyDescent="0.3">
      <c r="Z1433" s="2">
        <v>1577</v>
      </c>
      <c r="AA1433" s="3">
        <v>1</v>
      </c>
      <c r="AB1433" s="4">
        <v>44.12</v>
      </c>
    </row>
    <row r="1434" spans="26:28" x14ac:dyDescent="0.3">
      <c r="Z1434" s="2">
        <v>1578</v>
      </c>
      <c r="AA1434" s="3">
        <v>2</v>
      </c>
      <c r="AB1434" s="4">
        <v>1044.92</v>
      </c>
    </row>
    <row r="1435" spans="26:28" x14ac:dyDescent="0.3">
      <c r="Z1435" s="2">
        <v>1579</v>
      </c>
      <c r="AA1435" s="3">
        <v>2</v>
      </c>
      <c r="AB1435" s="4">
        <v>634.20000000000005</v>
      </c>
    </row>
    <row r="1436" spans="26:28" x14ac:dyDescent="0.3">
      <c r="Z1436" s="2">
        <v>1580</v>
      </c>
      <c r="AA1436" s="3">
        <v>2</v>
      </c>
      <c r="AB1436" s="4">
        <v>778.36</v>
      </c>
    </row>
    <row r="1437" spans="26:28" x14ac:dyDescent="0.3">
      <c r="Z1437" s="2">
        <v>1581</v>
      </c>
      <c r="AA1437" s="3">
        <v>1</v>
      </c>
      <c r="AB1437" s="4">
        <v>599</v>
      </c>
    </row>
    <row r="1438" spans="26:28" x14ac:dyDescent="0.3">
      <c r="Z1438" s="2">
        <v>1582</v>
      </c>
      <c r="AA1438" s="3">
        <v>3</v>
      </c>
      <c r="AB1438" s="4">
        <v>632.77</v>
      </c>
    </row>
    <row r="1439" spans="26:28" x14ac:dyDescent="0.3">
      <c r="Z1439" s="2">
        <v>1583</v>
      </c>
      <c r="AA1439" s="3">
        <v>2</v>
      </c>
      <c r="AB1439" s="4">
        <v>1878.47</v>
      </c>
    </row>
    <row r="1440" spans="26:28" x14ac:dyDescent="0.3">
      <c r="Z1440" s="2">
        <v>1584</v>
      </c>
      <c r="AA1440" s="3">
        <v>1</v>
      </c>
      <c r="AB1440" s="4">
        <v>140.99</v>
      </c>
    </row>
    <row r="1441" spans="26:28" x14ac:dyDescent="0.3">
      <c r="Z1441" s="2">
        <v>1586</v>
      </c>
      <c r="AA1441" s="3">
        <v>2</v>
      </c>
      <c r="AB1441" s="4">
        <v>429.90999999999997</v>
      </c>
    </row>
    <row r="1442" spans="26:28" x14ac:dyDescent="0.3">
      <c r="Z1442" s="2">
        <v>1587</v>
      </c>
      <c r="AA1442" s="3">
        <v>1</v>
      </c>
      <c r="AB1442" s="4">
        <v>79.959999999999994</v>
      </c>
    </row>
    <row r="1443" spans="26:28" x14ac:dyDescent="0.3">
      <c r="Z1443" s="2">
        <v>1588</v>
      </c>
      <c r="AA1443" s="3">
        <v>5</v>
      </c>
      <c r="AB1443" s="4">
        <v>3576.0200000000004</v>
      </c>
    </row>
    <row r="1444" spans="26:28" x14ac:dyDescent="0.3">
      <c r="Z1444" s="2">
        <v>1589</v>
      </c>
      <c r="AA1444" s="3">
        <v>1</v>
      </c>
      <c r="AB1444" s="4">
        <v>56.96</v>
      </c>
    </row>
    <row r="1445" spans="26:28" x14ac:dyDescent="0.3">
      <c r="Z1445" s="2">
        <v>1590</v>
      </c>
      <c r="AA1445" s="3">
        <v>3</v>
      </c>
      <c r="AB1445" s="4">
        <v>935.26</v>
      </c>
    </row>
    <row r="1446" spans="26:28" x14ac:dyDescent="0.3">
      <c r="Z1446" s="2">
        <v>1591</v>
      </c>
      <c r="AA1446" s="3">
        <v>3</v>
      </c>
      <c r="AB1446" s="4">
        <v>598.42000000000007</v>
      </c>
    </row>
    <row r="1447" spans="26:28" x14ac:dyDescent="0.3">
      <c r="Z1447" s="2">
        <v>1592</v>
      </c>
      <c r="AA1447" s="3">
        <v>1</v>
      </c>
      <c r="AB1447" s="4">
        <v>499.98</v>
      </c>
    </row>
    <row r="1448" spans="26:28" x14ac:dyDescent="0.3">
      <c r="Z1448" s="2">
        <v>1593</v>
      </c>
      <c r="AA1448" s="3">
        <v>1</v>
      </c>
      <c r="AB1448" s="4">
        <v>1199.9000000000001</v>
      </c>
    </row>
    <row r="1449" spans="26:28" x14ac:dyDescent="0.3">
      <c r="Z1449" s="2">
        <v>1594</v>
      </c>
      <c r="AA1449" s="3">
        <v>2</v>
      </c>
      <c r="AB1449" s="4">
        <v>1802.99</v>
      </c>
    </row>
    <row r="1450" spans="26:28" x14ac:dyDescent="0.3">
      <c r="Z1450" s="2">
        <v>1595</v>
      </c>
      <c r="AA1450" s="3">
        <v>1</v>
      </c>
      <c r="AB1450" s="4">
        <v>439</v>
      </c>
    </row>
    <row r="1451" spans="26:28" x14ac:dyDescent="0.3">
      <c r="Z1451" s="2">
        <v>1596</v>
      </c>
      <c r="AA1451" s="3">
        <v>2</v>
      </c>
      <c r="AB1451" s="4">
        <v>527.95000000000005</v>
      </c>
    </row>
    <row r="1452" spans="26:28" x14ac:dyDescent="0.3">
      <c r="Z1452" s="2">
        <v>1597</v>
      </c>
      <c r="AA1452" s="3">
        <v>7</v>
      </c>
      <c r="AB1452" s="4">
        <v>1621.7800000000002</v>
      </c>
    </row>
    <row r="1453" spans="26:28" x14ac:dyDescent="0.3">
      <c r="Z1453" s="2">
        <v>1598</v>
      </c>
      <c r="AA1453" s="3">
        <v>2</v>
      </c>
      <c r="AB1453" s="4">
        <v>169.94</v>
      </c>
    </row>
    <row r="1454" spans="26:28" x14ac:dyDescent="0.3">
      <c r="Z1454" s="2">
        <v>1599</v>
      </c>
      <c r="AA1454" s="3">
        <v>4</v>
      </c>
      <c r="AB1454" s="4">
        <v>2457.4</v>
      </c>
    </row>
    <row r="1455" spans="26:28" x14ac:dyDescent="0.3">
      <c r="Z1455" s="2">
        <v>1600</v>
      </c>
      <c r="AA1455" s="3">
        <v>2</v>
      </c>
      <c r="AB1455" s="4">
        <v>359.86</v>
      </c>
    </row>
    <row r="1456" spans="26:28" x14ac:dyDescent="0.3">
      <c r="Z1456" s="2">
        <v>1601</v>
      </c>
      <c r="AA1456" s="3">
        <v>3</v>
      </c>
      <c r="AB1456" s="4">
        <v>1973.89</v>
      </c>
    </row>
    <row r="1457" spans="26:28" x14ac:dyDescent="0.3">
      <c r="Z1457" s="2">
        <v>1602</v>
      </c>
      <c r="AA1457" s="3">
        <v>2</v>
      </c>
      <c r="AB1457" s="4">
        <v>537.98</v>
      </c>
    </row>
    <row r="1458" spans="26:28" x14ac:dyDescent="0.3">
      <c r="Z1458" s="2">
        <v>1603</v>
      </c>
      <c r="AA1458" s="3">
        <v>4</v>
      </c>
      <c r="AB1458" s="4">
        <v>2303.88</v>
      </c>
    </row>
    <row r="1459" spans="26:28" x14ac:dyDescent="0.3">
      <c r="Z1459" s="2">
        <v>1604</v>
      </c>
      <c r="AA1459" s="3">
        <v>1</v>
      </c>
      <c r="AB1459" s="4">
        <v>792.54</v>
      </c>
    </row>
    <row r="1460" spans="26:28" x14ac:dyDescent="0.3">
      <c r="Z1460" s="2">
        <v>1605</v>
      </c>
      <c r="AA1460" s="3">
        <v>3</v>
      </c>
      <c r="AB1460" s="4">
        <v>5614.41</v>
      </c>
    </row>
    <row r="1461" spans="26:28" x14ac:dyDescent="0.3">
      <c r="Z1461" s="2">
        <v>1606</v>
      </c>
      <c r="AA1461" s="3">
        <v>2</v>
      </c>
      <c r="AB1461" s="4">
        <v>1004.97</v>
      </c>
    </row>
    <row r="1462" spans="26:28" x14ac:dyDescent="0.3">
      <c r="Z1462" s="2">
        <v>1607</v>
      </c>
      <c r="AA1462" s="3">
        <v>4</v>
      </c>
      <c r="AB1462" s="4">
        <v>2404.5899999999997</v>
      </c>
    </row>
    <row r="1463" spans="26:28" x14ac:dyDescent="0.3">
      <c r="Z1463" s="2">
        <v>1608</v>
      </c>
      <c r="AA1463" s="3">
        <v>2</v>
      </c>
      <c r="AB1463" s="4">
        <v>562.95000000000005</v>
      </c>
    </row>
    <row r="1464" spans="26:28" x14ac:dyDescent="0.3">
      <c r="Z1464" s="2">
        <v>1609</v>
      </c>
      <c r="AA1464" s="3">
        <v>2</v>
      </c>
      <c r="AB1464" s="4">
        <v>255.25</v>
      </c>
    </row>
    <row r="1465" spans="26:28" x14ac:dyDescent="0.3">
      <c r="Z1465" s="2">
        <v>1610</v>
      </c>
      <c r="AA1465" s="3">
        <v>3</v>
      </c>
      <c r="AB1465" s="4">
        <v>623.95000000000005</v>
      </c>
    </row>
    <row r="1466" spans="26:28" x14ac:dyDescent="0.3">
      <c r="Z1466" s="2">
        <v>1611</v>
      </c>
      <c r="AA1466" s="3">
        <v>1</v>
      </c>
      <c r="AB1466" s="4">
        <v>89.95</v>
      </c>
    </row>
    <row r="1467" spans="26:28" x14ac:dyDescent="0.3">
      <c r="Z1467" s="2">
        <v>1612</v>
      </c>
      <c r="AA1467" s="3">
        <v>4</v>
      </c>
      <c r="AB1467" s="4">
        <v>1390.95</v>
      </c>
    </row>
    <row r="1468" spans="26:28" x14ac:dyDescent="0.3">
      <c r="Z1468" s="2">
        <v>1613</v>
      </c>
      <c r="AA1468" s="3">
        <v>2</v>
      </c>
      <c r="AB1468" s="4">
        <v>443.97</v>
      </c>
    </row>
    <row r="1469" spans="26:28" x14ac:dyDescent="0.3">
      <c r="Z1469" s="2">
        <v>1614</v>
      </c>
      <c r="AA1469" s="3">
        <v>2</v>
      </c>
      <c r="AB1469" s="4">
        <v>423.59999999999997</v>
      </c>
    </row>
    <row r="1470" spans="26:28" x14ac:dyDescent="0.3">
      <c r="Z1470" s="2">
        <v>1615</v>
      </c>
      <c r="AA1470" s="3">
        <v>3</v>
      </c>
      <c r="AB1470" s="4">
        <v>2375.9499999999998</v>
      </c>
    </row>
    <row r="1471" spans="26:28" x14ac:dyDescent="0.3">
      <c r="Z1471" s="2">
        <v>1616</v>
      </c>
      <c r="AA1471" s="3">
        <v>2</v>
      </c>
      <c r="AB1471" s="4">
        <v>1270.97</v>
      </c>
    </row>
    <row r="1472" spans="26:28" x14ac:dyDescent="0.3">
      <c r="Z1472" s="2">
        <v>1617</v>
      </c>
      <c r="AA1472" s="3">
        <v>1</v>
      </c>
      <c r="AB1472" s="4">
        <v>611.97</v>
      </c>
    </row>
    <row r="1473" spans="26:28" x14ac:dyDescent="0.3">
      <c r="Z1473" s="2">
        <v>1618</v>
      </c>
      <c r="AA1473" s="3">
        <v>4</v>
      </c>
      <c r="AB1473" s="4">
        <v>2828.96</v>
      </c>
    </row>
    <row r="1474" spans="26:28" x14ac:dyDescent="0.3">
      <c r="Z1474" s="2">
        <v>1619</v>
      </c>
      <c r="AA1474" s="3">
        <v>3</v>
      </c>
      <c r="AB1474" s="4">
        <v>1749.24</v>
      </c>
    </row>
    <row r="1475" spans="26:28" x14ac:dyDescent="0.3">
      <c r="Z1475" s="2">
        <v>1620</v>
      </c>
      <c r="AA1475" s="3">
        <v>6</v>
      </c>
      <c r="AB1475" s="4">
        <v>2453.69</v>
      </c>
    </row>
    <row r="1476" spans="26:28" x14ac:dyDescent="0.3">
      <c r="Z1476" s="2">
        <v>1622</v>
      </c>
      <c r="AA1476" s="3">
        <v>3</v>
      </c>
      <c r="AB1476" s="4">
        <v>2300.9299999999994</v>
      </c>
    </row>
    <row r="1477" spans="26:28" x14ac:dyDescent="0.3">
      <c r="Z1477" s="2">
        <v>1623</v>
      </c>
      <c r="AA1477" s="3">
        <v>3</v>
      </c>
      <c r="AB1477" s="4">
        <v>1623.29</v>
      </c>
    </row>
    <row r="1478" spans="26:28" x14ac:dyDescent="0.3">
      <c r="Z1478" s="2">
        <v>1625</v>
      </c>
      <c r="AA1478" s="3">
        <v>3</v>
      </c>
      <c r="AB1478" s="4">
        <v>733.86</v>
      </c>
    </row>
    <row r="1479" spans="26:28" x14ac:dyDescent="0.3">
      <c r="Z1479" s="2">
        <v>1626</v>
      </c>
      <c r="AA1479" s="3">
        <v>3</v>
      </c>
      <c r="AB1479" s="4">
        <v>1188.19</v>
      </c>
    </row>
    <row r="1480" spans="26:28" x14ac:dyDescent="0.3">
      <c r="Z1480" s="2">
        <v>1627</v>
      </c>
      <c r="AA1480" s="3">
        <v>2</v>
      </c>
      <c r="AB1480" s="4">
        <v>178.98</v>
      </c>
    </row>
    <row r="1481" spans="26:28" x14ac:dyDescent="0.3">
      <c r="Z1481" s="2">
        <v>1628</v>
      </c>
      <c r="AA1481" s="3">
        <v>1</v>
      </c>
      <c r="AB1481" s="4">
        <v>299.99</v>
      </c>
    </row>
    <row r="1482" spans="26:28" x14ac:dyDescent="0.3">
      <c r="Z1482" s="2">
        <v>1629</v>
      </c>
      <c r="AA1482" s="3">
        <v>4</v>
      </c>
      <c r="AB1482" s="4">
        <v>1237.8400000000001</v>
      </c>
    </row>
    <row r="1483" spans="26:28" x14ac:dyDescent="0.3">
      <c r="Z1483" s="2">
        <v>1630</v>
      </c>
      <c r="AA1483" s="3">
        <v>5</v>
      </c>
      <c r="AB1483" s="4">
        <v>4423.87</v>
      </c>
    </row>
    <row r="1484" spans="26:28" x14ac:dyDescent="0.3">
      <c r="Z1484" s="2">
        <v>1631</v>
      </c>
      <c r="AA1484" s="3">
        <v>1</v>
      </c>
      <c r="AB1484" s="4">
        <v>62.97</v>
      </c>
    </row>
    <row r="1485" spans="26:28" x14ac:dyDescent="0.3">
      <c r="Z1485" s="2">
        <v>1633</v>
      </c>
      <c r="AA1485" s="3">
        <v>2</v>
      </c>
      <c r="AB1485" s="4">
        <v>303.09000000000003</v>
      </c>
    </row>
    <row r="1486" spans="26:28" x14ac:dyDescent="0.3">
      <c r="Z1486" s="2">
        <v>1634</v>
      </c>
      <c r="AA1486" s="3">
        <v>2</v>
      </c>
      <c r="AB1486" s="4">
        <v>8660.9699999999993</v>
      </c>
    </row>
    <row r="1487" spans="26:28" x14ac:dyDescent="0.3">
      <c r="Z1487" s="2">
        <v>1635</v>
      </c>
      <c r="AA1487" s="3">
        <v>4</v>
      </c>
      <c r="AB1487" s="4">
        <v>507.08000000000004</v>
      </c>
    </row>
    <row r="1488" spans="26:28" x14ac:dyDescent="0.3">
      <c r="Z1488" s="2">
        <v>1636</v>
      </c>
      <c r="AA1488" s="3">
        <v>4</v>
      </c>
      <c r="AB1488" s="4">
        <v>504.22</v>
      </c>
    </row>
    <row r="1489" spans="26:28" x14ac:dyDescent="0.3">
      <c r="Z1489" s="2">
        <v>1637</v>
      </c>
      <c r="AA1489" s="3">
        <v>1</v>
      </c>
      <c r="AB1489" s="4">
        <v>1606.96</v>
      </c>
    </row>
    <row r="1490" spans="26:28" x14ac:dyDescent="0.3">
      <c r="Z1490" s="2">
        <v>1638</v>
      </c>
      <c r="AA1490" s="3">
        <v>3</v>
      </c>
      <c r="AB1490" s="4">
        <v>240.01999999999998</v>
      </c>
    </row>
    <row r="1491" spans="26:28" x14ac:dyDescent="0.3">
      <c r="Z1491" s="2">
        <v>1639</v>
      </c>
      <c r="AA1491" s="3">
        <v>2</v>
      </c>
      <c r="AB1491" s="4">
        <v>256.93</v>
      </c>
    </row>
    <row r="1492" spans="26:28" x14ac:dyDescent="0.3">
      <c r="Z1492" s="2">
        <v>1640</v>
      </c>
      <c r="AA1492" s="3">
        <v>2</v>
      </c>
      <c r="AB1492" s="4">
        <v>754.96</v>
      </c>
    </row>
    <row r="1493" spans="26:28" x14ac:dyDescent="0.3">
      <c r="Z1493" s="2">
        <v>1641</v>
      </c>
      <c r="AA1493" s="3">
        <v>5</v>
      </c>
      <c r="AB1493" s="4">
        <v>5391.85</v>
      </c>
    </row>
    <row r="1494" spans="26:28" x14ac:dyDescent="0.3">
      <c r="Z1494" s="2">
        <v>1642</v>
      </c>
      <c r="AA1494" s="3">
        <v>3</v>
      </c>
      <c r="AB1494" s="4">
        <v>893.58</v>
      </c>
    </row>
    <row r="1495" spans="26:28" x14ac:dyDescent="0.3">
      <c r="Z1495" s="2">
        <v>1643</v>
      </c>
      <c r="AA1495" s="3">
        <v>1</v>
      </c>
      <c r="AB1495" s="4">
        <v>112.53</v>
      </c>
    </row>
    <row r="1496" spans="26:28" x14ac:dyDescent="0.3">
      <c r="Z1496" s="2">
        <v>1644</v>
      </c>
      <c r="AA1496" s="3">
        <v>2</v>
      </c>
      <c r="AB1496" s="4">
        <v>918.9</v>
      </c>
    </row>
    <row r="1497" spans="26:28" x14ac:dyDescent="0.3">
      <c r="Z1497" s="2">
        <v>1645</v>
      </c>
      <c r="AA1497" s="3">
        <v>2</v>
      </c>
      <c r="AB1497" s="4">
        <v>250.98000000000002</v>
      </c>
    </row>
    <row r="1498" spans="26:28" x14ac:dyDescent="0.3">
      <c r="Z1498" s="2">
        <v>1646</v>
      </c>
      <c r="AA1498" s="3">
        <v>4</v>
      </c>
      <c r="AB1498" s="4">
        <v>1118.96</v>
      </c>
    </row>
    <row r="1499" spans="26:28" x14ac:dyDescent="0.3">
      <c r="Z1499" s="2">
        <v>1647</v>
      </c>
      <c r="AA1499" s="3">
        <v>4</v>
      </c>
      <c r="AB1499" s="4">
        <v>8220.119999999999</v>
      </c>
    </row>
    <row r="1500" spans="26:28" x14ac:dyDescent="0.3">
      <c r="Z1500" s="2">
        <v>1648</v>
      </c>
      <c r="AA1500" s="3">
        <v>5</v>
      </c>
      <c r="AB1500" s="4">
        <v>3585.26</v>
      </c>
    </row>
    <row r="1501" spans="26:28" x14ac:dyDescent="0.3">
      <c r="Z1501" s="2">
        <v>1650</v>
      </c>
      <c r="AA1501" s="3">
        <v>1</v>
      </c>
      <c r="AB1501" s="4">
        <v>484.14</v>
      </c>
    </row>
    <row r="1502" spans="26:28" x14ac:dyDescent="0.3">
      <c r="Z1502" s="2">
        <v>1651</v>
      </c>
      <c r="AA1502" s="3">
        <v>1</v>
      </c>
      <c r="AB1502" s="4">
        <v>50.99</v>
      </c>
    </row>
    <row r="1503" spans="26:28" x14ac:dyDescent="0.3">
      <c r="Z1503" s="2">
        <v>1652</v>
      </c>
      <c r="AA1503" s="3">
        <v>3</v>
      </c>
      <c r="AB1503" s="4">
        <v>757.96</v>
      </c>
    </row>
    <row r="1504" spans="26:28" x14ac:dyDescent="0.3">
      <c r="Z1504" s="2">
        <v>1653</v>
      </c>
      <c r="AA1504" s="3">
        <v>3</v>
      </c>
      <c r="AB1504" s="4">
        <v>893.99</v>
      </c>
    </row>
    <row r="1505" spans="26:28" x14ac:dyDescent="0.3">
      <c r="Z1505" s="2">
        <v>1655</v>
      </c>
      <c r="AA1505" s="3">
        <v>4</v>
      </c>
      <c r="AB1505" s="4">
        <v>565.27</v>
      </c>
    </row>
    <row r="1506" spans="26:28" x14ac:dyDescent="0.3">
      <c r="Z1506" s="2">
        <v>1656</v>
      </c>
      <c r="AA1506" s="3">
        <v>1</v>
      </c>
      <c r="AB1506" s="4">
        <v>57.99</v>
      </c>
    </row>
    <row r="1507" spans="26:28" x14ac:dyDescent="0.3">
      <c r="Z1507" s="2">
        <v>1657</v>
      </c>
      <c r="AA1507" s="3">
        <v>4</v>
      </c>
      <c r="AB1507" s="4">
        <v>3174.5000000000005</v>
      </c>
    </row>
    <row r="1508" spans="26:28" x14ac:dyDescent="0.3">
      <c r="Z1508" s="2">
        <v>1658</v>
      </c>
      <c r="AA1508" s="3">
        <v>3</v>
      </c>
      <c r="AB1508" s="4">
        <v>736.7</v>
      </c>
    </row>
    <row r="1509" spans="26:28" x14ac:dyDescent="0.3">
      <c r="Z1509" s="2">
        <v>1659</v>
      </c>
      <c r="AA1509" s="3">
        <v>3</v>
      </c>
      <c r="AB1509" s="4">
        <v>1723.95</v>
      </c>
    </row>
    <row r="1510" spans="26:28" x14ac:dyDescent="0.3">
      <c r="Z1510" s="2">
        <v>1660</v>
      </c>
      <c r="AA1510" s="3">
        <v>1</v>
      </c>
      <c r="AB1510" s="4">
        <v>89.98</v>
      </c>
    </row>
    <row r="1511" spans="26:28" x14ac:dyDescent="0.3">
      <c r="Z1511" s="2">
        <v>1661</v>
      </c>
      <c r="AA1511" s="3">
        <v>3</v>
      </c>
      <c r="AB1511" s="4">
        <v>3612.95</v>
      </c>
    </row>
    <row r="1512" spans="26:28" x14ac:dyDescent="0.3">
      <c r="Z1512" s="2">
        <v>1662</v>
      </c>
      <c r="AA1512" s="3">
        <v>2</v>
      </c>
      <c r="AB1512" s="4">
        <v>2683.9700000000003</v>
      </c>
    </row>
    <row r="1513" spans="26:28" x14ac:dyDescent="0.3">
      <c r="Z1513" s="2">
        <v>1663</v>
      </c>
      <c r="AA1513" s="3">
        <v>2</v>
      </c>
      <c r="AB1513" s="4">
        <v>2097.9299999999998</v>
      </c>
    </row>
    <row r="1514" spans="26:28" x14ac:dyDescent="0.3">
      <c r="Z1514" s="2">
        <v>1664</v>
      </c>
      <c r="AA1514" s="3">
        <v>3</v>
      </c>
      <c r="AB1514" s="4">
        <v>739.84</v>
      </c>
    </row>
    <row r="1515" spans="26:28" x14ac:dyDescent="0.3">
      <c r="Z1515" s="2">
        <v>1665</v>
      </c>
      <c r="AA1515" s="3">
        <v>3</v>
      </c>
      <c r="AB1515" s="4">
        <v>327.98</v>
      </c>
    </row>
    <row r="1516" spans="26:28" x14ac:dyDescent="0.3">
      <c r="Z1516" s="2">
        <v>1666</v>
      </c>
      <c r="AA1516" s="3">
        <v>5</v>
      </c>
      <c r="AB1516" s="4">
        <v>8636.32</v>
      </c>
    </row>
    <row r="1517" spans="26:28" x14ac:dyDescent="0.3">
      <c r="Z1517" s="2">
        <v>1667</v>
      </c>
      <c r="AA1517" s="3">
        <v>4</v>
      </c>
      <c r="AB1517" s="4">
        <v>1669.88</v>
      </c>
    </row>
    <row r="1518" spans="26:28" x14ac:dyDescent="0.3">
      <c r="Z1518" s="2">
        <v>1668</v>
      </c>
      <c r="AA1518" s="3">
        <v>4</v>
      </c>
      <c r="AB1518" s="4">
        <v>1984.88</v>
      </c>
    </row>
    <row r="1519" spans="26:28" x14ac:dyDescent="0.3">
      <c r="Z1519" s="2">
        <v>1669</v>
      </c>
      <c r="AA1519" s="3">
        <v>2</v>
      </c>
      <c r="AB1519" s="4">
        <v>178.97</v>
      </c>
    </row>
    <row r="1520" spans="26:28" x14ac:dyDescent="0.3">
      <c r="Z1520" s="2">
        <v>1670</v>
      </c>
      <c r="AA1520" s="3">
        <v>5</v>
      </c>
      <c r="AB1520" s="4">
        <v>722.38</v>
      </c>
    </row>
    <row r="1521" spans="26:28" x14ac:dyDescent="0.3">
      <c r="Z1521" s="2">
        <v>1671</v>
      </c>
      <c r="AA1521" s="3">
        <v>6</v>
      </c>
      <c r="AB1521" s="4">
        <v>2494.83</v>
      </c>
    </row>
    <row r="1522" spans="26:28" x14ac:dyDescent="0.3">
      <c r="Z1522" s="2">
        <v>1672</v>
      </c>
      <c r="AA1522" s="3">
        <v>3</v>
      </c>
      <c r="AB1522" s="4">
        <v>909.97</v>
      </c>
    </row>
    <row r="1523" spans="26:28" x14ac:dyDescent="0.3">
      <c r="Z1523" s="2">
        <v>1673</v>
      </c>
      <c r="AA1523" s="3">
        <v>2</v>
      </c>
      <c r="AB1523" s="4">
        <v>1167.98</v>
      </c>
    </row>
    <row r="1524" spans="26:28" x14ac:dyDescent="0.3">
      <c r="Z1524" s="2">
        <v>1674</v>
      </c>
      <c r="AA1524" s="3">
        <v>4</v>
      </c>
      <c r="AB1524" s="4">
        <v>1599.92</v>
      </c>
    </row>
    <row r="1525" spans="26:28" x14ac:dyDescent="0.3">
      <c r="Z1525" s="2">
        <v>1675</v>
      </c>
      <c r="AA1525" s="3">
        <v>1</v>
      </c>
      <c r="AB1525" s="4">
        <v>359.98</v>
      </c>
    </row>
    <row r="1526" spans="26:28" x14ac:dyDescent="0.3">
      <c r="Z1526" s="2">
        <v>1676</v>
      </c>
      <c r="AA1526" s="3">
        <v>4</v>
      </c>
      <c r="AB1526" s="4">
        <v>1037.23</v>
      </c>
    </row>
    <row r="1527" spans="26:28" x14ac:dyDescent="0.3">
      <c r="Z1527" s="2">
        <v>1677</v>
      </c>
      <c r="AA1527" s="3">
        <v>1</v>
      </c>
      <c r="AB1527" s="4">
        <v>149.99</v>
      </c>
    </row>
    <row r="1528" spans="26:28" x14ac:dyDescent="0.3">
      <c r="Z1528" s="2">
        <v>1678</v>
      </c>
      <c r="AA1528" s="3">
        <v>1</v>
      </c>
      <c r="AB1528" s="4">
        <v>45.99</v>
      </c>
    </row>
    <row r="1529" spans="26:28" x14ac:dyDescent="0.3">
      <c r="Z1529" s="2">
        <v>1679</v>
      </c>
      <c r="AA1529" s="3">
        <v>3</v>
      </c>
      <c r="AB1529" s="4">
        <v>1329.91</v>
      </c>
    </row>
    <row r="1530" spans="26:28" x14ac:dyDescent="0.3">
      <c r="Z1530" s="2">
        <v>1680</v>
      </c>
      <c r="AA1530" s="3">
        <v>4</v>
      </c>
      <c r="AB1530" s="4">
        <v>5518.5999999999995</v>
      </c>
    </row>
    <row r="1531" spans="26:28" x14ac:dyDescent="0.3">
      <c r="Z1531" s="2">
        <v>1681</v>
      </c>
      <c r="AA1531" s="3">
        <v>5</v>
      </c>
      <c r="AB1531" s="4">
        <v>3524.1899999999996</v>
      </c>
    </row>
    <row r="1532" spans="26:28" x14ac:dyDescent="0.3">
      <c r="Z1532" s="2">
        <v>1682</v>
      </c>
      <c r="AA1532" s="3">
        <v>2</v>
      </c>
      <c r="AB1532" s="4">
        <v>3637.96</v>
      </c>
    </row>
    <row r="1533" spans="26:28" x14ac:dyDescent="0.3">
      <c r="Z1533" s="2">
        <v>1683</v>
      </c>
      <c r="AA1533" s="3">
        <v>3</v>
      </c>
      <c r="AB1533" s="4">
        <v>533.15000000000009</v>
      </c>
    </row>
    <row r="1534" spans="26:28" x14ac:dyDescent="0.3">
      <c r="Z1534" s="2">
        <v>1684</v>
      </c>
      <c r="AA1534" s="3">
        <v>2</v>
      </c>
      <c r="AB1534" s="4">
        <v>204.96999999999997</v>
      </c>
    </row>
    <row r="1535" spans="26:28" x14ac:dyDescent="0.3">
      <c r="Z1535" s="2">
        <v>1685</v>
      </c>
      <c r="AA1535" s="3">
        <v>1</v>
      </c>
      <c r="AB1535" s="4">
        <v>698.97</v>
      </c>
    </row>
    <row r="1536" spans="26:28" x14ac:dyDescent="0.3">
      <c r="Z1536" s="2">
        <v>1686</v>
      </c>
      <c r="AA1536" s="3">
        <v>5</v>
      </c>
      <c r="AB1536" s="4">
        <v>5878.78</v>
      </c>
    </row>
    <row r="1537" spans="26:28" x14ac:dyDescent="0.3">
      <c r="Z1537" s="2">
        <v>1687</v>
      </c>
      <c r="AA1537" s="3">
        <v>1</v>
      </c>
      <c r="AB1537" s="4">
        <v>1682.99</v>
      </c>
    </row>
    <row r="1538" spans="26:28" x14ac:dyDescent="0.3">
      <c r="Z1538" s="2">
        <v>1688</v>
      </c>
      <c r="AA1538" s="3">
        <v>4</v>
      </c>
      <c r="AB1538" s="4">
        <v>2939.9499999999994</v>
      </c>
    </row>
    <row r="1539" spans="26:28" x14ac:dyDescent="0.3">
      <c r="Z1539" s="2">
        <v>1689</v>
      </c>
      <c r="AA1539" s="3">
        <v>5</v>
      </c>
      <c r="AB1539" s="4">
        <v>2150.8599999999997</v>
      </c>
    </row>
    <row r="1540" spans="26:28" x14ac:dyDescent="0.3">
      <c r="Z1540" s="2">
        <v>1690</v>
      </c>
      <c r="AA1540" s="3">
        <v>2</v>
      </c>
      <c r="AB1540" s="4">
        <v>397.14000000000004</v>
      </c>
    </row>
    <row r="1541" spans="26:28" x14ac:dyDescent="0.3">
      <c r="Z1541" s="2">
        <v>1691</v>
      </c>
      <c r="AA1541" s="3">
        <v>4</v>
      </c>
      <c r="AB1541" s="4">
        <v>759.15</v>
      </c>
    </row>
    <row r="1542" spans="26:28" x14ac:dyDescent="0.3">
      <c r="Z1542" s="2">
        <v>1692</v>
      </c>
      <c r="AA1542" s="3">
        <v>1</v>
      </c>
      <c r="AB1542" s="4">
        <v>54.99</v>
      </c>
    </row>
    <row r="1543" spans="26:28" x14ac:dyDescent="0.3">
      <c r="Z1543" s="2">
        <v>1693</v>
      </c>
      <c r="AA1543" s="3">
        <v>2</v>
      </c>
      <c r="AB1543" s="4">
        <v>173.97</v>
      </c>
    </row>
    <row r="1544" spans="26:28" x14ac:dyDescent="0.3">
      <c r="Z1544" s="2">
        <v>1694</v>
      </c>
      <c r="AA1544" s="3">
        <v>2</v>
      </c>
      <c r="AB1544" s="4">
        <v>153.58000000000001</v>
      </c>
    </row>
    <row r="1545" spans="26:28" x14ac:dyDescent="0.3">
      <c r="Z1545" s="2">
        <v>1695</v>
      </c>
      <c r="AA1545" s="3">
        <v>3</v>
      </c>
      <c r="AB1545" s="4">
        <v>2349.94</v>
      </c>
    </row>
    <row r="1546" spans="26:28" x14ac:dyDescent="0.3">
      <c r="Z1546" s="2">
        <v>1696</v>
      </c>
      <c r="AA1546" s="3">
        <v>4</v>
      </c>
      <c r="AB1546" s="4">
        <v>863.10000000000014</v>
      </c>
    </row>
    <row r="1547" spans="26:28" x14ac:dyDescent="0.3">
      <c r="Z1547" s="2">
        <v>1697</v>
      </c>
      <c r="AA1547" s="3">
        <v>2</v>
      </c>
      <c r="AB1547" s="4">
        <v>548.79999999999995</v>
      </c>
    </row>
    <row r="1548" spans="26:28" x14ac:dyDescent="0.3">
      <c r="Z1548" s="2">
        <v>1698</v>
      </c>
      <c r="AA1548" s="3">
        <v>3</v>
      </c>
      <c r="AB1548" s="4">
        <v>1210.9000000000001</v>
      </c>
    </row>
    <row r="1549" spans="26:28" x14ac:dyDescent="0.3">
      <c r="Z1549" s="2">
        <v>1699</v>
      </c>
      <c r="AA1549" s="3">
        <v>2</v>
      </c>
      <c r="AB1549" s="4">
        <v>9461.7099999999991</v>
      </c>
    </row>
    <row r="1550" spans="26:28" x14ac:dyDescent="0.3">
      <c r="Z1550" s="2">
        <v>1700</v>
      </c>
      <c r="AA1550" s="3">
        <v>3</v>
      </c>
      <c r="AB1550" s="4">
        <v>2726.0199999999995</v>
      </c>
    </row>
    <row r="1551" spans="26:28" x14ac:dyDescent="0.3">
      <c r="Z1551" s="2">
        <v>1701</v>
      </c>
      <c r="AA1551" s="3">
        <v>1</v>
      </c>
      <c r="AB1551" s="4">
        <v>1199.9000000000001</v>
      </c>
    </row>
    <row r="1552" spans="26:28" x14ac:dyDescent="0.3">
      <c r="Z1552" s="2">
        <v>1702</v>
      </c>
      <c r="AA1552" s="3">
        <v>3</v>
      </c>
      <c r="AB1552" s="4">
        <v>1136.4000000000001</v>
      </c>
    </row>
    <row r="1553" spans="26:28" x14ac:dyDescent="0.3">
      <c r="Z1553" s="2">
        <v>1703</v>
      </c>
      <c r="AA1553" s="3">
        <v>3</v>
      </c>
      <c r="AB1553" s="4">
        <v>748.6</v>
      </c>
    </row>
    <row r="1554" spans="26:28" x14ac:dyDescent="0.3">
      <c r="Z1554" s="2">
        <v>1704</v>
      </c>
      <c r="AA1554" s="3">
        <v>3</v>
      </c>
      <c r="AB1554" s="4">
        <v>6734.96</v>
      </c>
    </row>
    <row r="1555" spans="26:28" x14ac:dyDescent="0.3">
      <c r="Z1555" s="2">
        <v>1705</v>
      </c>
      <c r="AA1555" s="3">
        <v>1</v>
      </c>
      <c r="AB1555" s="4">
        <v>59.99</v>
      </c>
    </row>
    <row r="1556" spans="26:28" x14ac:dyDescent="0.3">
      <c r="Z1556" s="2">
        <v>1706</v>
      </c>
      <c r="AA1556" s="3">
        <v>3</v>
      </c>
      <c r="AB1556" s="4">
        <v>8671.9599999999991</v>
      </c>
    </row>
    <row r="1557" spans="26:28" x14ac:dyDescent="0.3">
      <c r="Z1557" s="2">
        <v>1707</v>
      </c>
      <c r="AA1557" s="3">
        <v>4</v>
      </c>
      <c r="AB1557" s="4">
        <v>676.36999999999989</v>
      </c>
    </row>
    <row r="1558" spans="26:28" x14ac:dyDescent="0.3">
      <c r="Z1558" s="2">
        <v>1708</v>
      </c>
      <c r="AA1558" s="3">
        <v>2</v>
      </c>
      <c r="AB1558" s="4">
        <v>744.34999999999991</v>
      </c>
    </row>
    <row r="1559" spans="26:28" x14ac:dyDescent="0.3">
      <c r="Z1559" s="2">
        <v>1709</v>
      </c>
      <c r="AA1559" s="3">
        <v>2</v>
      </c>
      <c r="AB1559" s="4">
        <v>960.83999999999992</v>
      </c>
    </row>
    <row r="1560" spans="26:28" x14ac:dyDescent="0.3">
      <c r="Z1560" s="2">
        <v>1711</v>
      </c>
      <c r="AA1560" s="3">
        <v>2</v>
      </c>
      <c r="AB1560" s="4">
        <v>757.95</v>
      </c>
    </row>
    <row r="1561" spans="26:28" x14ac:dyDescent="0.3">
      <c r="Z1561" s="2">
        <v>1712</v>
      </c>
      <c r="AA1561" s="3">
        <v>4</v>
      </c>
      <c r="AB1561" s="4">
        <v>8638.9399999999987</v>
      </c>
    </row>
    <row r="1562" spans="26:28" x14ac:dyDescent="0.3">
      <c r="Z1562" s="2">
        <v>1713</v>
      </c>
      <c r="AA1562" s="3">
        <v>2</v>
      </c>
      <c r="AB1562" s="4">
        <v>172.94</v>
      </c>
    </row>
    <row r="1563" spans="26:28" x14ac:dyDescent="0.3">
      <c r="Z1563" s="2">
        <v>1714</v>
      </c>
      <c r="AA1563" s="3">
        <v>3</v>
      </c>
      <c r="AB1563" s="4">
        <v>15299.06</v>
      </c>
    </row>
    <row r="1564" spans="26:28" x14ac:dyDescent="0.3">
      <c r="Z1564" s="2">
        <v>1715</v>
      </c>
      <c r="AA1564" s="3">
        <v>1</v>
      </c>
      <c r="AB1564" s="4">
        <v>146</v>
      </c>
    </row>
    <row r="1565" spans="26:28" x14ac:dyDescent="0.3">
      <c r="Z1565" s="2">
        <v>1716</v>
      </c>
      <c r="AA1565" s="3">
        <v>5</v>
      </c>
      <c r="AB1565" s="4">
        <v>2799.9700000000003</v>
      </c>
    </row>
    <row r="1566" spans="26:28" x14ac:dyDescent="0.3">
      <c r="Z1566" s="2">
        <v>1717</v>
      </c>
      <c r="AA1566" s="3">
        <v>1</v>
      </c>
      <c r="AB1566" s="4">
        <v>12893.97</v>
      </c>
    </row>
    <row r="1567" spans="26:28" x14ac:dyDescent="0.3">
      <c r="Z1567" s="2">
        <v>1718</v>
      </c>
      <c r="AA1567" s="3">
        <v>3</v>
      </c>
      <c r="AB1567" s="4">
        <v>1089.94</v>
      </c>
    </row>
    <row r="1568" spans="26:28" x14ac:dyDescent="0.3">
      <c r="Z1568" s="2">
        <v>1719</v>
      </c>
      <c r="AA1568" s="3">
        <v>4</v>
      </c>
      <c r="AB1568" s="4">
        <v>2658.7</v>
      </c>
    </row>
    <row r="1569" spans="26:28" x14ac:dyDescent="0.3">
      <c r="Z1569" s="2">
        <v>1720</v>
      </c>
      <c r="AA1569" s="3">
        <v>1</v>
      </c>
      <c r="AB1569" s="4">
        <v>32.99</v>
      </c>
    </row>
    <row r="1570" spans="26:28" x14ac:dyDescent="0.3">
      <c r="Z1570" s="2">
        <v>1721</v>
      </c>
      <c r="AA1570" s="3">
        <v>5</v>
      </c>
      <c r="AB1570" s="4">
        <v>4809.8300000000008</v>
      </c>
    </row>
    <row r="1571" spans="26:28" x14ac:dyDescent="0.3">
      <c r="Z1571" s="2">
        <v>1722</v>
      </c>
      <c r="AA1571" s="3">
        <v>5</v>
      </c>
      <c r="AB1571" s="4">
        <v>4171.9399999999996</v>
      </c>
    </row>
    <row r="1572" spans="26:28" x14ac:dyDescent="0.3">
      <c r="Z1572" s="2">
        <v>1723</v>
      </c>
      <c r="AA1572" s="3">
        <v>2</v>
      </c>
      <c r="AB1572" s="4">
        <v>2495</v>
      </c>
    </row>
    <row r="1573" spans="26:28" x14ac:dyDescent="0.3">
      <c r="Z1573" s="2">
        <v>1724</v>
      </c>
      <c r="AA1573" s="3">
        <v>2</v>
      </c>
      <c r="AB1573" s="4">
        <v>755.52</v>
      </c>
    </row>
    <row r="1574" spans="26:28" x14ac:dyDescent="0.3">
      <c r="Z1574" s="2">
        <v>1725</v>
      </c>
      <c r="AA1574" s="3">
        <v>2</v>
      </c>
      <c r="AB1574" s="4">
        <v>123.96000000000001</v>
      </c>
    </row>
    <row r="1575" spans="26:28" x14ac:dyDescent="0.3">
      <c r="Z1575" s="2">
        <v>1726</v>
      </c>
      <c r="AA1575" s="3">
        <v>1</v>
      </c>
      <c r="AB1575" s="4">
        <v>159.80000000000001</v>
      </c>
    </row>
    <row r="1576" spans="26:28" x14ac:dyDescent="0.3">
      <c r="Z1576" s="2">
        <v>1727</v>
      </c>
      <c r="AA1576" s="3">
        <v>2</v>
      </c>
      <c r="AB1576" s="4">
        <v>694.39</v>
      </c>
    </row>
    <row r="1577" spans="26:28" x14ac:dyDescent="0.3">
      <c r="Z1577" s="2">
        <v>1728</v>
      </c>
      <c r="AA1577" s="3">
        <v>5</v>
      </c>
      <c r="AB1577" s="4">
        <v>1213.46</v>
      </c>
    </row>
    <row r="1578" spans="26:28" x14ac:dyDescent="0.3">
      <c r="Z1578" s="2">
        <v>1729</v>
      </c>
      <c r="AA1578" s="3">
        <v>4</v>
      </c>
      <c r="AB1578" s="4">
        <v>1773.45</v>
      </c>
    </row>
    <row r="1579" spans="26:28" x14ac:dyDescent="0.3">
      <c r="Z1579" s="2">
        <v>1730</v>
      </c>
      <c r="AA1579" s="3">
        <v>1</v>
      </c>
      <c r="AB1579" s="4">
        <v>359.96</v>
      </c>
    </row>
    <row r="1580" spans="26:28" x14ac:dyDescent="0.3">
      <c r="Z1580" s="2">
        <v>1731</v>
      </c>
      <c r="AA1580" s="3">
        <v>2</v>
      </c>
      <c r="AB1580" s="4">
        <v>1165.96</v>
      </c>
    </row>
    <row r="1581" spans="26:28" x14ac:dyDescent="0.3">
      <c r="Z1581" s="2">
        <v>1732</v>
      </c>
      <c r="AA1581" s="3">
        <v>2</v>
      </c>
      <c r="AB1581" s="4">
        <v>781.69</v>
      </c>
    </row>
    <row r="1582" spans="26:28" x14ac:dyDescent="0.3">
      <c r="Z1582" s="2">
        <v>1733</v>
      </c>
      <c r="AA1582" s="3">
        <v>3</v>
      </c>
      <c r="AB1582" s="4">
        <v>3154.96</v>
      </c>
    </row>
    <row r="1583" spans="26:28" x14ac:dyDescent="0.3">
      <c r="Z1583" s="2">
        <v>1734</v>
      </c>
      <c r="AA1583" s="3">
        <v>1</v>
      </c>
      <c r="AB1583" s="4">
        <v>359.99</v>
      </c>
    </row>
    <row r="1584" spans="26:28" x14ac:dyDescent="0.3">
      <c r="Z1584" s="2">
        <v>1735</v>
      </c>
      <c r="AA1584" s="3">
        <v>4</v>
      </c>
      <c r="AB1584" s="4">
        <v>3154.9</v>
      </c>
    </row>
    <row r="1585" spans="26:28" x14ac:dyDescent="0.3">
      <c r="Z1585" s="2">
        <v>1736</v>
      </c>
      <c r="AA1585" s="3">
        <v>1</v>
      </c>
      <c r="AB1585" s="4">
        <v>64.989999999999995</v>
      </c>
    </row>
    <row r="1586" spans="26:28" x14ac:dyDescent="0.3">
      <c r="Z1586" s="2">
        <v>1737</v>
      </c>
      <c r="AA1586" s="3">
        <v>7</v>
      </c>
      <c r="AB1586" s="4">
        <v>3568.52</v>
      </c>
    </row>
    <row r="1587" spans="26:28" x14ac:dyDescent="0.3">
      <c r="Z1587" s="2">
        <v>1739</v>
      </c>
      <c r="AA1587" s="3">
        <v>1</v>
      </c>
      <c r="AB1587" s="4">
        <v>1499.99</v>
      </c>
    </row>
    <row r="1588" spans="26:28" x14ac:dyDescent="0.3">
      <c r="Z1588" s="2">
        <v>1740</v>
      </c>
      <c r="AA1588" s="3">
        <v>2</v>
      </c>
      <c r="AB1588" s="4">
        <v>330.71000000000004</v>
      </c>
    </row>
    <row r="1589" spans="26:28" x14ac:dyDescent="0.3">
      <c r="Z1589" s="2">
        <v>1741</v>
      </c>
      <c r="AA1589" s="3">
        <v>3</v>
      </c>
      <c r="AB1589" s="4">
        <v>2529.9</v>
      </c>
    </row>
    <row r="1590" spans="26:28" x14ac:dyDescent="0.3">
      <c r="Z1590" s="2">
        <v>1742</v>
      </c>
      <c r="AA1590" s="3">
        <v>1</v>
      </c>
      <c r="AB1590" s="4">
        <v>4499.97</v>
      </c>
    </row>
    <row r="1591" spans="26:28" x14ac:dyDescent="0.3">
      <c r="Z1591" s="2">
        <v>1743</v>
      </c>
      <c r="AA1591" s="3">
        <v>3</v>
      </c>
      <c r="AB1591" s="4">
        <v>621.56000000000006</v>
      </c>
    </row>
    <row r="1592" spans="26:28" x14ac:dyDescent="0.3">
      <c r="Z1592" s="2">
        <v>1744</v>
      </c>
      <c r="AA1592" s="3">
        <v>2</v>
      </c>
      <c r="AB1592" s="4">
        <v>179.97</v>
      </c>
    </row>
    <row r="1593" spans="26:28" x14ac:dyDescent="0.3">
      <c r="Z1593" s="2">
        <v>1745</v>
      </c>
      <c r="AA1593" s="3">
        <v>1</v>
      </c>
      <c r="AB1593" s="4">
        <v>105.7</v>
      </c>
    </row>
    <row r="1594" spans="26:28" x14ac:dyDescent="0.3">
      <c r="Z1594" s="2">
        <v>1746</v>
      </c>
      <c r="AA1594" s="3">
        <v>6</v>
      </c>
      <c r="AB1594" s="4">
        <v>5347.31</v>
      </c>
    </row>
    <row r="1595" spans="26:28" x14ac:dyDescent="0.3">
      <c r="Z1595" s="2">
        <v>1747</v>
      </c>
      <c r="AA1595" s="3">
        <v>2</v>
      </c>
      <c r="AB1595" s="4">
        <v>1169.95</v>
      </c>
    </row>
    <row r="1596" spans="26:28" x14ac:dyDescent="0.3">
      <c r="Z1596" s="2">
        <v>1749</v>
      </c>
      <c r="AA1596" s="3">
        <v>2</v>
      </c>
      <c r="AB1596" s="4">
        <v>804.17</v>
      </c>
    </row>
    <row r="1597" spans="26:28" x14ac:dyDescent="0.3">
      <c r="Z1597" s="2">
        <v>1750</v>
      </c>
      <c r="AA1597" s="3">
        <v>2</v>
      </c>
      <c r="AB1597" s="4">
        <v>869.95</v>
      </c>
    </row>
    <row r="1598" spans="26:28" x14ac:dyDescent="0.3">
      <c r="Z1598" s="2">
        <v>1751</v>
      </c>
      <c r="AA1598" s="3">
        <v>3</v>
      </c>
      <c r="AB1598" s="4">
        <v>1664.93</v>
      </c>
    </row>
    <row r="1599" spans="26:28" x14ac:dyDescent="0.3">
      <c r="Z1599" s="2">
        <v>1752</v>
      </c>
      <c r="AA1599" s="3">
        <v>4</v>
      </c>
      <c r="AB1599" s="4">
        <v>1039.81</v>
      </c>
    </row>
    <row r="1600" spans="26:28" x14ac:dyDescent="0.3">
      <c r="Z1600" s="2">
        <v>1753</v>
      </c>
      <c r="AA1600" s="3">
        <v>5</v>
      </c>
      <c r="AB1600" s="4">
        <v>3451.2299999999996</v>
      </c>
    </row>
    <row r="1601" spans="26:28" x14ac:dyDescent="0.3">
      <c r="Z1601" s="2">
        <v>1754</v>
      </c>
      <c r="AA1601" s="3">
        <v>3</v>
      </c>
      <c r="AB1601" s="4">
        <v>1001.95</v>
      </c>
    </row>
    <row r="1602" spans="26:28" x14ac:dyDescent="0.3">
      <c r="Z1602" s="2">
        <v>1755</v>
      </c>
      <c r="AA1602" s="3">
        <v>3</v>
      </c>
      <c r="AB1602" s="4">
        <v>12773.150000000001</v>
      </c>
    </row>
    <row r="1603" spans="26:28" x14ac:dyDescent="0.3">
      <c r="Z1603" s="2">
        <v>1756</v>
      </c>
      <c r="AA1603" s="3">
        <v>2</v>
      </c>
      <c r="AB1603" s="4">
        <v>312.95</v>
      </c>
    </row>
    <row r="1604" spans="26:28" x14ac:dyDescent="0.3">
      <c r="Z1604" s="2">
        <v>1757</v>
      </c>
      <c r="AA1604" s="3">
        <v>1</v>
      </c>
      <c r="AB1604" s="4">
        <v>68.97</v>
      </c>
    </row>
    <row r="1605" spans="26:28" x14ac:dyDescent="0.3">
      <c r="Z1605" s="2">
        <v>1758</v>
      </c>
      <c r="AA1605" s="3">
        <v>1</v>
      </c>
      <c r="AB1605" s="4">
        <v>118</v>
      </c>
    </row>
    <row r="1606" spans="26:28" x14ac:dyDescent="0.3">
      <c r="Z1606" s="2">
        <v>1759</v>
      </c>
      <c r="AA1606" s="3">
        <v>4</v>
      </c>
      <c r="AB1606" s="4">
        <v>609.29999999999995</v>
      </c>
    </row>
    <row r="1607" spans="26:28" x14ac:dyDescent="0.3">
      <c r="Z1607" s="2">
        <v>1760</v>
      </c>
      <c r="AA1607" s="3">
        <v>3</v>
      </c>
      <c r="AB1607" s="4">
        <v>2097.4499999999998</v>
      </c>
    </row>
    <row r="1608" spans="26:28" x14ac:dyDescent="0.3">
      <c r="Z1608" s="2">
        <v>1761</v>
      </c>
      <c r="AA1608" s="3">
        <v>4</v>
      </c>
      <c r="AB1608" s="4">
        <v>928.98</v>
      </c>
    </row>
    <row r="1609" spans="26:28" x14ac:dyDescent="0.3">
      <c r="Z1609" s="2">
        <v>1762</v>
      </c>
      <c r="AA1609" s="3">
        <v>1</v>
      </c>
      <c r="AB1609" s="4">
        <v>267.38</v>
      </c>
    </row>
    <row r="1610" spans="26:28" x14ac:dyDescent="0.3">
      <c r="Z1610" s="2">
        <v>1763</v>
      </c>
      <c r="AA1610" s="3">
        <v>1</v>
      </c>
      <c r="AB1610" s="4">
        <v>129.99</v>
      </c>
    </row>
    <row r="1611" spans="26:28" x14ac:dyDescent="0.3">
      <c r="Z1611" s="2">
        <v>1765</v>
      </c>
      <c r="AA1611" s="3">
        <v>2</v>
      </c>
      <c r="AB1611" s="4">
        <v>1157.98</v>
      </c>
    </row>
    <row r="1612" spans="26:28" x14ac:dyDescent="0.3">
      <c r="Z1612" s="2">
        <v>1766</v>
      </c>
      <c r="AA1612" s="3">
        <v>2</v>
      </c>
      <c r="AB1612" s="4">
        <v>827.95</v>
      </c>
    </row>
    <row r="1613" spans="26:28" x14ac:dyDescent="0.3">
      <c r="Z1613" s="2">
        <v>1767</v>
      </c>
      <c r="AA1613" s="3">
        <v>1</v>
      </c>
      <c r="AB1613" s="4">
        <v>149.97999999999999</v>
      </c>
    </row>
    <row r="1614" spans="26:28" x14ac:dyDescent="0.3">
      <c r="Z1614" s="2">
        <v>1768</v>
      </c>
      <c r="AA1614" s="3">
        <v>2</v>
      </c>
      <c r="AB1614" s="4">
        <v>1686.91</v>
      </c>
    </row>
    <row r="1615" spans="26:28" x14ac:dyDescent="0.3">
      <c r="Z1615" s="2">
        <v>1769</v>
      </c>
      <c r="AA1615" s="3">
        <v>1</v>
      </c>
      <c r="AB1615" s="4">
        <v>1458</v>
      </c>
    </row>
    <row r="1616" spans="26:28" x14ac:dyDescent="0.3">
      <c r="Z1616" s="2">
        <v>1770</v>
      </c>
      <c r="AA1616" s="3">
        <v>4</v>
      </c>
      <c r="AB1616" s="4">
        <v>5985.9</v>
      </c>
    </row>
    <row r="1617" spans="26:28" x14ac:dyDescent="0.3">
      <c r="Z1617" s="2">
        <v>1771</v>
      </c>
      <c r="AA1617" s="3">
        <v>2</v>
      </c>
      <c r="AB1617" s="4">
        <v>2038.99</v>
      </c>
    </row>
    <row r="1618" spans="26:28" x14ac:dyDescent="0.3">
      <c r="Z1618" s="2">
        <v>1772</v>
      </c>
      <c r="AA1618" s="3">
        <v>2</v>
      </c>
      <c r="AB1618" s="4">
        <v>159.36000000000001</v>
      </c>
    </row>
    <row r="1619" spans="26:28" x14ac:dyDescent="0.3">
      <c r="Z1619" s="2">
        <v>1773</v>
      </c>
      <c r="AA1619" s="3">
        <v>3</v>
      </c>
      <c r="AB1619" s="4">
        <v>711.56999999999994</v>
      </c>
    </row>
    <row r="1620" spans="26:28" x14ac:dyDescent="0.3">
      <c r="Z1620" s="2">
        <v>1774</v>
      </c>
      <c r="AA1620" s="3">
        <v>1</v>
      </c>
      <c r="AB1620" s="4">
        <v>89</v>
      </c>
    </row>
    <row r="1621" spans="26:28" x14ac:dyDescent="0.3">
      <c r="Z1621" s="2">
        <v>1775</v>
      </c>
      <c r="AA1621" s="3">
        <v>2</v>
      </c>
      <c r="AB1621" s="4">
        <v>140</v>
      </c>
    </row>
    <row r="1622" spans="26:28" x14ac:dyDescent="0.3">
      <c r="Z1622" s="2">
        <v>1776</v>
      </c>
      <c r="AA1622" s="3">
        <v>4</v>
      </c>
      <c r="AB1622" s="4">
        <v>710.47</v>
      </c>
    </row>
    <row r="1623" spans="26:28" x14ac:dyDescent="0.3">
      <c r="Z1623" s="2">
        <v>1777</v>
      </c>
      <c r="AA1623" s="3">
        <v>5</v>
      </c>
      <c r="AB1623" s="4">
        <v>1030.95</v>
      </c>
    </row>
    <row r="1624" spans="26:28" x14ac:dyDescent="0.3">
      <c r="Z1624" s="2">
        <v>1778</v>
      </c>
      <c r="AA1624" s="3">
        <v>3</v>
      </c>
      <c r="AB1624" s="4">
        <v>1239.93</v>
      </c>
    </row>
    <row r="1625" spans="26:28" x14ac:dyDescent="0.3">
      <c r="Z1625" s="2">
        <v>1779</v>
      </c>
      <c r="AA1625" s="3">
        <v>1</v>
      </c>
      <c r="AB1625" s="4">
        <v>157.99</v>
      </c>
    </row>
    <row r="1626" spans="26:28" x14ac:dyDescent="0.3">
      <c r="Z1626" s="2">
        <v>1780</v>
      </c>
      <c r="AA1626" s="3">
        <v>7</v>
      </c>
      <c r="AB1626" s="4">
        <v>2797.1400000000003</v>
      </c>
    </row>
    <row r="1627" spans="26:28" x14ac:dyDescent="0.3">
      <c r="Z1627" s="2">
        <v>1781</v>
      </c>
      <c r="AA1627" s="3">
        <v>1</v>
      </c>
      <c r="AB1627" s="4">
        <v>324.99</v>
      </c>
    </row>
    <row r="1628" spans="26:28" x14ac:dyDescent="0.3">
      <c r="Z1628" s="2">
        <v>1782</v>
      </c>
      <c r="AA1628" s="3">
        <v>3</v>
      </c>
      <c r="AB1628" s="4">
        <v>1821.8899999999999</v>
      </c>
    </row>
    <row r="1629" spans="26:28" x14ac:dyDescent="0.3">
      <c r="Z1629" s="2">
        <v>1783</v>
      </c>
      <c r="AA1629" s="3">
        <v>4</v>
      </c>
      <c r="AB1629" s="4">
        <v>1649.04</v>
      </c>
    </row>
    <row r="1630" spans="26:28" x14ac:dyDescent="0.3">
      <c r="Z1630" s="2">
        <v>1784</v>
      </c>
      <c r="AA1630" s="3">
        <v>5</v>
      </c>
      <c r="AB1630" s="4">
        <v>2356.1099999999997</v>
      </c>
    </row>
    <row r="1631" spans="26:28" x14ac:dyDescent="0.3">
      <c r="Z1631" s="2">
        <v>1785</v>
      </c>
      <c r="AA1631" s="3">
        <v>3</v>
      </c>
      <c r="AB1631" s="4">
        <v>1677.92</v>
      </c>
    </row>
    <row r="1632" spans="26:28" x14ac:dyDescent="0.3">
      <c r="Z1632" s="2">
        <v>1786</v>
      </c>
      <c r="AA1632" s="3">
        <v>1</v>
      </c>
      <c r="AB1632" s="4">
        <v>174.95000000000002</v>
      </c>
    </row>
    <row r="1633" spans="26:28" x14ac:dyDescent="0.3">
      <c r="Z1633" s="2">
        <v>1787</v>
      </c>
      <c r="AA1633" s="3">
        <v>5</v>
      </c>
      <c r="AB1633" s="4">
        <v>4840.4699999999993</v>
      </c>
    </row>
    <row r="1634" spans="26:28" x14ac:dyDescent="0.3">
      <c r="Z1634" s="2">
        <v>1788</v>
      </c>
      <c r="AA1634" s="3">
        <v>4</v>
      </c>
      <c r="AB1634" s="4">
        <v>196.47</v>
      </c>
    </row>
    <row r="1635" spans="26:28" x14ac:dyDescent="0.3">
      <c r="Z1635" s="2">
        <v>1789</v>
      </c>
      <c r="AA1635" s="3">
        <v>2</v>
      </c>
      <c r="AB1635" s="4">
        <v>1150.83</v>
      </c>
    </row>
    <row r="1636" spans="26:28" x14ac:dyDescent="0.3">
      <c r="Z1636" s="2">
        <v>1790</v>
      </c>
      <c r="AA1636" s="3">
        <v>3</v>
      </c>
      <c r="AB1636" s="4">
        <v>1371.91</v>
      </c>
    </row>
    <row r="1637" spans="26:28" x14ac:dyDescent="0.3">
      <c r="Z1637" s="2">
        <v>1791</v>
      </c>
      <c r="AA1637" s="3">
        <v>5</v>
      </c>
      <c r="AB1637" s="4">
        <v>408.36</v>
      </c>
    </row>
    <row r="1638" spans="26:28" x14ac:dyDescent="0.3">
      <c r="Z1638" s="2">
        <v>1792</v>
      </c>
      <c r="AA1638" s="3">
        <v>1</v>
      </c>
      <c r="AB1638" s="4">
        <v>208.99</v>
      </c>
    </row>
    <row r="1639" spans="26:28" x14ac:dyDescent="0.3">
      <c r="Z1639" s="2">
        <v>1793</v>
      </c>
      <c r="AA1639" s="3">
        <v>1</v>
      </c>
      <c r="AB1639" s="4">
        <v>202.38</v>
      </c>
    </row>
    <row r="1640" spans="26:28" x14ac:dyDescent="0.3">
      <c r="Z1640" s="2">
        <v>1794</v>
      </c>
      <c r="AA1640" s="3">
        <v>2</v>
      </c>
      <c r="AB1640" s="4">
        <v>1249.9100000000001</v>
      </c>
    </row>
    <row r="1641" spans="26:28" x14ac:dyDescent="0.3">
      <c r="Z1641" s="2">
        <v>1795</v>
      </c>
      <c r="AA1641" s="3">
        <v>4</v>
      </c>
      <c r="AB1641" s="4">
        <v>1084.6100000000001</v>
      </c>
    </row>
    <row r="1642" spans="26:28" x14ac:dyDescent="0.3">
      <c r="Z1642" s="2">
        <v>1796</v>
      </c>
      <c r="AA1642" s="3">
        <v>3</v>
      </c>
      <c r="AB1642" s="4">
        <v>4162.71</v>
      </c>
    </row>
    <row r="1643" spans="26:28" x14ac:dyDescent="0.3">
      <c r="Z1643" s="2">
        <v>1797</v>
      </c>
      <c r="AA1643" s="3">
        <v>3</v>
      </c>
      <c r="AB1643" s="4">
        <v>1314.8700000000001</v>
      </c>
    </row>
    <row r="1644" spans="26:28" x14ac:dyDescent="0.3">
      <c r="Z1644" s="2">
        <v>1798</v>
      </c>
      <c r="AA1644" s="3">
        <v>2</v>
      </c>
      <c r="AB1644" s="4">
        <v>1148.96</v>
      </c>
    </row>
    <row r="1645" spans="26:28" x14ac:dyDescent="0.3">
      <c r="Z1645" s="2">
        <v>1799</v>
      </c>
      <c r="AA1645" s="3">
        <v>2</v>
      </c>
      <c r="AB1645" s="4">
        <v>1199.99</v>
      </c>
    </row>
    <row r="1646" spans="26:28" x14ac:dyDescent="0.3">
      <c r="Z1646" s="2">
        <v>1800</v>
      </c>
      <c r="AA1646" s="3">
        <v>5</v>
      </c>
      <c r="AB1646" s="4">
        <v>1452.8200000000002</v>
      </c>
    </row>
    <row r="1647" spans="26:28" x14ac:dyDescent="0.3">
      <c r="Z1647" s="2">
        <v>1801</v>
      </c>
      <c r="AA1647" s="3">
        <v>2</v>
      </c>
      <c r="AB1647" s="4">
        <v>594.44000000000005</v>
      </c>
    </row>
    <row r="1648" spans="26:28" x14ac:dyDescent="0.3">
      <c r="Z1648" s="2">
        <v>1802</v>
      </c>
      <c r="AA1648" s="3">
        <v>3</v>
      </c>
      <c r="AB1648" s="4">
        <v>968.23</v>
      </c>
    </row>
    <row r="1649" spans="26:28" x14ac:dyDescent="0.3">
      <c r="Z1649" s="2">
        <v>1803</v>
      </c>
      <c r="AA1649" s="3">
        <v>3</v>
      </c>
      <c r="AB1649" s="4">
        <v>285.85000000000002</v>
      </c>
    </row>
    <row r="1650" spans="26:28" x14ac:dyDescent="0.3">
      <c r="Z1650" s="2">
        <v>1804</v>
      </c>
      <c r="AA1650" s="3">
        <v>3</v>
      </c>
      <c r="AB1650" s="4">
        <v>1030.78</v>
      </c>
    </row>
    <row r="1651" spans="26:28" x14ac:dyDescent="0.3">
      <c r="Z1651" s="2">
        <v>1805</v>
      </c>
      <c r="AA1651" s="3">
        <v>2</v>
      </c>
      <c r="AB1651" s="4">
        <v>290.08000000000004</v>
      </c>
    </row>
    <row r="1652" spans="26:28" x14ac:dyDescent="0.3">
      <c r="Z1652" s="2">
        <v>1806</v>
      </c>
      <c r="AA1652" s="3">
        <v>1</v>
      </c>
      <c r="AB1652" s="4">
        <v>98</v>
      </c>
    </row>
    <row r="1653" spans="26:28" x14ac:dyDescent="0.3">
      <c r="Z1653" s="2">
        <v>1807</v>
      </c>
      <c r="AA1653" s="3">
        <v>1</v>
      </c>
      <c r="AB1653" s="4">
        <v>289.98</v>
      </c>
    </row>
    <row r="1654" spans="26:28" x14ac:dyDescent="0.3">
      <c r="Z1654" s="2">
        <v>1808</v>
      </c>
      <c r="AA1654" s="3">
        <v>1</v>
      </c>
      <c r="AB1654" s="4">
        <v>54</v>
      </c>
    </row>
    <row r="1655" spans="26:28" x14ac:dyDescent="0.3">
      <c r="Z1655" s="2">
        <v>1809</v>
      </c>
      <c r="AA1655" s="3">
        <v>2</v>
      </c>
      <c r="AB1655" s="4">
        <v>859.94</v>
      </c>
    </row>
    <row r="1656" spans="26:28" x14ac:dyDescent="0.3">
      <c r="Z1656" s="2">
        <v>1810</v>
      </c>
      <c r="AA1656" s="3">
        <v>2</v>
      </c>
      <c r="AB1656" s="4">
        <v>1727.98</v>
      </c>
    </row>
    <row r="1657" spans="26:28" x14ac:dyDescent="0.3">
      <c r="Z1657" s="2">
        <v>1812</v>
      </c>
      <c r="AA1657" s="3">
        <v>1</v>
      </c>
      <c r="AB1657" s="4">
        <v>276.24</v>
      </c>
    </row>
    <row r="1658" spans="26:28" x14ac:dyDescent="0.3">
      <c r="Z1658" s="2">
        <v>1813</v>
      </c>
      <c r="AA1658" s="3">
        <v>3</v>
      </c>
      <c r="AB1658" s="4">
        <v>1026.8599999999999</v>
      </c>
    </row>
    <row r="1659" spans="26:28" x14ac:dyDescent="0.3">
      <c r="Z1659" s="2">
        <v>1814</v>
      </c>
      <c r="AA1659" s="3">
        <v>1</v>
      </c>
      <c r="AB1659" s="4">
        <v>639.9</v>
      </c>
    </row>
    <row r="1660" spans="26:28" x14ac:dyDescent="0.3">
      <c r="Z1660" s="2">
        <v>1815</v>
      </c>
      <c r="AA1660" s="3">
        <v>4</v>
      </c>
      <c r="AB1660" s="4">
        <v>2693.5</v>
      </c>
    </row>
    <row r="1661" spans="26:28" x14ac:dyDescent="0.3">
      <c r="Z1661" s="2">
        <v>1816</v>
      </c>
      <c r="AA1661" s="3">
        <v>2</v>
      </c>
      <c r="AB1661" s="4">
        <v>2169.91</v>
      </c>
    </row>
    <row r="1662" spans="26:28" x14ac:dyDescent="0.3">
      <c r="Z1662" s="2">
        <v>1817</v>
      </c>
      <c r="AA1662" s="3">
        <v>2</v>
      </c>
      <c r="AB1662" s="4">
        <v>345.55</v>
      </c>
    </row>
    <row r="1663" spans="26:28" x14ac:dyDescent="0.3">
      <c r="Z1663" s="2">
        <v>1818</v>
      </c>
      <c r="AA1663" s="3">
        <v>2</v>
      </c>
      <c r="AB1663" s="4">
        <v>168.81</v>
      </c>
    </row>
    <row r="1664" spans="26:28" x14ac:dyDescent="0.3">
      <c r="Z1664" s="2">
        <v>1819</v>
      </c>
      <c r="AA1664" s="3">
        <v>2</v>
      </c>
      <c r="AB1664" s="4">
        <v>6579.95</v>
      </c>
    </row>
    <row r="1665" spans="26:28" x14ac:dyDescent="0.3">
      <c r="Z1665" s="2">
        <v>1820</v>
      </c>
      <c r="AA1665" s="3">
        <v>3</v>
      </c>
      <c r="AB1665" s="4">
        <v>793.98</v>
      </c>
    </row>
    <row r="1666" spans="26:28" x14ac:dyDescent="0.3">
      <c r="Z1666" s="2">
        <v>1821</v>
      </c>
      <c r="AA1666" s="3">
        <v>3</v>
      </c>
      <c r="AB1666" s="4">
        <v>1437.54</v>
      </c>
    </row>
    <row r="1667" spans="26:28" x14ac:dyDescent="0.3">
      <c r="Z1667" s="2">
        <v>1822</v>
      </c>
      <c r="AA1667" s="3">
        <v>2</v>
      </c>
      <c r="AB1667" s="4">
        <v>237.97000000000003</v>
      </c>
    </row>
    <row r="1668" spans="26:28" x14ac:dyDescent="0.3">
      <c r="Z1668" s="2">
        <v>1823</v>
      </c>
      <c r="AA1668" s="3">
        <v>1</v>
      </c>
      <c r="AB1668" s="4">
        <v>200.99</v>
      </c>
    </row>
    <row r="1669" spans="26:28" x14ac:dyDescent="0.3">
      <c r="Z1669" s="2">
        <v>1824</v>
      </c>
      <c r="AA1669" s="3">
        <v>2</v>
      </c>
      <c r="AB1669" s="4">
        <v>171.81</v>
      </c>
    </row>
    <row r="1670" spans="26:28" x14ac:dyDescent="0.3">
      <c r="Z1670" s="2">
        <v>1825</v>
      </c>
      <c r="AA1670" s="3">
        <v>4</v>
      </c>
      <c r="AB1670" s="4">
        <v>1184.83</v>
      </c>
    </row>
    <row r="1671" spans="26:28" x14ac:dyDescent="0.3">
      <c r="Z1671" s="2">
        <v>1826</v>
      </c>
      <c r="AA1671" s="3">
        <v>1</v>
      </c>
      <c r="AB1671" s="4">
        <v>129.9</v>
      </c>
    </row>
    <row r="1672" spans="26:28" x14ac:dyDescent="0.3">
      <c r="Z1672" s="2">
        <v>1827</v>
      </c>
      <c r="AA1672" s="3">
        <v>2</v>
      </c>
      <c r="AB1672" s="4">
        <v>496.98</v>
      </c>
    </row>
    <row r="1673" spans="26:28" x14ac:dyDescent="0.3">
      <c r="Z1673" s="2">
        <v>1828</v>
      </c>
      <c r="AA1673" s="3">
        <v>2</v>
      </c>
      <c r="AB1673" s="4">
        <v>353.94</v>
      </c>
    </row>
    <row r="1674" spans="26:28" x14ac:dyDescent="0.3">
      <c r="Z1674" s="2">
        <v>1829</v>
      </c>
      <c r="AA1674" s="3">
        <v>4</v>
      </c>
      <c r="AB1674" s="4">
        <v>2813.53</v>
      </c>
    </row>
    <row r="1675" spans="26:28" x14ac:dyDescent="0.3">
      <c r="Z1675" s="2">
        <v>1830</v>
      </c>
      <c r="AA1675" s="3">
        <v>3</v>
      </c>
      <c r="AB1675" s="4">
        <v>520.92999999999995</v>
      </c>
    </row>
    <row r="1676" spans="26:28" x14ac:dyDescent="0.3">
      <c r="Z1676" s="2">
        <v>1831</v>
      </c>
      <c r="AA1676" s="3">
        <v>5</v>
      </c>
      <c r="AB1676" s="4">
        <v>1598.75</v>
      </c>
    </row>
    <row r="1677" spans="26:28" x14ac:dyDescent="0.3">
      <c r="Z1677" s="2">
        <v>1832</v>
      </c>
      <c r="AA1677" s="3">
        <v>2</v>
      </c>
      <c r="AB1677" s="4">
        <v>330.87</v>
      </c>
    </row>
    <row r="1678" spans="26:28" x14ac:dyDescent="0.3">
      <c r="Z1678" s="2">
        <v>1833</v>
      </c>
      <c r="AA1678" s="3">
        <v>3</v>
      </c>
      <c r="AB1678" s="4">
        <v>1037.2</v>
      </c>
    </row>
    <row r="1679" spans="26:28" x14ac:dyDescent="0.3">
      <c r="Z1679" s="2">
        <v>1834</v>
      </c>
      <c r="AA1679" s="3">
        <v>1</v>
      </c>
      <c r="AB1679" s="4">
        <v>18</v>
      </c>
    </row>
    <row r="1680" spans="26:28" x14ac:dyDescent="0.3">
      <c r="Z1680" s="2">
        <v>1835</v>
      </c>
      <c r="AA1680" s="3">
        <v>5</v>
      </c>
      <c r="AB1680" s="4">
        <v>6031.46</v>
      </c>
    </row>
    <row r="1681" spans="26:28" x14ac:dyDescent="0.3">
      <c r="Z1681" s="2">
        <v>1836</v>
      </c>
      <c r="AA1681" s="3">
        <v>4</v>
      </c>
      <c r="AB1681" s="4">
        <v>1686.27</v>
      </c>
    </row>
    <row r="1682" spans="26:28" x14ac:dyDescent="0.3">
      <c r="Z1682" s="2">
        <v>1837</v>
      </c>
      <c r="AA1682" s="3">
        <v>8</v>
      </c>
      <c r="AB1682" s="4">
        <v>4286.3100000000004</v>
      </c>
    </row>
    <row r="1683" spans="26:28" x14ac:dyDescent="0.3">
      <c r="Z1683" s="2">
        <v>1838</v>
      </c>
      <c r="AA1683" s="3">
        <v>1</v>
      </c>
      <c r="AB1683" s="4">
        <v>15599.97</v>
      </c>
    </row>
    <row r="1684" spans="26:28" x14ac:dyDescent="0.3">
      <c r="Z1684" s="2">
        <v>1839</v>
      </c>
      <c r="AA1684" s="3">
        <v>2</v>
      </c>
      <c r="AB1684" s="4">
        <v>744</v>
      </c>
    </row>
    <row r="1685" spans="26:28" x14ac:dyDescent="0.3">
      <c r="Z1685" s="2">
        <v>1840</v>
      </c>
      <c r="AA1685" s="3">
        <v>3</v>
      </c>
      <c r="AB1685" s="4">
        <v>359.97</v>
      </c>
    </row>
    <row r="1686" spans="26:28" x14ac:dyDescent="0.3">
      <c r="Z1686" s="2">
        <v>1841</v>
      </c>
      <c r="AA1686" s="3">
        <v>1</v>
      </c>
      <c r="AB1686" s="4">
        <v>2719.4300000000003</v>
      </c>
    </row>
    <row r="1687" spans="26:28" x14ac:dyDescent="0.3">
      <c r="Z1687" s="2">
        <v>1842</v>
      </c>
      <c r="AA1687" s="3">
        <v>4</v>
      </c>
      <c r="AB1687" s="4">
        <v>700.4</v>
      </c>
    </row>
    <row r="1688" spans="26:28" x14ac:dyDescent="0.3">
      <c r="Z1688" s="2">
        <v>1843</v>
      </c>
      <c r="AA1688" s="3">
        <v>2</v>
      </c>
      <c r="AB1688" s="4">
        <v>1014.82</v>
      </c>
    </row>
    <row r="1689" spans="26:28" x14ac:dyDescent="0.3">
      <c r="Z1689" s="2">
        <v>1844</v>
      </c>
      <c r="AA1689" s="3">
        <v>2</v>
      </c>
      <c r="AB1689" s="4">
        <v>1372.98</v>
      </c>
    </row>
    <row r="1690" spans="26:28" x14ac:dyDescent="0.3">
      <c r="Z1690" s="2">
        <v>1845</v>
      </c>
      <c r="AA1690" s="3">
        <v>3</v>
      </c>
      <c r="AB1690" s="4">
        <v>418.94000000000005</v>
      </c>
    </row>
    <row r="1691" spans="26:28" x14ac:dyDescent="0.3">
      <c r="Z1691" s="2">
        <v>1846</v>
      </c>
      <c r="AA1691" s="3">
        <v>5</v>
      </c>
      <c r="AB1691" s="4">
        <v>3543.9300000000003</v>
      </c>
    </row>
    <row r="1692" spans="26:28" x14ac:dyDescent="0.3">
      <c r="Z1692" s="2">
        <v>1847</v>
      </c>
      <c r="AA1692" s="3">
        <v>1</v>
      </c>
      <c r="AB1692" s="4">
        <v>209.95000000000002</v>
      </c>
    </row>
    <row r="1693" spans="26:28" x14ac:dyDescent="0.3">
      <c r="Z1693" s="2">
        <v>1848</v>
      </c>
      <c r="AA1693" s="3">
        <v>3</v>
      </c>
      <c r="AB1693" s="4">
        <v>1911.99</v>
      </c>
    </row>
    <row r="1694" spans="26:28" x14ac:dyDescent="0.3">
      <c r="Z1694" s="2">
        <v>1849</v>
      </c>
      <c r="AA1694" s="3">
        <v>2</v>
      </c>
      <c r="AB1694" s="4">
        <v>1575.79</v>
      </c>
    </row>
    <row r="1695" spans="26:28" x14ac:dyDescent="0.3">
      <c r="Z1695" s="2">
        <v>1851</v>
      </c>
      <c r="AA1695" s="3">
        <v>1</v>
      </c>
      <c r="AB1695" s="4">
        <v>1444.99</v>
      </c>
    </row>
    <row r="1696" spans="26:28" x14ac:dyDescent="0.3">
      <c r="Z1696" s="2">
        <v>1852</v>
      </c>
      <c r="AA1696" s="3">
        <v>3</v>
      </c>
      <c r="AB1696" s="4">
        <v>5619.83</v>
      </c>
    </row>
    <row r="1697" spans="26:28" x14ac:dyDescent="0.3">
      <c r="Z1697" s="2">
        <v>1853</v>
      </c>
      <c r="AA1697" s="3">
        <v>3</v>
      </c>
      <c r="AB1697" s="4">
        <v>415.66999999999996</v>
      </c>
    </row>
    <row r="1698" spans="26:28" x14ac:dyDescent="0.3">
      <c r="Z1698" s="2">
        <v>1854</v>
      </c>
      <c r="AA1698" s="3">
        <v>3</v>
      </c>
      <c r="AB1698" s="4">
        <v>1191.93</v>
      </c>
    </row>
    <row r="1699" spans="26:28" x14ac:dyDescent="0.3">
      <c r="Z1699" s="2">
        <v>1855</v>
      </c>
      <c r="AA1699" s="3">
        <v>3</v>
      </c>
      <c r="AB1699" s="4">
        <v>1816.9</v>
      </c>
    </row>
    <row r="1700" spans="26:28" x14ac:dyDescent="0.3">
      <c r="Z1700" s="2">
        <v>1856</v>
      </c>
      <c r="AA1700" s="3">
        <v>3</v>
      </c>
      <c r="AB1700" s="4">
        <v>1744.75</v>
      </c>
    </row>
    <row r="1701" spans="26:28" x14ac:dyDescent="0.3">
      <c r="Z1701" s="2">
        <v>1857</v>
      </c>
      <c r="AA1701" s="3">
        <v>3</v>
      </c>
      <c r="AB1701" s="4">
        <v>1364.59</v>
      </c>
    </row>
    <row r="1702" spans="26:28" x14ac:dyDescent="0.3">
      <c r="Z1702" s="2">
        <v>1858</v>
      </c>
      <c r="AA1702" s="3">
        <v>7</v>
      </c>
      <c r="AB1702" s="4">
        <v>2367.85</v>
      </c>
    </row>
    <row r="1703" spans="26:28" x14ac:dyDescent="0.3">
      <c r="Z1703" s="2">
        <v>1859</v>
      </c>
      <c r="AA1703" s="3">
        <v>1</v>
      </c>
      <c r="AB1703" s="4">
        <v>66.989999999999995</v>
      </c>
    </row>
    <row r="1704" spans="26:28" x14ac:dyDescent="0.3">
      <c r="Z1704" s="2">
        <v>1860</v>
      </c>
      <c r="AA1704" s="3">
        <v>7</v>
      </c>
      <c r="AB1704" s="4">
        <v>2093.3199999999997</v>
      </c>
    </row>
    <row r="1705" spans="26:28" x14ac:dyDescent="0.3">
      <c r="Z1705" s="2">
        <v>1861</v>
      </c>
      <c r="AA1705" s="3">
        <v>4</v>
      </c>
      <c r="AB1705" s="4">
        <v>3396.7299999999996</v>
      </c>
    </row>
    <row r="1706" spans="26:28" x14ac:dyDescent="0.3">
      <c r="Z1706" s="2">
        <v>1862</v>
      </c>
      <c r="AA1706" s="3">
        <v>2</v>
      </c>
      <c r="AB1706" s="4">
        <v>839.97</v>
      </c>
    </row>
    <row r="1707" spans="26:28" x14ac:dyDescent="0.3">
      <c r="Z1707" s="2">
        <v>1863</v>
      </c>
      <c r="AA1707" s="3">
        <v>4</v>
      </c>
      <c r="AB1707" s="4">
        <v>874.9</v>
      </c>
    </row>
    <row r="1708" spans="26:28" x14ac:dyDescent="0.3">
      <c r="Z1708" s="2">
        <v>1864</v>
      </c>
      <c r="AA1708" s="3">
        <v>2</v>
      </c>
      <c r="AB1708" s="4">
        <v>460.15999999999997</v>
      </c>
    </row>
    <row r="1709" spans="26:28" x14ac:dyDescent="0.3">
      <c r="Z1709" s="2">
        <v>1865</v>
      </c>
      <c r="AA1709" s="3">
        <v>6</v>
      </c>
      <c r="AB1709" s="4">
        <v>5323.71</v>
      </c>
    </row>
    <row r="1710" spans="26:28" x14ac:dyDescent="0.3">
      <c r="Z1710" s="2">
        <v>1866</v>
      </c>
      <c r="AA1710" s="3">
        <v>2</v>
      </c>
      <c r="AB1710" s="4">
        <v>809.95</v>
      </c>
    </row>
    <row r="1711" spans="26:28" x14ac:dyDescent="0.3">
      <c r="Z1711" s="2">
        <v>1867</v>
      </c>
      <c r="AA1711" s="3">
        <v>1</v>
      </c>
      <c r="AB1711" s="4">
        <v>99.98</v>
      </c>
    </row>
    <row r="1712" spans="26:28" x14ac:dyDescent="0.3">
      <c r="Z1712" s="2">
        <v>1868</v>
      </c>
      <c r="AA1712" s="3">
        <v>8</v>
      </c>
      <c r="AB1712" s="4">
        <v>3594.4400000000005</v>
      </c>
    </row>
    <row r="1713" spans="26:28" x14ac:dyDescent="0.3">
      <c r="Z1713" s="2">
        <v>1871</v>
      </c>
      <c r="AA1713" s="3">
        <v>4</v>
      </c>
      <c r="AB1713" s="4">
        <v>1587.8200000000002</v>
      </c>
    </row>
    <row r="1714" spans="26:28" x14ac:dyDescent="0.3">
      <c r="Z1714" s="2">
        <v>1872</v>
      </c>
      <c r="AA1714" s="3">
        <v>4</v>
      </c>
      <c r="AB1714" s="4">
        <v>4596.93</v>
      </c>
    </row>
    <row r="1715" spans="26:28" x14ac:dyDescent="0.3">
      <c r="Z1715" s="2">
        <v>1874</v>
      </c>
      <c r="AA1715" s="3">
        <v>1</v>
      </c>
      <c r="AB1715" s="4">
        <v>399.96</v>
      </c>
    </row>
    <row r="1716" spans="26:28" x14ac:dyDescent="0.3">
      <c r="Z1716" s="2">
        <v>1875</v>
      </c>
      <c r="AA1716" s="3">
        <v>4</v>
      </c>
      <c r="AB1716" s="4">
        <v>11060.949999999999</v>
      </c>
    </row>
    <row r="1717" spans="26:28" x14ac:dyDescent="0.3">
      <c r="Z1717" s="2">
        <v>1876</v>
      </c>
      <c r="AA1717" s="3">
        <v>2</v>
      </c>
      <c r="AB1717" s="4">
        <v>15714.45</v>
      </c>
    </row>
    <row r="1718" spans="26:28" x14ac:dyDescent="0.3">
      <c r="Z1718" s="2">
        <v>1877</v>
      </c>
      <c r="AA1718" s="3">
        <v>3</v>
      </c>
      <c r="AB1718" s="4">
        <v>421.96000000000004</v>
      </c>
    </row>
    <row r="1719" spans="26:28" x14ac:dyDescent="0.3">
      <c r="Z1719" s="2">
        <v>1878</v>
      </c>
      <c r="AA1719" s="3">
        <v>4</v>
      </c>
      <c r="AB1719" s="4">
        <v>9451.619999999999</v>
      </c>
    </row>
    <row r="1720" spans="26:28" x14ac:dyDescent="0.3">
      <c r="Z1720" s="2">
        <v>1879</v>
      </c>
      <c r="AA1720" s="3">
        <v>2</v>
      </c>
      <c r="AB1720" s="4">
        <v>1533.8899999999999</v>
      </c>
    </row>
    <row r="1721" spans="26:28" x14ac:dyDescent="0.3">
      <c r="Z1721" s="2">
        <v>1880</v>
      </c>
      <c r="AA1721" s="3">
        <v>1</v>
      </c>
      <c r="AB1721" s="4">
        <v>125.81</v>
      </c>
    </row>
    <row r="1722" spans="26:28" x14ac:dyDescent="0.3">
      <c r="Z1722" s="2">
        <v>1881</v>
      </c>
      <c r="AA1722" s="3">
        <v>4</v>
      </c>
      <c r="AB1722" s="4">
        <v>1270.29</v>
      </c>
    </row>
    <row r="1723" spans="26:28" x14ac:dyDescent="0.3">
      <c r="Z1723" s="2">
        <v>1882</v>
      </c>
      <c r="AA1723" s="3">
        <v>4</v>
      </c>
      <c r="AB1723" s="4">
        <v>690.87</v>
      </c>
    </row>
    <row r="1724" spans="26:28" x14ac:dyDescent="0.3">
      <c r="Z1724" s="2">
        <v>1883</v>
      </c>
      <c r="AA1724" s="3">
        <v>5</v>
      </c>
      <c r="AB1724" s="4">
        <v>1061.94</v>
      </c>
    </row>
    <row r="1725" spans="26:28" x14ac:dyDescent="0.3">
      <c r="Z1725" s="2">
        <v>1884</v>
      </c>
      <c r="AA1725" s="3">
        <v>8</v>
      </c>
      <c r="AB1725" s="4">
        <v>2466.92</v>
      </c>
    </row>
    <row r="1726" spans="26:28" x14ac:dyDescent="0.3">
      <c r="Z1726" s="2">
        <v>1885</v>
      </c>
      <c r="AA1726" s="3">
        <v>5</v>
      </c>
      <c r="AB1726" s="4">
        <v>10148.4</v>
      </c>
    </row>
    <row r="1727" spans="26:28" x14ac:dyDescent="0.3">
      <c r="Z1727" s="2">
        <v>1887</v>
      </c>
      <c r="AA1727" s="3">
        <v>3</v>
      </c>
      <c r="AB1727" s="4">
        <v>2641.87</v>
      </c>
    </row>
    <row r="1728" spans="26:28" x14ac:dyDescent="0.3">
      <c r="Z1728" s="2">
        <v>1888</v>
      </c>
      <c r="AA1728" s="3">
        <v>1</v>
      </c>
      <c r="AB1728" s="4">
        <v>89.99</v>
      </c>
    </row>
    <row r="1729" spans="26:28" x14ac:dyDescent="0.3">
      <c r="Z1729" s="2">
        <v>1889</v>
      </c>
      <c r="AA1729" s="3">
        <v>2</v>
      </c>
      <c r="AB1729" s="4">
        <v>555.97</v>
      </c>
    </row>
    <row r="1730" spans="26:28" x14ac:dyDescent="0.3">
      <c r="Z1730" s="2">
        <v>1890</v>
      </c>
      <c r="AA1730" s="3">
        <v>1</v>
      </c>
      <c r="AB1730" s="4">
        <v>44.12</v>
      </c>
    </row>
    <row r="1731" spans="26:28" x14ac:dyDescent="0.3">
      <c r="Z1731" s="2">
        <v>1891</v>
      </c>
      <c r="AA1731" s="3">
        <v>2</v>
      </c>
      <c r="AB1731" s="4">
        <v>9282.98</v>
      </c>
    </row>
    <row r="1732" spans="26:28" x14ac:dyDescent="0.3">
      <c r="Z1732" s="2">
        <v>1892</v>
      </c>
      <c r="AA1732" s="3">
        <v>2</v>
      </c>
      <c r="AB1732" s="4">
        <v>187.98000000000002</v>
      </c>
    </row>
    <row r="1733" spans="26:28" x14ac:dyDescent="0.3">
      <c r="Z1733" s="2">
        <v>1893</v>
      </c>
      <c r="AA1733" s="3">
        <v>3</v>
      </c>
      <c r="AB1733" s="4">
        <v>3342.17</v>
      </c>
    </row>
    <row r="1734" spans="26:28" x14ac:dyDescent="0.3">
      <c r="Z1734" s="2">
        <v>1894</v>
      </c>
      <c r="AA1734" s="3">
        <v>2</v>
      </c>
      <c r="AB1734" s="4">
        <v>534.79</v>
      </c>
    </row>
    <row r="1735" spans="26:28" x14ac:dyDescent="0.3">
      <c r="Z1735" s="2">
        <v>1895</v>
      </c>
      <c r="AA1735" s="3">
        <v>2</v>
      </c>
      <c r="AB1735" s="4">
        <v>2023.95</v>
      </c>
    </row>
    <row r="1736" spans="26:28" x14ac:dyDescent="0.3">
      <c r="Z1736" s="2">
        <v>1896</v>
      </c>
      <c r="AA1736" s="3">
        <v>3</v>
      </c>
      <c r="AB1736" s="4">
        <v>1308.94</v>
      </c>
    </row>
    <row r="1737" spans="26:28" x14ac:dyDescent="0.3">
      <c r="Z1737" s="2">
        <v>1897</v>
      </c>
      <c r="AA1737" s="3">
        <v>1</v>
      </c>
      <c r="AB1737" s="4">
        <v>879.58</v>
      </c>
    </row>
    <row r="1738" spans="26:28" x14ac:dyDescent="0.3">
      <c r="Z1738" s="2">
        <v>1898</v>
      </c>
      <c r="AA1738" s="3">
        <v>1</v>
      </c>
      <c r="AB1738" s="4">
        <v>1044</v>
      </c>
    </row>
    <row r="1739" spans="26:28" x14ac:dyDescent="0.3">
      <c r="Z1739" s="2">
        <v>1899</v>
      </c>
      <c r="AA1739" s="3">
        <v>4</v>
      </c>
      <c r="AB1739" s="4">
        <v>1000.6800000000001</v>
      </c>
    </row>
    <row r="1740" spans="26:28" x14ac:dyDescent="0.3">
      <c r="Z1740" s="2">
        <v>1900</v>
      </c>
      <c r="AA1740" s="3">
        <v>2</v>
      </c>
      <c r="AB1740" s="4">
        <v>3789.98</v>
      </c>
    </row>
    <row r="1741" spans="26:28" x14ac:dyDescent="0.3">
      <c r="Z1741" s="2">
        <v>1901</v>
      </c>
      <c r="AA1741" s="3">
        <v>3</v>
      </c>
      <c r="AB1741" s="4">
        <v>1452.92</v>
      </c>
    </row>
    <row r="1742" spans="26:28" x14ac:dyDescent="0.3">
      <c r="Z1742" s="2">
        <v>1902</v>
      </c>
      <c r="AA1742" s="3">
        <v>1</v>
      </c>
      <c r="AB1742" s="4">
        <v>194.67000000000002</v>
      </c>
    </row>
    <row r="1743" spans="26:28" x14ac:dyDescent="0.3">
      <c r="Z1743" s="2">
        <v>1903</v>
      </c>
      <c r="AA1743" s="3">
        <v>4</v>
      </c>
      <c r="AB1743" s="4">
        <v>683.68000000000006</v>
      </c>
    </row>
    <row r="1744" spans="26:28" x14ac:dyDescent="0.3">
      <c r="Z1744" s="2">
        <v>1904</v>
      </c>
      <c r="AA1744" s="3">
        <v>2</v>
      </c>
      <c r="AB1744" s="4">
        <v>1000.94</v>
      </c>
    </row>
    <row r="1745" spans="26:28" x14ac:dyDescent="0.3">
      <c r="Z1745" s="2">
        <v>1905</v>
      </c>
      <c r="AA1745" s="3">
        <v>1</v>
      </c>
      <c r="AB1745" s="4">
        <v>99.99</v>
      </c>
    </row>
    <row r="1746" spans="26:28" x14ac:dyDescent="0.3">
      <c r="Z1746" s="2">
        <v>1906</v>
      </c>
      <c r="AA1746" s="3">
        <v>2</v>
      </c>
      <c r="AB1746" s="4">
        <v>529.98</v>
      </c>
    </row>
    <row r="1747" spans="26:28" x14ac:dyDescent="0.3">
      <c r="Z1747" s="2">
        <v>1907</v>
      </c>
      <c r="AA1747" s="3">
        <v>1</v>
      </c>
      <c r="AB1747" s="4">
        <v>89.9</v>
      </c>
    </row>
    <row r="1748" spans="26:28" x14ac:dyDescent="0.3">
      <c r="Z1748" s="2">
        <v>1908</v>
      </c>
      <c r="AA1748" s="3">
        <v>1</v>
      </c>
      <c r="AB1748" s="4">
        <v>124.99</v>
      </c>
    </row>
    <row r="1749" spans="26:28" x14ac:dyDescent="0.3">
      <c r="Z1749" s="2">
        <v>1909</v>
      </c>
      <c r="AA1749" s="3">
        <v>1</v>
      </c>
      <c r="AB1749" s="4">
        <v>599.98</v>
      </c>
    </row>
    <row r="1750" spans="26:28" x14ac:dyDescent="0.3">
      <c r="Z1750" s="2">
        <v>1911</v>
      </c>
      <c r="AA1750" s="3">
        <v>3</v>
      </c>
      <c r="AB1750" s="4">
        <v>3185.9700000000003</v>
      </c>
    </row>
    <row r="1751" spans="26:28" x14ac:dyDescent="0.3">
      <c r="Z1751" s="2">
        <v>1912</v>
      </c>
      <c r="AA1751" s="3">
        <v>2</v>
      </c>
      <c r="AB1751" s="4">
        <v>1934.98</v>
      </c>
    </row>
    <row r="1752" spans="26:28" x14ac:dyDescent="0.3">
      <c r="Z1752" s="2">
        <v>1914</v>
      </c>
      <c r="AA1752" s="3">
        <v>4</v>
      </c>
      <c r="AB1752" s="4">
        <v>2605</v>
      </c>
    </row>
    <row r="1753" spans="26:28" x14ac:dyDescent="0.3">
      <c r="Z1753" s="2">
        <v>1915</v>
      </c>
      <c r="AA1753" s="3">
        <v>1</v>
      </c>
      <c r="AB1753" s="4">
        <v>178</v>
      </c>
    </row>
    <row r="1754" spans="26:28" x14ac:dyDescent="0.3">
      <c r="Z1754" s="2">
        <v>1916</v>
      </c>
      <c r="AA1754" s="3">
        <v>3</v>
      </c>
      <c r="AB1754" s="4">
        <v>454.18999999999994</v>
      </c>
    </row>
    <row r="1755" spans="26:28" x14ac:dyDescent="0.3">
      <c r="Z1755" s="2">
        <v>1917</v>
      </c>
      <c r="AA1755" s="3">
        <v>8</v>
      </c>
      <c r="AB1755" s="4">
        <v>6251.84</v>
      </c>
    </row>
    <row r="1756" spans="26:28" x14ac:dyDescent="0.3">
      <c r="Z1756" s="2">
        <v>1918</v>
      </c>
      <c r="AA1756" s="3">
        <v>2</v>
      </c>
      <c r="AB1756" s="4">
        <v>2591.9499999999998</v>
      </c>
    </row>
    <row r="1757" spans="26:28" x14ac:dyDescent="0.3">
      <c r="Z1757" s="2">
        <v>1919</v>
      </c>
      <c r="AA1757" s="3">
        <v>2</v>
      </c>
      <c r="AB1757" s="4">
        <v>664.97</v>
      </c>
    </row>
    <row r="1758" spans="26:28" x14ac:dyDescent="0.3">
      <c r="Z1758" s="2">
        <v>1920</v>
      </c>
      <c r="AA1758" s="3">
        <v>6</v>
      </c>
      <c r="AB1758" s="4">
        <v>13858.22</v>
      </c>
    </row>
    <row r="1759" spans="26:28" x14ac:dyDescent="0.3">
      <c r="Z1759" s="2">
        <v>1921</v>
      </c>
      <c r="AA1759" s="3">
        <v>5</v>
      </c>
      <c r="AB1759" s="4">
        <v>1405.1</v>
      </c>
    </row>
    <row r="1760" spans="26:28" x14ac:dyDescent="0.3">
      <c r="Z1760" s="2">
        <v>1922</v>
      </c>
      <c r="AA1760" s="3">
        <v>2</v>
      </c>
      <c r="AB1760" s="4">
        <v>246.56</v>
      </c>
    </row>
    <row r="1761" spans="26:28" x14ac:dyDescent="0.3">
      <c r="Z1761" s="2">
        <v>1923</v>
      </c>
      <c r="AA1761" s="3">
        <v>3</v>
      </c>
      <c r="AB1761" s="4">
        <v>254.91</v>
      </c>
    </row>
    <row r="1762" spans="26:28" x14ac:dyDescent="0.3">
      <c r="Z1762" s="2">
        <v>1924</v>
      </c>
      <c r="AA1762" s="3">
        <v>2</v>
      </c>
      <c r="AB1762" s="4">
        <v>234.95</v>
      </c>
    </row>
    <row r="1763" spans="26:28" x14ac:dyDescent="0.3">
      <c r="Z1763" s="2">
        <v>1925</v>
      </c>
      <c r="AA1763" s="3">
        <v>1</v>
      </c>
      <c r="AB1763" s="4">
        <v>2795</v>
      </c>
    </row>
    <row r="1764" spans="26:28" x14ac:dyDescent="0.3">
      <c r="Z1764" s="2">
        <v>1926</v>
      </c>
      <c r="AA1764" s="3">
        <v>3</v>
      </c>
      <c r="AB1764" s="4">
        <v>2251.4500000000003</v>
      </c>
    </row>
    <row r="1765" spans="26:28" x14ac:dyDescent="0.3">
      <c r="Z1765" s="2">
        <v>1927</v>
      </c>
      <c r="AA1765" s="3">
        <v>3</v>
      </c>
      <c r="AB1765" s="4">
        <v>235.79</v>
      </c>
    </row>
    <row r="1766" spans="26:28" x14ac:dyDescent="0.3">
      <c r="Z1766" s="2">
        <v>1928</v>
      </c>
      <c r="AA1766" s="3">
        <v>2</v>
      </c>
      <c r="AB1766" s="4">
        <v>3053.92</v>
      </c>
    </row>
    <row r="1767" spans="26:28" x14ac:dyDescent="0.3">
      <c r="Z1767" s="2">
        <v>1929</v>
      </c>
      <c r="AA1767" s="3">
        <v>2</v>
      </c>
      <c r="AB1767" s="4">
        <v>282.71000000000004</v>
      </c>
    </row>
    <row r="1768" spans="26:28" x14ac:dyDescent="0.3">
      <c r="Z1768" s="2">
        <v>1930</v>
      </c>
      <c r="AA1768" s="3">
        <v>4</v>
      </c>
      <c r="AB1768" s="4">
        <v>549.83000000000004</v>
      </c>
    </row>
    <row r="1769" spans="26:28" x14ac:dyDescent="0.3">
      <c r="Z1769" s="2">
        <v>1931</v>
      </c>
      <c r="AA1769" s="3">
        <v>5</v>
      </c>
      <c r="AB1769" s="4">
        <v>3379.0299999999997</v>
      </c>
    </row>
    <row r="1770" spans="26:28" x14ac:dyDescent="0.3">
      <c r="Z1770" s="2">
        <v>1932</v>
      </c>
      <c r="AA1770" s="3">
        <v>3</v>
      </c>
      <c r="AB1770" s="4">
        <v>3007.5</v>
      </c>
    </row>
    <row r="1771" spans="26:28" x14ac:dyDescent="0.3">
      <c r="Z1771" s="2">
        <v>1933</v>
      </c>
      <c r="AA1771" s="3">
        <v>5</v>
      </c>
      <c r="AB1771" s="4">
        <v>7332.8</v>
      </c>
    </row>
    <row r="1772" spans="26:28" x14ac:dyDescent="0.3">
      <c r="Z1772" s="2">
        <v>1935</v>
      </c>
      <c r="AA1772" s="3">
        <v>4</v>
      </c>
      <c r="AB1772" s="4">
        <v>869.91</v>
      </c>
    </row>
    <row r="1773" spans="26:28" x14ac:dyDescent="0.3">
      <c r="Z1773" s="2">
        <v>1937</v>
      </c>
      <c r="AA1773" s="3">
        <v>2</v>
      </c>
      <c r="AB1773" s="4">
        <v>3159.88</v>
      </c>
    </row>
    <row r="1774" spans="26:28" x14ac:dyDescent="0.3">
      <c r="Z1774" s="2">
        <v>1938</v>
      </c>
      <c r="AA1774" s="3">
        <v>2</v>
      </c>
      <c r="AB1774" s="4">
        <v>98.63</v>
      </c>
    </row>
    <row r="1775" spans="26:28" x14ac:dyDescent="0.3">
      <c r="Z1775" s="2">
        <v>1939</v>
      </c>
      <c r="AA1775" s="3">
        <v>2</v>
      </c>
      <c r="AB1775" s="4">
        <v>3579.94</v>
      </c>
    </row>
    <row r="1776" spans="26:28" x14ac:dyDescent="0.3">
      <c r="Z1776" s="2">
        <v>1940</v>
      </c>
      <c r="AA1776" s="3">
        <v>5</v>
      </c>
      <c r="AB1776" s="4">
        <v>2939.85</v>
      </c>
    </row>
    <row r="1777" spans="26:28" x14ac:dyDescent="0.3">
      <c r="Z1777" s="2">
        <v>1941</v>
      </c>
      <c r="AA1777" s="3">
        <v>3</v>
      </c>
      <c r="AB1777" s="4">
        <v>657.89</v>
      </c>
    </row>
    <row r="1778" spans="26:28" x14ac:dyDescent="0.3">
      <c r="Z1778" s="2">
        <v>1942</v>
      </c>
      <c r="AA1778" s="3">
        <v>2</v>
      </c>
      <c r="AB1778" s="4">
        <v>3383.5200000000004</v>
      </c>
    </row>
    <row r="1779" spans="26:28" x14ac:dyDescent="0.3">
      <c r="Z1779" s="2">
        <v>1943</v>
      </c>
      <c r="AA1779" s="3">
        <v>1</v>
      </c>
      <c r="AB1779" s="4">
        <v>1649.75</v>
      </c>
    </row>
    <row r="1780" spans="26:28" x14ac:dyDescent="0.3">
      <c r="Z1780" s="2">
        <v>1944</v>
      </c>
      <c r="AA1780" s="3">
        <v>3</v>
      </c>
      <c r="AB1780" s="4">
        <v>2627.91</v>
      </c>
    </row>
    <row r="1781" spans="26:28" x14ac:dyDescent="0.3">
      <c r="Z1781" s="2">
        <v>1945</v>
      </c>
      <c r="AA1781" s="3">
        <v>2</v>
      </c>
      <c r="AB1781" s="4">
        <v>434.95</v>
      </c>
    </row>
    <row r="1782" spans="26:28" x14ac:dyDescent="0.3">
      <c r="Z1782" s="2">
        <v>1946</v>
      </c>
      <c r="AA1782" s="3">
        <v>8</v>
      </c>
      <c r="AB1782" s="4">
        <v>1692.24</v>
      </c>
    </row>
    <row r="1783" spans="26:28" x14ac:dyDescent="0.3">
      <c r="Z1783" s="2">
        <v>1947</v>
      </c>
      <c r="AA1783" s="3">
        <v>1</v>
      </c>
      <c r="AB1783" s="4">
        <v>259.95999999999998</v>
      </c>
    </row>
    <row r="1784" spans="26:28" x14ac:dyDescent="0.3">
      <c r="Z1784" s="2">
        <v>1948</v>
      </c>
      <c r="AA1784" s="3">
        <v>1</v>
      </c>
      <c r="AB1784" s="4">
        <v>1553.96</v>
      </c>
    </row>
    <row r="1785" spans="26:28" x14ac:dyDescent="0.3">
      <c r="Z1785" s="2">
        <v>1949</v>
      </c>
      <c r="AA1785" s="3">
        <v>5</v>
      </c>
      <c r="AB1785" s="4">
        <v>2461.8599999999997</v>
      </c>
    </row>
    <row r="1786" spans="26:28" x14ac:dyDescent="0.3">
      <c r="Z1786" s="2">
        <v>1950</v>
      </c>
      <c r="AA1786" s="3">
        <v>4</v>
      </c>
      <c r="AB1786" s="4">
        <v>1757.91</v>
      </c>
    </row>
    <row r="1787" spans="26:28" x14ac:dyDescent="0.3">
      <c r="Z1787" s="2">
        <v>1951</v>
      </c>
      <c r="AA1787" s="3">
        <v>5</v>
      </c>
      <c r="AB1787" s="4">
        <v>2282.58</v>
      </c>
    </row>
    <row r="1788" spans="26:28" x14ac:dyDescent="0.3">
      <c r="Z1788" s="2">
        <v>1952</v>
      </c>
      <c r="AA1788" s="3">
        <v>2</v>
      </c>
      <c r="AB1788" s="4">
        <v>1893.94</v>
      </c>
    </row>
    <row r="1789" spans="26:28" x14ac:dyDescent="0.3">
      <c r="Z1789" s="2">
        <v>1953</v>
      </c>
      <c r="AA1789" s="3">
        <v>3</v>
      </c>
      <c r="AB1789" s="4">
        <v>659.93</v>
      </c>
    </row>
    <row r="1790" spans="26:28" x14ac:dyDescent="0.3">
      <c r="Z1790" s="2">
        <v>1954</v>
      </c>
      <c r="AA1790" s="3">
        <v>2</v>
      </c>
      <c r="AB1790" s="4">
        <v>273.38</v>
      </c>
    </row>
    <row r="1791" spans="26:28" x14ac:dyDescent="0.3">
      <c r="Z1791" s="2">
        <v>1955</v>
      </c>
      <c r="AA1791" s="3">
        <v>3</v>
      </c>
      <c r="AB1791" s="4">
        <v>797.88000000000011</v>
      </c>
    </row>
    <row r="1792" spans="26:28" x14ac:dyDescent="0.3">
      <c r="Z1792" s="2">
        <v>1956</v>
      </c>
      <c r="AA1792" s="3">
        <v>1</v>
      </c>
      <c r="AB1792" s="4">
        <v>86.97</v>
      </c>
    </row>
    <row r="1793" spans="26:28" x14ac:dyDescent="0.3">
      <c r="Z1793" s="2">
        <v>1957</v>
      </c>
      <c r="AA1793" s="3">
        <v>2</v>
      </c>
      <c r="AB1793" s="4">
        <v>1344.98</v>
      </c>
    </row>
    <row r="1794" spans="26:28" x14ac:dyDescent="0.3">
      <c r="Z1794" s="2">
        <v>1958</v>
      </c>
      <c r="AA1794" s="3">
        <v>4</v>
      </c>
      <c r="AB1794" s="4">
        <v>5272.03</v>
      </c>
    </row>
    <row r="1795" spans="26:28" x14ac:dyDescent="0.3">
      <c r="Z1795" s="2">
        <v>1959</v>
      </c>
      <c r="AA1795" s="3">
        <v>2</v>
      </c>
      <c r="AB1795" s="4">
        <v>250.77</v>
      </c>
    </row>
    <row r="1796" spans="26:28" x14ac:dyDescent="0.3">
      <c r="Z1796" s="2">
        <v>1960</v>
      </c>
      <c r="AA1796" s="3">
        <v>2</v>
      </c>
      <c r="AB1796" s="4">
        <v>639.91999999999996</v>
      </c>
    </row>
    <row r="1797" spans="26:28" x14ac:dyDescent="0.3">
      <c r="Z1797" s="2">
        <v>1961</v>
      </c>
      <c r="AA1797" s="3">
        <v>2</v>
      </c>
      <c r="AB1797" s="4">
        <v>940.95</v>
      </c>
    </row>
    <row r="1798" spans="26:28" x14ac:dyDescent="0.3">
      <c r="Z1798" s="2">
        <v>1962</v>
      </c>
      <c r="AA1798" s="3">
        <v>1</v>
      </c>
      <c r="AB1798" s="4">
        <v>240</v>
      </c>
    </row>
    <row r="1799" spans="26:28" x14ac:dyDescent="0.3">
      <c r="Z1799" s="2">
        <v>1963</v>
      </c>
      <c r="AA1799" s="3">
        <v>2</v>
      </c>
      <c r="AB1799" s="4">
        <v>2799.92</v>
      </c>
    </row>
    <row r="1800" spans="26:28" x14ac:dyDescent="0.3">
      <c r="Z1800" s="2">
        <v>1964</v>
      </c>
      <c r="AA1800" s="3">
        <v>1</v>
      </c>
      <c r="AB1800" s="4">
        <v>169.99</v>
      </c>
    </row>
    <row r="1801" spans="26:28" x14ac:dyDescent="0.3">
      <c r="Z1801" s="2">
        <v>1965</v>
      </c>
      <c r="AA1801" s="3">
        <v>2</v>
      </c>
      <c r="AB1801" s="4">
        <v>334.88</v>
      </c>
    </row>
    <row r="1802" spans="26:28" x14ac:dyDescent="0.3">
      <c r="Z1802" s="2">
        <v>1966</v>
      </c>
      <c r="AA1802" s="3">
        <v>3</v>
      </c>
      <c r="AB1802" s="4">
        <v>1259.9100000000001</v>
      </c>
    </row>
    <row r="1803" spans="26:28" x14ac:dyDescent="0.3">
      <c r="Z1803" s="2">
        <v>1968</v>
      </c>
      <c r="AA1803" s="3">
        <v>2</v>
      </c>
      <c r="AB1803" s="4">
        <v>547.93000000000006</v>
      </c>
    </row>
    <row r="1804" spans="26:28" x14ac:dyDescent="0.3">
      <c r="Z1804" s="2">
        <v>1969</v>
      </c>
      <c r="AA1804" s="3">
        <v>1</v>
      </c>
      <c r="AB1804" s="4">
        <v>73.88</v>
      </c>
    </row>
    <row r="1805" spans="26:28" x14ac:dyDescent="0.3">
      <c r="Z1805" s="2">
        <v>1970</v>
      </c>
      <c r="AA1805" s="3">
        <v>2</v>
      </c>
      <c r="AB1805" s="4">
        <v>368.44000000000005</v>
      </c>
    </row>
    <row r="1806" spans="26:28" x14ac:dyDescent="0.3">
      <c r="Z1806" s="2">
        <v>1971</v>
      </c>
      <c r="AA1806" s="3">
        <v>4</v>
      </c>
      <c r="AB1806" s="4">
        <v>3320.9500000000003</v>
      </c>
    </row>
    <row r="1807" spans="26:28" x14ac:dyDescent="0.3">
      <c r="Z1807" s="2">
        <v>1972</v>
      </c>
      <c r="AA1807" s="3">
        <v>2</v>
      </c>
      <c r="AB1807" s="4">
        <v>1698.93</v>
      </c>
    </row>
    <row r="1808" spans="26:28" x14ac:dyDescent="0.3">
      <c r="Z1808" s="2">
        <v>1974</v>
      </c>
      <c r="AA1808" s="3">
        <v>2</v>
      </c>
      <c r="AB1808" s="4">
        <v>511.34000000000003</v>
      </c>
    </row>
    <row r="1809" spans="26:28" x14ac:dyDescent="0.3">
      <c r="Z1809" s="2">
        <v>1975</v>
      </c>
      <c r="AA1809" s="3">
        <v>2</v>
      </c>
      <c r="AB1809" s="4">
        <v>179.98000000000002</v>
      </c>
    </row>
    <row r="1810" spans="26:28" x14ac:dyDescent="0.3">
      <c r="Z1810" s="2">
        <v>1976</v>
      </c>
      <c r="AA1810" s="3">
        <v>6</v>
      </c>
      <c r="AB1810" s="4">
        <v>2630.38</v>
      </c>
    </row>
    <row r="1811" spans="26:28" x14ac:dyDescent="0.3">
      <c r="Z1811" s="2">
        <v>1977</v>
      </c>
      <c r="AA1811" s="3">
        <v>3</v>
      </c>
      <c r="AB1811" s="4">
        <v>1024.94</v>
      </c>
    </row>
    <row r="1812" spans="26:28" x14ac:dyDescent="0.3">
      <c r="Z1812" s="2">
        <v>1978</v>
      </c>
      <c r="AA1812" s="3">
        <v>2</v>
      </c>
      <c r="AB1812" s="4">
        <v>344.36</v>
      </c>
    </row>
    <row r="1813" spans="26:28" x14ac:dyDescent="0.3">
      <c r="Z1813" s="2">
        <v>1979</v>
      </c>
      <c r="AA1813" s="3">
        <v>1</v>
      </c>
      <c r="AB1813" s="4">
        <v>55.99</v>
      </c>
    </row>
    <row r="1814" spans="26:28" x14ac:dyDescent="0.3">
      <c r="Z1814" s="2">
        <v>1980</v>
      </c>
      <c r="AA1814" s="3">
        <v>5</v>
      </c>
      <c r="AB1814" s="4">
        <v>3170.27</v>
      </c>
    </row>
    <row r="1815" spans="26:28" x14ac:dyDescent="0.3">
      <c r="Z1815" s="2">
        <v>1981</v>
      </c>
      <c r="AA1815" s="3">
        <v>3</v>
      </c>
      <c r="AB1815" s="4">
        <v>1763.9</v>
      </c>
    </row>
    <row r="1816" spans="26:28" x14ac:dyDescent="0.3">
      <c r="Z1816" s="2">
        <v>1982</v>
      </c>
      <c r="AA1816" s="3">
        <v>1</v>
      </c>
      <c r="AB1816" s="4">
        <v>89.99</v>
      </c>
    </row>
    <row r="1817" spans="26:28" x14ac:dyDescent="0.3">
      <c r="Z1817" s="2">
        <v>1983</v>
      </c>
      <c r="AA1817" s="3">
        <v>1</v>
      </c>
      <c r="AB1817" s="4">
        <v>1047</v>
      </c>
    </row>
    <row r="1818" spans="26:28" x14ac:dyDescent="0.3">
      <c r="Z1818" s="2">
        <v>1985</v>
      </c>
      <c r="AA1818" s="3">
        <v>3</v>
      </c>
      <c r="AB1818" s="4">
        <v>1147.72</v>
      </c>
    </row>
    <row r="1819" spans="26:28" x14ac:dyDescent="0.3">
      <c r="Z1819" s="2">
        <v>1986</v>
      </c>
      <c r="AA1819" s="3">
        <v>3</v>
      </c>
      <c r="AB1819" s="4">
        <v>4664.04</v>
      </c>
    </row>
    <row r="1820" spans="26:28" x14ac:dyDescent="0.3">
      <c r="Z1820" s="2">
        <v>1988</v>
      </c>
      <c r="AA1820" s="3">
        <v>5</v>
      </c>
      <c r="AB1820" s="4">
        <v>10540.480000000001</v>
      </c>
    </row>
    <row r="1821" spans="26:28" x14ac:dyDescent="0.3">
      <c r="Z1821" s="2">
        <v>1989</v>
      </c>
      <c r="AA1821" s="3">
        <v>5</v>
      </c>
      <c r="AB1821" s="4">
        <v>7594.23</v>
      </c>
    </row>
    <row r="1822" spans="26:28" x14ac:dyDescent="0.3">
      <c r="Z1822" s="2">
        <v>1990</v>
      </c>
      <c r="AA1822" s="3">
        <v>2</v>
      </c>
      <c r="AB1822" s="4">
        <v>1435.93</v>
      </c>
    </row>
    <row r="1823" spans="26:28" x14ac:dyDescent="0.3">
      <c r="Z1823" s="2">
        <v>1991</v>
      </c>
      <c r="AA1823" s="3">
        <v>2</v>
      </c>
      <c r="AB1823" s="4">
        <v>1105.3800000000001</v>
      </c>
    </row>
    <row r="1824" spans="26:28" x14ac:dyDescent="0.3">
      <c r="Z1824" s="2">
        <v>1992</v>
      </c>
      <c r="AA1824" s="3">
        <v>3</v>
      </c>
      <c r="AB1824" s="4">
        <v>4268.79</v>
      </c>
    </row>
    <row r="1825" spans="26:28" x14ac:dyDescent="0.3">
      <c r="Z1825" s="2">
        <v>1993</v>
      </c>
      <c r="AA1825" s="3">
        <v>6</v>
      </c>
      <c r="AB1825" s="4">
        <v>4672.99</v>
      </c>
    </row>
    <row r="1826" spans="26:28" x14ac:dyDescent="0.3">
      <c r="Z1826" s="2">
        <v>1994</v>
      </c>
      <c r="AA1826" s="3">
        <v>4</v>
      </c>
      <c r="AB1826" s="4">
        <v>5218.76</v>
      </c>
    </row>
    <row r="1827" spans="26:28" x14ac:dyDescent="0.3">
      <c r="Z1827" s="2">
        <v>1995</v>
      </c>
      <c r="AA1827" s="3">
        <v>2</v>
      </c>
      <c r="AB1827" s="4">
        <v>284.98</v>
      </c>
    </row>
    <row r="1828" spans="26:28" x14ac:dyDescent="0.3">
      <c r="Z1828" s="2">
        <v>1998</v>
      </c>
      <c r="AA1828" s="3">
        <v>3</v>
      </c>
      <c r="AB1828" s="4">
        <v>2239.6999999999998</v>
      </c>
    </row>
    <row r="1829" spans="26:28" x14ac:dyDescent="0.3">
      <c r="Z1829" s="2">
        <v>2000</v>
      </c>
      <c r="AA1829" s="3">
        <v>2</v>
      </c>
      <c r="AB1829" s="4">
        <v>515.99</v>
      </c>
    </row>
    <row r="1830" spans="26:28" x14ac:dyDescent="0.3">
      <c r="Z1830" s="2">
        <v>2001</v>
      </c>
      <c r="AA1830" s="3">
        <v>5</v>
      </c>
      <c r="AB1830" s="4">
        <v>5723.880000000001</v>
      </c>
    </row>
    <row r="1831" spans="26:28" x14ac:dyDescent="0.3">
      <c r="Z1831" s="2">
        <v>2002</v>
      </c>
      <c r="AA1831" s="3">
        <v>3</v>
      </c>
      <c r="AB1831" s="4">
        <v>3745.56</v>
      </c>
    </row>
    <row r="1832" spans="26:28" x14ac:dyDescent="0.3">
      <c r="Z1832" s="2">
        <v>2003</v>
      </c>
      <c r="AA1832" s="3">
        <v>2</v>
      </c>
      <c r="AB1832" s="4">
        <v>399.99</v>
      </c>
    </row>
    <row r="1833" spans="26:28" x14ac:dyDescent="0.3">
      <c r="Z1833" s="2">
        <v>2004</v>
      </c>
      <c r="AA1833" s="3">
        <v>2</v>
      </c>
      <c r="AB1833" s="4">
        <v>1634.72</v>
      </c>
    </row>
    <row r="1834" spans="26:28" x14ac:dyDescent="0.3">
      <c r="Z1834" s="2">
        <v>2005</v>
      </c>
      <c r="AA1834" s="3">
        <v>2</v>
      </c>
      <c r="AB1834" s="4">
        <v>1283.96</v>
      </c>
    </row>
    <row r="1835" spans="26:28" x14ac:dyDescent="0.3">
      <c r="Z1835" s="2">
        <v>2006</v>
      </c>
      <c r="AA1835" s="3">
        <v>3</v>
      </c>
      <c r="AB1835" s="4">
        <v>889.77</v>
      </c>
    </row>
    <row r="1836" spans="26:28" x14ac:dyDescent="0.3">
      <c r="Z1836" s="2">
        <v>2007</v>
      </c>
      <c r="AA1836" s="3">
        <v>2</v>
      </c>
      <c r="AB1836" s="4">
        <v>10525.789999999999</v>
      </c>
    </row>
    <row r="1837" spans="26:28" x14ac:dyDescent="0.3">
      <c r="Z1837" s="2">
        <v>2009</v>
      </c>
      <c r="AA1837" s="3">
        <v>2</v>
      </c>
      <c r="AB1837" s="4">
        <v>1047.99</v>
      </c>
    </row>
    <row r="1838" spans="26:28" x14ac:dyDescent="0.3">
      <c r="Z1838" s="2">
        <v>2011</v>
      </c>
      <c r="AA1838" s="3">
        <v>1</v>
      </c>
      <c r="AB1838" s="4">
        <v>3999.98</v>
      </c>
    </row>
    <row r="1839" spans="26:28" x14ac:dyDescent="0.3">
      <c r="Z1839" s="2">
        <v>2012</v>
      </c>
      <c r="AA1839" s="3">
        <v>6</v>
      </c>
      <c r="AB1839" s="4">
        <v>864.70999999999992</v>
      </c>
    </row>
    <row r="1840" spans="26:28" x14ac:dyDescent="0.3">
      <c r="Z1840" s="2">
        <v>2014</v>
      </c>
      <c r="AA1840" s="3">
        <v>1</v>
      </c>
      <c r="AB1840" s="4">
        <v>5247</v>
      </c>
    </row>
    <row r="1841" spans="26:28" x14ac:dyDescent="0.3">
      <c r="Z1841" s="2">
        <v>2015</v>
      </c>
      <c r="AA1841" s="3">
        <v>2</v>
      </c>
      <c r="AB1841" s="4">
        <v>269.95000000000005</v>
      </c>
    </row>
    <row r="1842" spans="26:28" x14ac:dyDescent="0.3">
      <c r="Z1842" s="2">
        <v>2016</v>
      </c>
      <c r="AA1842" s="3">
        <v>3</v>
      </c>
      <c r="AB1842" s="4">
        <v>3125.98</v>
      </c>
    </row>
    <row r="1843" spans="26:28" x14ac:dyDescent="0.3">
      <c r="Z1843" s="2">
        <v>2017</v>
      </c>
      <c r="AA1843" s="3">
        <v>5</v>
      </c>
      <c r="AB1843" s="4">
        <v>2438.3000000000002</v>
      </c>
    </row>
    <row r="1844" spans="26:28" x14ac:dyDescent="0.3">
      <c r="Z1844" s="2">
        <v>2018</v>
      </c>
      <c r="AA1844" s="3">
        <v>1</v>
      </c>
      <c r="AB1844" s="4">
        <v>234.84</v>
      </c>
    </row>
    <row r="1845" spans="26:28" x14ac:dyDescent="0.3">
      <c r="Z1845" s="2">
        <v>2019</v>
      </c>
      <c r="AA1845" s="3">
        <v>1</v>
      </c>
      <c r="AB1845" s="4">
        <v>479.93999999999994</v>
      </c>
    </row>
    <row r="1846" spans="26:28" x14ac:dyDescent="0.3">
      <c r="Z1846" s="2">
        <v>2020</v>
      </c>
      <c r="AA1846" s="3">
        <v>2</v>
      </c>
      <c r="AB1846" s="4">
        <v>218.96</v>
      </c>
    </row>
    <row r="1847" spans="26:28" x14ac:dyDescent="0.3">
      <c r="Z1847" s="2">
        <v>2021</v>
      </c>
      <c r="AA1847" s="3">
        <v>5</v>
      </c>
      <c r="AB1847" s="4">
        <v>3486.99</v>
      </c>
    </row>
    <row r="1848" spans="26:28" x14ac:dyDescent="0.3">
      <c r="Z1848" s="2">
        <v>2022</v>
      </c>
      <c r="AA1848" s="3">
        <v>1</v>
      </c>
      <c r="AB1848" s="4">
        <v>157.97999999999999</v>
      </c>
    </row>
    <row r="1849" spans="26:28" x14ac:dyDescent="0.3">
      <c r="Z1849" s="2">
        <v>2023</v>
      </c>
      <c r="AA1849" s="3">
        <v>3</v>
      </c>
      <c r="AB1849" s="4">
        <v>8440.19</v>
      </c>
    </row>
    <row r="1850" spans="26:28" x14ac:dyDescent="0.3">
      <c r="Z1850" s="2">
        <v>2024</v>
      </c>
      <c r="AA1850" s="3">
        <v>2</v>
      </c>
      <c r="AB1850" s="4">
        <v>261.98</v>
      </c>
    </row>
    <row r="1851" spans="26:28" x14ac:dyDescent="0.3">
      <c r="Z1851" s="2">
        <v>2025</v>
      </c>
      <c r="AA1851" s="3">
        <v>2</v>
      </c>
      <c r="AB1851" s="4">
        <v>1736.6399999999999</v>
      </c>
    </row>
    <row r="1852" spans="26:28" x14ac:dyDescent="0.3">
      <c r="Z1852" s="2">
        <v>2026</v>
      </c>
      <c r="AA1852" s="3">
        <v>3</v>
      </c>
      <c r="AB1852" s="4">
        <v>1402.98</v>
      </c>
    </row>
    <row r="1853" spans="26:28" x14ac:dyDescent="0.3">
      <c r="Z1853" s="2">
        <v>2027</v>
      </c>
      <c r="AA1853" s="3">
        <v>3</v>
      </c>
      <c r="AB1853" s="4">
        <v>376.92</v>
      </c>
    </row>
    <row r="1854" spans="26:28" x14ac:dyDescent="0.3">
      <c r="Z1854" s="2">
        <v>2028</v>
      </c>
      <c r="AA1854" s="3">
        <v>1</v>
      </c>
      <c r="AB1854" s="4">
        <v>749.97</v>
      </c>
    </row>
    <row r="1855" spans="26:28" x14ac:dyDescent="0.3">
      <c r="Z1855" s="2">
        <v>2029</v>
      </c>
      <c r="AA1855" s="3">
        <v>5</v>
      </c>
      <c r="AB1855" s="4">
        <v>1366.93</v>
      </c>
    </row>
    <row r="1856" spans="26:28" x14ac:dyDescent="0.3">
      <c r="Z1856" s="2">
        <v>2030</v>
      </c>
      <c r="AA1856" s="3">
        <v>4</v>
      </c>
      <c r="AB1856" s="4">
        <v>12794.93</v>
      </c>
    </row>
    <row r="1857" spans="26:28" x14ac:dyDescent="0.3">
      <c r="Z1857" s="2">
        <v>2031</v>
      </c>
      <c r="AA1857" s="3">
        <v>4</v>
      </c>
      <c r="AB1857" s="4">
        <v>1750.19</v>
      </c>
    </row>
    <row r="1858" spans="26:28" x14ac:dyDescent="0.3">
      <c r="Z1858" s="2">
        <v>2032</v>
      </c>
      <c r="AA1858" s="3">
        <v>3</v>
      </c>
      <c r="AB1858" s="4">
        <v>1207.46</v>
      </c>
    </row>
    <row r="1859" spans="26:28" x14ac:dyDescent="0.3">
      <c r="Z1859" s="2">
        <v>2033</v>
      </c>
      <c r="AA1859" s="3">
        <v>3</v>
      </c>
      <c r="AB1859" s="4">
        <v>529.97</v>
      </c>
    </row>
    <row r="1860" spans="26:28" x14ac:dyDescent="0.3">
      <c r="Z1860" s="2">
        <v>2034</v>
      </c>
      <c r="AA1860" s="3">
        <v>2</v>
      </c>
      <c r="AB1860" s="4">
        <v>474.97</v>
      </c>
    </row>
    <row r="1861" spans="26:28" x14ac:dyDescent="0.3">
      <c r="Z1861" s="2">
        <v>2035</v>
      </c>
      <c r="AA1861" s="3">
        <v>3</v>
      </c>
      <c r="AB1861" s="4">
        <v>1465.89</v>
      </c>
    </row>
    <row r="1862" spans="26:28" x14ac:dyDescent="0.3">
      <c r="Z1862" s="2">
        <v>2036</v>
      </c>
      <c r="AA1862" s="3">
        <v>3</v>
      </c>
      <c r="AB1862" s="4">
        <v>2523.88</v>
      </c>
    </row>
    <row r="1863" spans="26:28" x14ac:dyDescent="0.3">
      <c r="Z1863" s="2">
        <v>2037</v>
      </c>
      <c r="AA1863" s="3">
        <v>2</v>
      </c>
      <c r="AB1863" s="4">
        <v>616.91000000000008</v>
      </c>
    </row>
    <row r="1864" spans="26:28" x14ac:dyDescent="0.3">
      <c r="Z1864" s="2">
        <v>2038</v>
      </c>
      <c r="AA1864" s="3">
        <v>5</v>
      </c>
      <c r="AB1864" s="4">
        <v>4242.8999999999996</v>
      </c>
    </row>
    <row r="1865" spans="26:28" x14ac:dyDescent="0.3">
      <c r="Z1865" s="2">
        <v>2039</v>
      </c>
      <c r="AA1865" s="3">
        <v>6</v>
      </c>
      <c r="AB1865" s="4">
        <v>2252.8799999999997</v>
      </c>
    </row>
    <row r="1866" spans="26:28" x14ac:dyDescent="0.3">
      <c r="Z1866" s="2">
        <v>2040</v>
      </c>
      <c r="AA1866" s="3">
        <v>1</v>
      </c>
      <c r="AB1866" s="4">
        <v>359.98</v>
      </c>
    </row>
    <row r="1867" spans="26:28" x14ac:dyDescent="0.3">
      <c r="Z1867" s="2">
        <v>2041</v>
      </c>
      <c r="AA1867" s="3">
        <v>3</v>
      </c>
      <c r="AB1867" s="4">
        <v>1772.96</v>
      </c>
    </row>
    <row r="1868" spans="26:28" x14ac:dyDescent="0.3">
      <c r="Z1868" s="2">
        <v>2042</v>
      </c>
      <c r="AA1868" s="3">
        <v>4</v>
      </c>
      <c r="AB1868" s="4">
        <v>1022.11</v>
      </c>
    </row>
    <row r="1869" spans="26:28" x14ac:dyDescent="0.3">
      <c r="Z1869" s="2">
        <v>2043</v>
      </c>
      <c r="AA1869" s="3">
        <v>2</v>
      </c>
      <c r="AB1869" s="4">
        <v>968.72</v>
      </c>
    </row>
    <row r="1870" spans="26:28" x14ac:dyDescent="0.3">
      <c r="Z1870" s="2">
        <v>2044</v>
      </c>
      <c r="AA1870" s="3">
        <v>4</v>
      </c>
      <c r="AB1870" s="4">
        <v>1519.71</v>
      </c>
    </row>
    <row r="1871" spans="26:28" x14ac:dyDescent="0.3">
      <c r="Z1871" s="2">
        <v>2046</v>
      </c>
      <c r="AA1871" s="3">
        <v>3</v>
      </c>
      <c r="AB1871" s="4">
        <v>398.93</v>
      </c>
    </row>
    <row r="1872" spans="26:28" x14ac:dyDescent="0.3">
      <c r="Z1872" s="2">
        <v>2047</v>
      </c>
      <c r="AA1872" s="3">
        <v>2</v>
      </c>
      <c r="AB1872" s="4">
        <v>1584.89</v>
      </c>
    </row>
    <row r="1873" spans="26:28" x14ac:dyDescent="0.3">
      <c r="Z1873" s="2">
        <v>2048</v>
      </c>
      <c r="AA1873" s="3">
        <v>3</v>
      </c>
      <c r="AB1873" s="4">
        <v>2829.91</v>
      </c>
    </row>
    <row r="1874" spans="26:28" x14ac:dyDescent="0.3">
      <c r="Z1874" s="2">
        <v>2049</v>
      </c>
      <c r="AA1874" s="3">
        <v>2</v>
      </c>
      <c r="AB1874" s="4">
        <v>1085.8499999999999</v>
      </c>
    </row>
    <row r="1875" spans="26:28" x14ac:dyDescent="0.3">
      <c r="Z1875" s="2">
        <v>2050</v>
      </c>
      <c r="AA1875" s="3">
        <v>2</v>
      </c>
      <c r="AB1875" s="4">
        <v>142.57</v>
      </c>
    </row>
    <row r="1876" spans="26:28" x14ac:dyDescent="0.3">
      <c r="Z1876" s="2">
        <v>2051</v>
      </c>
      <c r="AA1876" s="3">
        <v>1</v>
      </c>
      <c r="AB1876" s="4">
        <v>133.88999999999999</v>
      </c>
    </row>
    <row r="1877" spans="26:28" x14ac:dyDescent="0.3">
      <c r="Z1877" s="2">
        <v>2052</v>
      </c>
      <c r="AA1877" s="3">
        <v>1</v>
      </c>
      <c r="AB1877" s="4">
        <v>74.989999999999995</v>
      </c>
    </row>
    <row r="1878" spans="26:28" x14ac:dyDescent="0.3">
      <c r="Z1878" s="2">
        <v>2053</v>
      </c>
      <c r="AA1878" s="3">
        <v>2</v>
      </c>
      <c r="AB1878" s="4">
        <v>1117.98</v>
      </c>
    </row>
    <row r="1879" spans="26:28" x14ac:dyDescent="0.3">
      <c r="Z1879" s="2">
        <v>2054</v>
      </c>
      <c r="AA1879" s="3">
        <v>1</v>
      </c>
      <c r="AB1879" s="4">
        <v>80</v>
      </c>
    </row>
    <row r="1880" spans="26:28" x14ac:dyDescent="0.3">
      <c r="Z1880" s="2">
        <v>2055</v>
      </c>
      <c r="AA1880" s="3">
        <v>3</v>
      </c>
      <c r="AB1880" s="4">
        <v>3689.94</v>
      </c>
    </row>
    <row r="1881" spans="26:28" x14ac:dyDescent="0.3">
      <c r="Z1881" s="2">
        <v>2056</v>
      </c>
      <c r="AA1881" s="3">
        <v>1</v>
      </c>
      <c r="AB1881" s="4">
        <v>699.9</v>
      </c>
    </row>
    <row r="1882" spans="26:28" x14ac:dyDescent="0.3">
      <c r="Z1882" s="2">
        <v>2057</v>
      </c>
      <c r="AA1882" s="3">
        <v>3</v>
      </c>
      <c r="AB1882" s="4">
        <v>1949.98</v>
      </c>
    </row>
    <row r="1883" spans="26:28" x14ac:dyDescent="0.3">
      <c r="Z1883" s="2">
        <v>2058</v>
      </c>
      <c r="AA1883" s="3">
        <v>3</v>
      </c>
      <c r="AB1883" s="4">
        <v>588.67000000000007</v>
      </c>
    </row>
    <row r="1884" spans="26:28" x14ac:dyDescent="0.3">
      <c r="Z1884" s="2">
        <v>2059</v>
      </c>
      <c r="AA1884" s="3">
        <v>2</v>
      </c>
      <c r="AB1884" s="4">
        <v>12089.789999999999</v>
      </c>
    </row>
    <row r="1885" spans="26:28" x14ac:dyDescent="0.3">
      <c r="Z1885" s="2">
        <v>2060</v>
      </c>
      <c r="AA1885" s="3">
        <v>1</v>
      </c>
      <c r="AB1885" s="4">
        <v>488</v>
      </c>
    </row>
    <row r="1886" spans="26:28" x14ac:dyDescent="0.3">
      <c r="Z1886" s="2">
        <v>2061</v>
      </c>
      <c r="AA1886" s="3">
        <v>1</v>
      </c>
      <c r="AB1886" s="4">
        <v>135</v>
      </c>
    </row>
    <row r="1887" spans="26:28" x14ac:dyDescent="0.3">
      <c r="Z1887" s="2">
        <v>2062</v>
      </c>
      <c r="AA1887" s="3">
        <v>3</v>
      </c>
      <c r="AB1887" s="4">
        <v>726.69999999999993</v>
      </c>
    </row>
    <row r="1888" spans="26:28" x14ac:dyDescent="0.3">
      <c r="Z1888" s="2">
        <v>2063</v>
      </c>
      <c r="AA1888" s="3">
        <v>2</v>
      </c>
      <c r="AB1888" s="4">
        <v>331.93</v>
      </c>
    </row>
    <row r="1889" spans="26:28" x14ac:dyDescent="0.3">
      <c r="Z1889" s="2">
        <v>2064</v>
      </c>
      <c r="AA1889" s="3">
        <v>5</v>
      </c>
      <c r="AB1889" s="4">
        <v>5288.25</v>
      </c>
    </row>
    <row r="1890" spans="26:28" x14ac:dyDescent="0.3">
      <c r="Z1890" s="2">
        <v>2065</v>
      </c>
      <c r="AA1890" s="3">
        <v>3</v>
      </c>
      <c r="AB1890" s="4">
        <v>15962.96</v>
      </c>
    </row>
    <row r="1891" spans="26:28" x14ac:dyDescent="0.3">
      <c r="Z1891" s="2">
        <v>2066</v>
      </c>
      <c r="AA1891" s="3">
        <v>6</v>
      </c>
      <c r="AB1891" s="4">
        <v>2537.4700000000003</v>
      </c>
    </row>
    <row r="1892" spans="26:28" x14ac:dyDescent="0.3">
      <c r="Z1892" s="2">
        <v>2067</v>
      </c>
      <c r="AA1892" s="3">
        <v>2</v>
      </c>
      <c r="AB1892" s="4">
        <v>159.97999999999999</v>
      </c>
    </row>
    <row r="1893" spans="26:28" x14ac:dyDescent="0.3">
      <c r="Z1893" s="2">
        <v>2068</v>
      </c>
      <c r="AA1893" s="3">
        <v>2</v>
      </c>
      <c r="AB1893" s="4">
        <v>291.97000000000003</v>
      </c>
    </row>
    <row r="1894" spans="26:28" x14ac:dyDescent="0.3">
      <c r="Z1894" s="2">
        <v>2069</v>
      </c>
      <c r="AA1894" s="3">
        <v>1</v>
      </c>
      <c r="AB1894" s="4">
        <v>989.95</v>
      </c>
    </row>
    <row r="1895" spans="26:28" x14ac:dyDescent="0.3">
      <c r="Z1895" s="2">
        <v>2070</v>
      </c>
      <c r="AA1895" s="3">
        <v>1</v>
      </c>
      <c r="AB1895" s="4">
        <v>317.96999999999997</v>
      </c>
    </row>
    <row r="1896" spans="26:28" x14ac:dyDescent="0.3">
      <c r="Z1896" s="2">
        <v>2071</v>
      </c>
      <c r="AA1896" s="3">
        <v>4</v>
      </c>
      <c r="AB1896" s="4">
        <v>995.1400000000001</v>
      </c>
    </row>
    <row r="1897" spans="26:28" x14ac:dyDescent="0.3">
      <c r="Z1897" s="2">
        <v>2072</v>
      </c>
      <c r="AA1897" s="3">
        <v>1</v>
      </c>
      <c r="AB1897" s="4">
        <v>59.99</v>
      </c>
    </row>
    <row r="1898" spans="26:28" x14ac:dyDescent="0.3">
      <c r="Z1898" s="2">
        <v>2073</v>
      </c>
      <c r="AA1898" s="3">
        <v>2</v>
      </c>
      <c r="AB1898" s="4">
        <v>1549.87</v>
      </c>
    </row>
    <row r="1899" spans="26:28" x14ac:dyDescent="0.3">
      <c r="Z1899" s="2">
        <v>2074</v>
      </c>
      <c r="AA1899" s="3">
        <v>2</v>
      </c>
      <c r="AB1899" s="4">
        <v>2076.8900000000003</v>
      </c>
    </row>
    <row r="1900" spans="26:28" x14ac:dyDescent="0.3">
      <c r="Z1900" s="2">
        <v>2075</v>
      </c>
      <c r="AA1900" s="3">
        <v>3</v>
      </c>
      <c r="AB1900" s="4">
        <v>652.34</v>
      </c>
    </row>
    <row r="1901" spans="26:28" x14ac:dyDescent="0.3">
      <c r="Z1901" s="2">
        <v>2076</v>
      </c>
      <c r="AA1901" s="3">
        <v>2</v>
      </c>
      <c r="AB1901" s="4">
        <v>2435.9700000000003</v>
      </c>
    </row>
    <row r="1902" spans="26:28" x14ac:dyDescent="0.3">
      <c r="Z1902" s="2">
        <v>2077</v>
      </c>
      <c r="AA1902" s="3">
        <v>1</v>
      </c>
      <c r="AB1902" s="4">
        <v>146</v>
      </c>
    </row>
    <row r="1903" spans="26:28" x14ac:dyDescent="0.3">
      <c r="Z1903" s="2">
        <v>2078</v>
      </c>
      <c r="AA1903" s="3">
        <v>3</v>
      </c>
      <c r="AB1903" s="4">
        <v>2591.62</v>
      </c>
    </row>
    <row r="1904" spans="26:28" x14ac:dyDescent="0.3">
      <c r="Z1904" s="2">
        <v>2079</v>
      </c>
      <c r="AA1904" s="3">
        <v>4</v>
      </c>
      <c r="AB1904" s="4">
        <v>1448.94</v>
      </c>
    </row>
    <row r="1905" spans="26:28" x14ac:dyDescent="0.3">
      <c r="Z1905" s="2">
        <v>2080</v>
      </c>
      <c r="AA1905" s="3">
        <v>5</v>
      </c>
      <c r="AB1905" s="4">
        <v>6909.05</v>
      </c>
    </row>
    <row r="1906" spans="26:28" x14ac:dyDescent="0.3">
      <c r="Z1906" s="2">
        <v>2081</v>
      </c>
      <c r="AA1906" s="3">
        <v>4</v>
      </c>
      <c r="AB1906" s="4">
        <v>530.36</v>
      </c>
    </row>
    <row r="1907" spans="26:28" x14ac:dyDescent="0.3">
      <c r="Z1907" s="2">
        <v>2082</v>
      </c>
      <c r="AA1907" s="3">
        <v>2</v>
      </c>
      <c r="AB1907" s="4">
        <v>291.25</v>
      </c>
    </row>
    <row r="1908" spans="26:28" x14ac:dyDescent="0.3">
      <c r="Z1908" s="2">
        <v>2083</v>
      </c>
      <c r="AA1908" s="3">
        <v>5</v>
      </c>
      <c r="AB1908" s="4">
        <v>4299.8</v>
      </c>
    </row>
    <row r="1909" spans="26:28" x14ac:dyDescent="0.3">
      <c r="Z1909" s="2">
        <v>2084</v>
      </c>
      <c r="AA1909" s="3">
        <v>1</v>
      </c>
      <c r="AB1909" s="4">
        <v>77.900000000000006</v>
      </c>
    </row>
    <row r="1910" spans="26:28" x14ac:dyDescent="0.3">
      <c r="Z1910" s="2">
        <v>2085</v>
      </c>
      <c r="AA1910" s="3">
        <v>2</v>
      </c>
      <c r="AB1910" s="4">
        <v>207.97</v>
      </c>
    </row>
    <row r="1911" spans="26:28" x14ac:dyDescent="0.3">
      <c r="Z1911" s="2">
        <v>2087</v>
      </c>
      <c r="AA1911" s="3">
        <v>1</v>
      </c>
      <c r="AB1911" s="4">
        <v>348</v>
      </c>
    </row>
    <row r="1912" spans="26:28" x14ac:dyDescent="0.3">
      <c r="Z1912" s="2">
        <v>2088</v>
      </c>
      <c r="AA1912" s="3">
        <v>3</v>
      </c>
      <c r="AB1912" s="4">
        <v>829.31</v>
      </c>
    </row>
    <row r="1913" spans="26:28" x14ac:dyDescent="0.3">
      <c r="Z1913" s="2">
        <v>2089</v>
      </c>
      <c r="AA1913" s="3">
        <v>3</v>
      </c>
      <c r="AB1913" s="4">
        <v>1521.89</v>
      </c>
    </row>
    <row r="1914" spans="26:28" x14ac:dyDescent="0.3">
      <c r="Z1914" s="2">
        <v>2090</v>
      </c>
      <c r="AA1914" s="3">
        <v>2</v>
      </c>
      <c r="AB1914" s="4">
        <v>469.96</v>
      </c>
    </row>
    <row r="1915" spans="26:28" x14ac:dyDescent="0.3">
      <c r="Z1915" s="2">
        <v>2091</v>
      </c>
      <c r="AA1915" s="3">
        <v>3</v>
      </c>
      <c r="AB1915" s="4">
        <v>318.04999999999995</v>
      </c>
    </row>
    <row r="1916" spans="26:28" x14ac:dyDescent="0.3">
      <c r="Z1916" s="2">
        <v>2092</v>
      </c>
      <c r="AA1916" s="3">
        <v>1</v>
      </c>
      <c r="AB1916" s="4">
        <v>199.99</v>
      </c>
    </row>
    <row r="1917" spans="26:28" x14ac:dyDescent="0.3">
      <c r="Z1917" s="2">
        <v>2093</v>
      </c>
      <c r="AA1917" s="3">
        <v>3</v>
      </c>
      <c r="AB1917" s="4">
        <v>4975.99</v>
      </c>
    </row>
    <row r="1918" spans="26:28" x14ac:dyDescent="0.3">
      <c r="Z1918" s="2">
        <v>2094</v>
      </c>
      <c r="AA1918" s="3">
        <v>3</v>
      </c>
      <c r="AB1918" s="4">
        <v>453.9</v>
      </c>
    </row>
    <row r="1919" spans="26:28" x14ac:dyDescent="0.3">
      <c r="Z1919" s="2">
        <v>2095</v>
      </c>
      <c r="AA1919" s="3">
        <v>2</v>
      </c>
      <c r="AB1919" s="4">
        <v>21799.919999999998</v>
      </c>
    </row>
    <row r="1920" spans="26:28" x14ac:dyDescent="0.3">
      <c r="Z1920" s="2">
        <v>2096</v>
      </c>
      <c r="AA1920" s="3">
        <v>2</v>
      </c>
      <c r="AB1920" s="4">
        <v>2451.9699999999998</v>
      </c>
    </row>
    <row r="1921" spans="26:28" x14ac:dyDescent="0.3">
      <c r="Z1921" s="2">
        <v>2097</v>
      </c>
      <c r="AA1921" s="3">
        <v>3</v>
      </c>
      <c r="AB1921" s="4">
        <v>1045.96</v>
      </c>
    </row>
    <row r="1922" spans="26:28" x14ac:dyDescent="0.3">
      <c r="Z1922" s="2">
        <v>2098</v>
      </c>
      <c r="AA1922" s="3">
        <v>1</v>
      </c>
      <c r="AB1922" s="4">
        <v>65.989999999999995</v>
      </c>
    </row>
    <row r="1923" spans="26:28" x14ac:dyDescent="0.3">
      <c r="Z1923" s="2">
        <v>2099</v>
      </c>
      <c r="AA1923" s="3">
        <v>3</v>
      </c>
      <c r="AB1923" s="4">
        <v>12377.94</v>
      </c>
    </row>
    <row r="1924" spans="26:28" x14ac:dyDescent="0.3">
      <c r="Z1924" s="2">
        <v>2100</v>
      </c>
      <c r="AA1924" s="3">
        <v>3</v>
      </c>
      <c r="AB1924" s="4">
        <v>527.95000000000005</v>
      </c>
    </row>
    <row r="1925" spans="26:28" x14ac:dyDescent="0.3">
      <c r="Z1925" s="2">
        <v>2101</v>
      </c>
      <c r="AA1925" s="3">
        <v>4</v>
      </c>
      <c r="AB1925" s="4">
        <v>1103.8900000000001</v>
      </c>
    </row>
    <row r="1926" spans="26:28" x14ac:dyDescent="0.3">
      <c r="Z1926" s="2">
        <v>2102</v>
      </c>
      <c r="AA1926" s="3">
        <v>3</v>
      </c>
      <c r="AB1926" s="4">
        <v>11689.91</v>
      </c>
    </row>
    <row r="1927" spans="26:28" x14ac:dyDescent="0.3">
      <c r="Z1927" s="2">
        <v>2103</v>
      </c>
      <c r="AA1927" s="3">
        <v>2</v>
      </c>
      <c r="AB1927" s="4">
        <v>609.97</v>
      </c>
    </row>
    <row r="1928" spans="26:28" x14ac:dyDescent="0.3">
      <c r="Z1928" s="2">
        <v>2104</v>
      </c>
      <c r="AA1928" s="3">
        <v>4</v>
      </c>
      <c r="AB1928" s="4">
        <v>2339.6999999999998</v>
      </c>
    </row>
    <row r="1929" spans="26:28" x14ac:dyDescent="0.3">
      <c r="Z1929" s="2">
        <v>2105</v>
      </c>
      <c r="AA1929" s="3">
        <v>2</v>
      </c>
      <c r="AB1929" s="4">
        <v>1521.9</v>
      </c>
    </row>
    <row r="1930" spans="26:28" x14ac:dyDescent="0.3">
      <c r="Z1930" s="2">
        <v>2107</v>
      </c>
      <c r="AA1930" s="3">
        <v>2</v>
      </c>
      <c r="AB1930" s="4">
        <v>489.44999999999993</v>
      </c>
    </row>
    <row r="1931" spans="26:28" x14ac:dyDescent="0.3">
      <c r="Z1931" s="2">
        <v>2108</v>
      </c>
      <c r="AA1931" s="3">
        <v>1</v>
      </c>
      <c r="AB1931" s="4">
        <v>199.99</v>
      </c>
    </row>
    <row r="1932" spans="26:28" x14ac:dyDescent="0.3">
      <c r="Z1932" s="2">
        <v>2109</v>
      </c>
      <c r="AA1932" s="3">
        <v>3</v>
      </c>
      <c r="AB1932" s="4">
        <v>1934.8400000000001</v>
      </c>
    </row>
    <row r="1933" spans="26:28" x14ac:dyDescent="0.3">
      <c r="Z1933" s="2">
        <v>2110</v>
      </c>
      <c r="AA1933" s="3">
        <v>2</v>
      </c>
      <c r="AB1933" s="4">
        <v>485.46</v>
      </c>
    </row>
    <row r="1934" spans="26:28" x14ac:dyDescent="0.3">
      <c r="Z1934" s="2">
        <v>2111</v>
      </c>
      <c r="AA1934" s="3">
        <v>3</v>
      </c>
      <c r="AB1934" s="4">
        <v>2020.95</v>
      </c>
    </row>
    <row r="1935" spans="26:28" x14ac:dyDescent="0.3">
      <c r="Z1935" s="2">
        <v>2112</v>
      </c>
      <c r="AA1935" s="3">
        <v>4</v>
      </c>
      <c r="AB1935" s="4">
        <v>405.19</v>
      </c>
    </row>
    <row r="1936" spans="26:28" x14ac:dyDescent="0.3">
      <c r="Z1936" s="2">
        <v>2113</v>
      </c>
      <c r="AA1936" s="3">
        <v>3</v>
      </c>
      <c r="AB1936" s="4">
        <v>14051.3</v>
      </c>
    </row>
    <row r="1937" spans="26:28" x14ac:dyDescent="0.3">
      <c r="Z1937" s="2">
        <v>2115</v>
      </c>
      <c r="AA1937" s="3">
        <v>3</v>
      </c>
      <c r="AB1937" s="4">
        <v>1665.92</v>
      </c>
    </row>
    <row r="1938" spans="26:28" x14ac:dyDescent="0.3">
      <c r="Z1938" s="2">
        <v>2117</v>
      </c>
      <c r="AA1938" s="3">
        <v>3</v>
      </c>
      <c r="AB1938" s="4">
        <v>7496.4400000000005</v>
      </c>
    </row>
    <row r="1939" spans="26:28" x14ac:dyDescent="0.3">
      <c r="Z1939" s="2">
        <v>2118</v>
      </c>
      <c r="AA1939" s="3">
        <v>4</v>
      </c>
      <c r="AB1939" s="4">
        <v>3772.12</v>
      </c>
    </row>
    <row r="1940" spans="26:28" x14ac:dyDescent="0.3">
      <c r="Z1940" s="2">
        <v>2119</v>
      </c>
      <c r="AA1940" s="3">
        <v>1</v>
      </c>
      <c r="AB1940" s="4">
        <v>349</v>
      </c>
    </row>
    <row r="1941" spans="26:28" x14ac:dyDescent="0.3">
      <c r="Z1941" s="2">
        <v>2120</v>
      </c>
      <c r="AA1941" s="3">
        <v>2</v>
      </c>
      <c r="AB1941" s="4">
        <v>110.84</v>
      </c>
    </row>
    <row r="1942" spans="26:28" x14ac:dyDescent="0.3">
      <c r="Z1942" s="2">
        <v>2121</v>
      </c>
      <c r="AA1942" s="3">
        <v>5</v>
      </c>
      <c r="AB1942" s="4">
        <v>315.82</v>
      </c>
    </row>
    <row r="1943" spans="26:28" x14ac:dyDescent="0.3">
      <c r="Z1943" s="2">
        <v>2122</v>
      </c>
      <c r="AA1943" s="3">
        <v>1</v>
      </c>
      <c r="AB1943" s="4">
        <v>321.98</v>
      </c>
    </row>
    <row r="1944" spans="26:28" x14ac:dyDescent="0.3">
      <c r="Z1944" s="2">
        <v>2124</v>
      </c>
      <c r="AA1944" s="3">
        <v>4</v>
      </c>
      <c r="AB1944" s="4">
        <v>1160.47</v>
      </c>
    </row>
    <row r="1945" spans="26:28" x14ac:dyDescent="0.3">
      <c r="Z1945" s="2">
        <v>2125</v>
      </c>
      <c r="AA1945" s="3">
        <v>1</v>
      </c>
      <c r="AB1945" s="4">
        <v>481</v>
      </c>
    </row>
    <row r="1946" spans="26:28" x14ac:dyDescent="0.3">
      <c r="Z1946" s="2">
        <v>2126</v>
      </c>
      <c r="AA1946" s="3">
        <v>4</v>
      </c>
      <c r="AB1946" s="4">
        <v>3209.08</v>
      </c>
    </row>
    <row r="1947" spans="26:28" x14ac:dyDescent="0.3">
      <c r="Z1947" s="2">
        <v>2127</v>
      </c>
      <c r="AA1947" s="3">
        <v>2</v>
      </c>
      <c r="AB1947" s="4">
        <v>209.98000000000002</v>
      </c>
    </row>
    <row r="1948" spans="26:28" x14ac:dyDescent="0.3">
      <c r="Z1948" s="2">
        <v>2128</v>
      </c>
      <c r="AA1948" s="3">
        <v>5</v>
      </c>
      <c r="AB1948" s="4">
        <v>3467.83</v>
      </c>
    </row>
    <row r="1949" spans="26:28" x14ac:dyDescent="0.3">
      <c r="Z1949" s="2">
        <v>2129</v>
      </c>
      <c r="AA1949" s="3">
        <v>1</v>
      </c>
      <c r="AB1949" s="4">
        <v>1094.95</v>
      </c>
    </row>
    <row r="1950" spans="26:28" x14ac:dyDescent="0.3">
      <c r="Z1950" s="2">
        <v>2130</v>
      </c>
      <c r="AA1950" s="3">
        <v>3</v>
      </c>
      <c r="AB1950" s="4">
        <v>839.87999999999988</v>
      </c>
    </row>
    <row r="1951" spans="26:28" x14ac:dyDescent="0.3">
      <c r="Z1951" s="2">
        <v>2131</v>
      </c>
      <c r="AA1951" s="3">
        <v>2</v>
      </c>
      <c r="AB1951" s="4">
        <v>459.93</v>
      </c>
    </row>
    <row r="1952" spans="26:28" x14ac:dyDescent="0.3">
      <c r="Z1952" s="2">
        <v>2133</v>
      </c>
      <c r="AA1952" s="3">
        <v>2</v>
      </c>
      <c r="AB1952" s="4">
        <v>127.99</v>
      </c>
    </row>
    <row r="1953" spans="26:28" x14ac:dyDescent="0.3">
      <c r="Z1953" s="2">
        <v>2134</v>
      </c>
      <c r="AA1953" s="3">
        <v>3</v>
      </c>
      <c r="AB1953" s="4">
        <v>589.9</v>
      </c>
    </row>
    <row r="1954" spans="26:28" x14ac:dyDescent="0.3">
      <c r="Z1954" s="2">
        <v>2135</v>
      </c>
      <c r="AA1954" s="3">
        <v>1</v>
      </c>
      <c r="AB1954" s="4">
        <v>395.99</v>
      </c>
    </row>
    <row r="1955" spans="26:28" x14ac:dyDescent="0.3">
      <c r="Z1955" s="2">
        <v>2136</v>
      </c>
      <c r="AA1955" s="3">
        <v>4</v>
      </c>
      <c r="AB1955" s="4">
        <v>3507.2200000000003</v>
      </c>
    </row>
    <row r="1956" spans="26:28" x14ac:dyDescent="0.3">
      <c r="Z1956" s="2">
        <v>2137</v>
      </c>
      <c r="AA1956" s="3">
        <v>3</v>
      </c>
      <c r="AB1956" s="4">
        <v>2575.9899999999998</v>
      </c>
    </row>
    <row r="1957" spans="26:28" x14ac:dyDescent="0.3">
      <c r="Z1957" s="2">
        <v>2138</v>
      </c>
      <c r="AA1957" s="3">
        <v>3</v>
      </c>
      <c r="AB1957" s="4">
        <v>5354.48</v>
      </c>
    </row>
    <row r="1958" spans="26:28" x14ac:dyDescent="0.3">
      <c r="Z1958" s="2">
        <v>2139</v>
      </c>
      <c r="AA1958" s="3">
        <v>3</v>
      </c>
      <c r="AB1958" s="4">
        <v>7440.8799999999992</v>
      </c>
    </row>
    <row r="1959" spans="26:28" x14ac:dyDescent="0.3">
      <c r="Z1959" s="2">
        <v>2140</v>
      </c>
      <c r="AA1959" s="3">
        <v>1</v>
      </c>
      <c r="AB1959" s="4">
        <v>239.96</v>
      </c>
    </row>
    <row r="1960" spans="26:28" x14ac:dyDescent="0.3">
      <c r="Z1960" s="2">
        <v>2141</v>
      </c>
      <c r="AA1960" s="3">
        <v>6</v>
      </c>
      <c r="AB1960" s="4">
        <v>2371.1</v>
      </c>
    </row>
    <row r="1961" spans="26:28" x14ac:dyDescent="0.3">
      <c r="Z1961" s="2">
        <v>2142</v>
      </c>
      <c r="AA1961" s="3">
        <v>5</v>
      </c>
      <c r="AB1961" s="4">
        <v>1771.88</v>
      </c>
    </row>
    <row r="1962" spans="26:28" x14ac:dyDescent="0.3">
      <c r="Z1962" s="2">
        <v>2143</v>
      </c>
      <c r="AA1962" s="3">
        <v>5</v>
      </c>
      <c r="AB1962" s="4">
        <v>694.81999999999994</v>
      </c>
    </row>
    <row r="1963" spans="26:28" x14ac:dyDescent="0.3">
      <c r="Z1963" s="2">
        <v>2144</v>
      </c>
      <c r="AA1963" s="3">
        <v>1</v>
      </c>
      <c r="AB1963" s="4">
        <v>4739.9400000000005</v>
      </c>
    </row>
    <row r="1964" spans="26:28" x14ac:dyDescent="0.3">
      <c r="Z1964" s="2">
        <v>2145</v>
      </c>
      <c r="AA1964" s="3">
        <v>6</v>
      </c>
      <c r="AB1964" s="4">
        <v>3577.4500000000003</v>
      </c>
    </row>
    <row r="1965" spans="26:28" x14ac:dyDescent="0.3">
      <c r="Z1965" s="2">
        <v>2146</v>
      </c>
      <c r="AA1965" s="3">
        <v>5</v>
      </c>
      <c r="AB1965" s="4">
        <v>10059.969999999999</v>
      </c>
    </row>
    <row r="1966" spans="26:28" x14ac:dyDescent="0.3">
      <c r="Z1966" s="2">
        <v>2147</v>
      </c>
      <c r="AA1966" s="3">
        <v>1</v>
      </c>
      <c r="AB1966" s="4">
        <v>149.85000000000002</v>
      </c>
    </row>
    <row r="1967" spans="26:28" x14ac:dyDescent="0.3">
      <c r="Z1967" s="2">
        <v>2148</v>
      </c>
      <c r="AA1967" s="3">
        <v>4</v>
      </c>
      <c r="AB1967" s="4">
        <v>471.95</v>
      </c>
    </row>
    <row r="1968" spans="26:28" x14ac:dyDescent="0.3">
      <c r="Z1968" s="2">
        <v>2149</v>
      </c>
      <c r="AA1968" s="3">
        <v>2</v>
      </c>
      <c r="AB1968" s="4">
        <v>764.93000000000006</v>
      </c>
    </row>
    <row r="1969" spans="26:28" x14ac:dyDescent="0.3">
      <c r="Z1969" s="2">
        <v>2150</v>
      </c>
      <c r="AA1969" s="3">
        <v>1</v>
      </c>
      <c r="AB1969" s="4">
        <v>920.01</v>
      </c>
    </row>
    <row r="1970" spans="26:28" x14ac:dyDescent="0.3">
      <c r="Z1970" s="2">
        <v>2151</v>
      </c>
      <c r="AA1970" s="3">
        <v>2</v>
      </c>
      <c r="AB1970" s="4">
        <v>1345.78</v>
      </c>
    </row>
    <row r="1971" spans="26:28" x14ac:dyDescent="0.3">
      <c r="Z1971" s="2">
        <v>2152</v>
      </c>
      <c r="AA1971" s="3">
        <v>2</v>
      </c>
      <c r="AB1971" s="4">
        <v>195.83</v>
      </c>
    </row>
    <row r="1972" spans="26:28" x14ac:dyDescent="0.3">
      <c r="Z1972" s="2">
        <v>2155</v>
      </c>
      <c r="AA1972" s="3">
        <v>5</v>
      </c>
      <c r="AB1972" s="4">
        <v>1244.0900000000001</v>
      </c>
    </row>
    <row r="1973" spans="26:28" x14ac:dyDescent="0.3">
      <c r="Z1973" s="2">
        <v>2156</v>
      </c>
      <c r="AA1973" s="3">
        <v>2</v>
      </c>
      <c r="AB1973" s="4">
        <v>217.97</v>
      </c>
    </row>
    <row r="1974" spans="26:28" x14ac:dyDescent="0.3">
      <c r="Z1974" s="2">
        <v>2157</v>
      </c>
      <c r="AA1974" s="3">
        <v>1</v>
      </c>
      <c r="AB1974" s="4">
        <v>968.28</v>
      </c>
    </row>
    <row r="1975" spans="26:28" x14ac:dyDescent="0.3">
      <c r="Z1975" s="2">
        <v>2158</v>
      </c>
      <c r="AA1975" s="3">
        <v>3</v>
      </c>
      <c r="AB1975" s="4">
        <v>699.8599999999999</v>
      </c>
    </row>
    <row r="1976" spans="26:28" x14ac:dyDescent="0.3">
      <c r="Z1976" s="2">
        <v>2159</v>
      </c>
      <c r="AA1976" s="3">
        <v>1</v>
      </c>
      <c r="AB1976" s="4">
        <v>1295.94</v>
      </c>
    </row>
    <row r="1977" spans="26:28" x14ac:dyDescent="0.3">
      <c r="Z1977" s="2">
        <v>2160</v>
      </c>
      <c r="AA1977" s="3">
        <v>3</v>
      </c>
      <c r="AB1977" s="4">
        <v>1228.92</v>
      </c>
    </row>
    <row r="1978" spans="26:28" x14ac:dyDescent="0.3">
      <c r="Z1978" s="2">
        <v>2162</v>
      </c>
      <c r="AA1978" s="3">
        <v>2</v>
      </c>
      <c r="AB1978" s="4">
        <v>3414.45</v>
      </c>
    </row>
    <row r="1979" spans="26:28" x14ac:dyDescent="0.3">
      <c r="Z1979" s="2">
        <v>2163</v>
      </c>
      <c r="AA1979" s="3">
        <v>4</v>
      </c>
      <c r="AB1979" s="4">
        <v>1027.24</v>
      </c>
    </row>
    <row r="1980" spans="26:28" x14ac:dyDescent="0.3">
      <c r="Z1980" s="2">
        <v>2165</v>
      </c>
      <c r="AA1980" s="3">
        <v>5</v>
      </c>
      <c r="AB1980" s="4">
        <v>8976.4500000000007</v>
      </c>
    </row>
    <row r="1981" spans="26:28" x14ac:dyDescent="0.3">
      <c r="Z1981" s="2">
        <v>2166</v>
      </c>
      <c r="AA1981" s="3">
        <v>1</v>
      </c>
      <c r="AB1981" s="4">
        <v>172.14000000000001</v>
      </c>
    </row>
    <row r="1982" spans="26:28" x14ac:dyDescent="0.3">
      <c r="Z1982" s="2">
        <v>2167</v>
      </c>
      <c r="AA1982" s="3">
        <v>2</v>
      </c>
      <c r="AB1982" s="4">
        <v>468.98</v>
      </c>
    </row>
    <row r="1983" spans="26:28" x14ac:dyDescent="0.3">
      <c r="Z1983" s="2">
        <v>2168</v>
      </c>
      <c r="AA1983" s="3">
        <v>2</v>
      </c>
      <c r="AB1983" s="4">
        <v>443.91999999999996</v>
      </c>
    </row>
    <row r="1984" spans="26:28" x14ac:dyDescent="0.3">
      <c r="Z1984" s="2">
        <v>2169</v>
      </c>
      <c r="AA1984" s="3">
        <v>3</v>
      </c>
      <c r="AB1984" s="4">
        <v>2913.79</v>
      </c>
    </row>
    <row r="1985" spans="26:28" x14ac:dyDescent="0.3">
      <c r="Z1985" s="2">
        <v>2170</v>
      </c>
      <c r="AA1985" s="3">
        <v>2</v>
      </c>
      <c r="AB1985" s="4">
        <v>4697.9699999999993</v>
      </c>
    </row>
    <row r="1986" spans="26:28" x14ac:dyDescent="0.3">
      <c r="Z1986" s="2">
        <v>2171</v>
      </c>
      <c r="AA1986" s="3">
        <v>2</v>
      </c>
      <c r="AB1986" s="4">
        <v>350.28000000000003</v>
      </c>
    </row>
    <row r="1987" spans="26:28" x14ac:dyDescent="0.3">
      <c r="Z1987" s="2">
        <v>2172</v>
      </c>
      <c r="AA1987" s="3">
        <v>2</v>
      </c>
      <c r="AB1987" s="4">
        <v>273.55999999999995</v>
      </c>
    </row>
    <row r="1988" spans="26:28" x14ac:dyDescent="0.3">
      <c r="Z1988" s="2">
        <v>2174</v>
      </c>
      <c r="AA1988" s="3">
        <v>2</v>
      </c>
      <c r="AB1988" s="4">
        <v>559.97</v>
      </c>
    </row>
    <row r="1989" spans="26:28" x14ac:dyDescent="0.3">
      <c r="Z1989" s="2">
        <v>2176</v>
      </c>
      <c r="AA1989" s="3">
        <v>3</v>
      </c>
      <c r="AB1989" s="4">
        <v>801.79</v>
      </c>
    </row>
    <row r="1990" spans="26:28" x14ac:dyDescent="0.3">
      <c r="Z1990" s="2">
        <v>2177</v>
      </c>
      <c r="AA1990" s="3">
        <v>1</v>
      </c>
      <c r="AB1990" s="4">
        <v>249.99</v>
      </c>
    </row>
    <row r="1991" spans="26:28" x14ac:dyDescent="0.3">
      <c r="Z1991" s="2">
        <v>2178</v>
      </c>
      <c r="AA1991" s="3">
        <v>3</v>
      </c>
      <c r="AB1991" s="4">
        <v>909.91000000000008</v>
      </c>
    </row>
    <row r="1992" spans="26:28" x14ac:dyDescent="0.3">
      <c r="Z1992" s="2">
        <v>2179</v>
      </c>
      <c r="AA1992" s="3">
        <v>2</v>
      </c>
      <c r="AB1992" s="4">
        <v>771.73</v>
      </c>
    </row>
    <row r="1993" spans="26:28" x14ac:dyDescent="0.3">
      <c r="Z1993" s="2">
        <v>2180</v>
      </c>
      <c r="AA1993" s="3">
        <v>3</v>
      </c>
      <c r="AB1993" s="4">
        <v>522.16999999999996</v>
      </c>
    </row>
    <row r="1994" spans="26:28" x14ac:dyDescent="0.3">
      <c r="Z1994" s="2">
        <v>2181</v>
      </c>
      <c r="AA1994" s="3">
        <v>4</v>
      </c>
      <c r="AB1994" s="4">
        <v>2899.94</v>
      </c>
    </row>
    <row r="1995" spans="26:28" x14ac:dyDescent="0.3">
      <c r="Z1995" s="2">
        <v>2183</v>
      </c>
      <c r="AA1995" s="3">
        <v>2</v>
      </c>
      <c r="AB1995" s="4">
        <v>2437.5699999999997</v>
      </c>
    </row>
    <row r="1996" spans="26:28" x14ac:dyDescent="0.3">
      <c r="Z1996" s="2">
        <v>2184</v>
      </c>
      <c r="AA1996" s="3">
        <v>4</v>
      </c>
      <c r="AB1996" s="4">
        <v>1383.21</v>
      </c>
    </row>
    <row r="1997" spans="26:28" x14ac:dyDescent="0.3">
      <c r="Z1997" s="2">
        <v>2185</v>
      </c>
      <c r="AA1997" s="3">
        <v>4</v>
      </c>
      <c r="AB1997" s="4">
        <v>1461.8700000000001</v>
      </c>
    </row>
    <row r="1998" spans="26:28" x14ac:dyDescent="0.3">
      <c r="Z1998" s="2">
        <v>2186</v>
      </c>
      <c r="AA1998" s="3">
        <v>4</v>
      </c>
      <c r="AB1998" s="4">
        <v>2240.42</v>
      </c>
    </row>
    <row r="1999" spans="26:28" x14ac:dyDescent="0.3">
      <c r="Z1999" s="2">
        <v>2187</v>
      </c>
      <c r="AA1999" s="3">
        <v>7</v>
      </c>
      <c r="AB1999" s="4">
        <v>3110.91</v>
      </c>
    </row>
    <row r="2000" spans="26:28" x14ac:dyDescent="0.3">
      <c r="Z2000" s="2">
        <v>2188</v>
      </c>
      <c r="AA2000" s="3">
        <v>2</v>
      </c>
      <c r="AB2000" s="4">
        <v>2434.52</v>
      </c>
    </row>
    <row r="2001" spans="26:28" x14ac:dyDescent="0.3">
      <c r="Z2001" s="2">
        <v>2189</v>
      </c>
      <c r="AA2001" s="3">
        <v>1</v>
      </c>
      <c r="AB2001" s="4">
        <v>414.95</v>
      </c>
    </row>
    <row r="2002" spans="26:28" x14ac:dyDescent="0.3">
      <c r="Z2002" s="2">
        <v>2190</v>
      </c>
      <c r="AA2002" s="3">
        <v>3</v>
      </c>
      <c r="AB2002" s="4">
        <v>2329.86</v>
      </c>
    </row>
    <row r="2003" spans="26:28" x14ac:dyDescent="0.3">
      <c r="Z2003" s="2">
        <v>2191</v>
      </c>
      <c r="AA2003" s="3">
        <v>4</v>
      </c>
      <c r="AB2003" s="4">
        <v>803.93000000000006</v>
      </c>
    </row>
    <row r="2004" spans="26:28" x14ac:dyDescent="0.3">
      <c r="Z2004" s="2">
        <v>2192</v>
      </c>
      <c r="AA2004" s="3">
        <v>2</v>
      </c>
      <c r="AB2004" s="4">
        <v>358.92</v>
      </c>
    </row>
    <row r="2005" spans="26:28" x14ac:dyDescent="0.3">
      <c r="Z2005" s="2">
        <v>2193</v>
      </c>
      <c r="AA2005" s="3">
        <v>4</v>
      </c>
      <c r="AB2005" s="4">
        <v>2352.86</v>
      </c>
    </row>
    <row r="2006" spans="26:28" x14ac:dyDescent="0.3">
      <c r="Z2006" s="2">
        <v>2194</v>
      </c>
      <c r="AA2006" s="3">
        <v>1</v>
      </c>
      <c r="AB2006" s="4">
        <v>147.99</v>
      </c>
    </row>
    <row r="2007" spans="26:28" x14ac:dyDescent="0.3">
      <c r="Z2007" s="2">
        <v>2195</v>
      </c>
      <c r="AA2007" s="3">
        <v>1</v>
      </c>
      <c r="AB2007" s="4">
        <v>207.98</v>
      </c>
    </row>
    <row r="2008" spans="26:28" x14ac:dyDescent="0.3">
      <c r="Z2008" s="2">
        <v>2196</v>
      </c>
      <c r="AA2008" s="3">
        <v>4</v>
      </c>
      <c r="AB2008" s="4">
        <v>1399.92</v>
      </c>
    </row>
    <row r="2009" spans="26:28" x14ac:dyDescent="0.3">
      <c r="Z2009" s="2">
        <v>2197</v>
      </c>
      <c r="AA2009" s="3">
        <v>3</v>
      </c>
      <c r="AB2009" s="4">
        <v>1263.33</v>
      </c>
    </row>
    <row r="2010" spans="26:28" x14ac:dyDescent="0.3">
      <c r="Z2010" s="2">
        <v>2198</v>
      </c>
      <c r="AA2010" s="3">
        <v>4</v>
      </c>
      <c r="AB2010" s="4">
        <v>911.04</v>
      </c>
    </row>
    <row r="2011" spans="26:28" x14ac:dyDescent="0.3">
      <c r="Z2011" s="2">
        <v>2200</v>
      </c>
      <c r="AA2011" s="3">
        <v>4</v>
      </c>
      <c r="AB2011" s="4">
        <v>1391.6000000000001</v>
      </c>
    </row>
    <row r="2012" spans="26:28" x14ac:dyDescent="0.3">
      <c r="Z2012" s="2">
        <v>2201</v>
      </c>
      <c r="AA2012" s="3">
        <v>1</v>
      </c>
      <c r="AB2012" s="4">
        <v>549.99</v>
      </c>
    </row>
    <row r="2013" spans="26:28" x14ac:dyDescent="0.3">
      <c r="Z2013" s="2">
        <v>2202</v>
      </c>
      <c r="AA2013" s="3">
        <v>2</v>
      </c>
      <c r="AB2013" s="4">
        <v>4933.9299999999994</v>
      </c>
    </row>
    <row r="2014" spans="26:28" x14ac:dyDescent="0.3">
      <c r="Z2014" s="2">
        <v>2203</v>
      </c>
      <c r="AA2014" s="3">
        <v>4</v>
      </c>
      <c r="AB2014" s="4">
        <v>2667.91</v>
      </c>
    </row>
    <row r="2015" spans="26:28" x14ac:dyDescent="0.3">
      <c r="Z2015" s="2">
        <v>2204</v>
      </c>
      <c r="AA2015" s="3">
        <v>3</v>
      </c>
      <c r="AB2015" s="4">
        <v>227.77</v>
      </c>
    </row>
    <row r="2016" spans="26:28" x14ac:dyDescent="0.3">
      <c r="Z2016" s="2">
        <v>2205</v>
      </c>
      <c r="AA2016" s="3">
        <v>4</v>
      </c>
      <c r="AB2016" s="4">
        <v>1162.92</v>
      </c>
    </row>
    <row r="2017" spans="26:28" x14ac:dyDescent="0.3">
      <c r="Z2017" s="2">
        <v>2206</v>
      </c>
      <c r="AA2017" s="3">
        <v>4</v>
      </c>
      <c r="AB2017" s="4">
        <v>1427.96</v>
      </c>
    </row>
    <row r="2018" spans="26:28" x14ac:dyDescent="0.3">
      <c r="Z2018" s="2">
        <v>2207</v>
      </c>
      <c r="AA2018" s="3">
        <v>3</v>
      </c>
      <c r="AB2018" s="4">
        <v>5416.98</v>
      </c>
    </row>
    <row r="2019" spans="26:28" x14ac:dyDescent="0.3">
      <c r="Z2019" s="2">
        <v>2208</v>
      </c>
      <c r="AA2019" s="3">
        <v>3</v>
      </c>
      <c r="AB2019" s="4">
        <v>1450.91</v>
      </c>
    </row>
    <row r="2020" spans="26:28" x14ac:dyDescent="0.3">
      <c r="Z2020" s="2">
        <v>2209</v>
      </c>
      <c r="AA2020" s="3">
        <v>2</v>
      </c>
      <c r="AB2020" s="4">
        <v>287.97000000000003</v>
      </c>
    </row>
    <row r="2021" spans="26:28" x14ac:dyDescent="0.3">
      <c r="Z2021" s="2">
        <v>2210</v>
      </c>
      <c r="AA2021" s="3">
        <v>5</v>
      </c>
      <c r="AB2021" s="4">
        <v>1203.71</v>
      </c>
    </row>
    <row r="2022" spans="26:28" x14ac:dyDescent="0.3">
      <c r="Z2022" s="2">
        <v>2212</v>
      </c>
      <c r="AA2022" s="3">
        <v>5</v>
      </c>
      <c r="AB2022" s="4">
        <v>2699.86</v>
      </c>
    </row>
    <row r="2023" spans="26:28" x14ac:dyDescent="0.3">
      <c r="Z2023" s="2">
        <v>2213</v>
      </c>
      <c r="AA2023" s="3">
        <v>2</v>
      </c>
      <c r="AB2023" s="4">
        <v>89.95</v>
      </c>
    </row>
    <row r="2024" spans="26:28" x14ac:dyDescent="0.3">
      <c r="Z2024" s="2">
        <v>2214</v>
      </c>
      <c r="AA2024" s="3">
        <v>1</v>
      </c>
      <c r="AB2024" s="4">
        <v>65.989999999999995</v>
      </c>
    </row>
    <row r="2025" spans="26:28" x14ac:dyDescent="0.3">
      <c r="Z2025" s="2">
        <v>2215</v>
      </c>
      <c r="AA2025" s="3">
        <v>1</v>
      </c>
      <c r="AB2025" s="4">
        <v>60.99</v>
      </c>
    </row>
    <row r="2026" spans="26:28" x14ac:dyDescent="0.3">
      <c r="Z2026" s="2">
        <v>2216</v>
      </c>
      <c r="AA2026" s="3">
        <v>2</v>
      </c>
      <c r="AB2026" s="4">
        <v>565.98</v>
      </c>
    </row>
    <row r="2027" spans="26:28" x14ac:dyDescent="0.3">
      <c r="Z2027" s="2">
        <v>2217</v>
      </c>
      <c r="AA2027" s="3">
        <v>3</v>
      </c>
      <c r="AB2027" s="4">
        <v>8929.92</v>
      </c>
    </row>
    <row r="2028" spans="26:28" x14ac:dyDescent="0.3">
      <c r="Z2028" s="2">
        <v>2218</v>
      </c>
      <c r="AA2028" s="3">
        <v>1</v>
      </c>
      <c r="AB2028" s="4">
        <v>1191.96</v>
      </c>
    </row>
    <row r="2029" spans="26:28" x14ac:dyDescent="0.3">
      <c r="Z2029" s="2">
        <v>2219</v>
      </c>
      <c r="AA2029" s="3">
        <v>4</v>
      </c>
      <c r="AB2029" s="4">
        <v>1914.89</v>
      </c>
    </row>
    <row r="2030" spans="26:28" x14ac:dyDescent="0.3">
      <c r="Z2030" s="2">
        <v>2220</v>
      </c>
      <c r="AA2030" s="3">
        <v>4</v>
      </c>
      <c r="AB2030" s="4">
        <v>11813.76</v>
      </c>
    </row>
    <row r="2031" spans="26:28" x14ac:dyDescent="0.3">
      <c r="Z2031" s="2">
        <v>2221</v>
      </c>
      <c r="AA2031" s="3">
        <v>5</v>
      </c>
      <c r="AB2031" s="4">
        <v>828.46</v>
      </c>
    </row>
    <row r="2032" spans="26:28" x14ac:dyDescent="0.3">
      <c r="Z2032" s="2">
        <v>2223</v>
      </c>
      <c r="AA2032" s="3">
        <v>1</v>
      </c>
      <c r="AB2032" s="4">
        <v>8694</v>
      </c>
    </row>
    <row r="2033" spans="26:28" x14ac:dyDescent="0.3">
      <c r="Z2033" s="2">
        <v>2224</v>
      </c>
      <c r="AA2033" s="3">
        <v>1</v>
      </c>
      <c r="AB2033" s="4">
        <v>176.97</v>
      </c>
    </row>
    <row r="2034" spans="26:28" x14ac:dyDescent="0.3">
      <c r="Z2034" s="2">
        <v>2225</v>
      </c>
      <c r="AA2034" s="3">
        <v>3</v>
      </c>
      <c r="AB2034" s="4">
        <v>4079.7599999999998</v>
      </c>
    </row>
    <row r="2035" spans="26:28" x14ac:dyDescent="0.3">
      <c r="Z2035" s="2">
        <v>2226</v>
      </c>
      <c r="AA2035" s="3">
        <v>2</v>
      </c>
      <c r="AB2035" s="4">
        <v>1936.23</v>
      </c>
    </row>
    <row r="2036" spans="26:28" x14ac:dyDescent="0.3">
      <c r="Z2036" s="2">
        <v>2227</v>
      </c>
      <c r="AA2036" s="3">
        <v>4</v>
      </c>
      <c r="AB2036" s="4">
        <v>1794.96</v>
      </c>
    </row>
    <row r="2037" spans="26:28" x14ac:dyDescent="0.3">
      <c r="Z2037" s="2">
        <v>2228</v>
      </c>
      <c r="AA2037" s="3">
        <v>2</v>
      </c>
      <c r="AB2037" s="4">
        <v>1015.95</v>
      </c>
    </row>
    <row r="2038" spans="26:28" x14ac:dyDescent="0.3">
      <c r="Z2038" s="2">
        <v>2229</v>
      </c>
      <c r="AA2038" s="3">
        <v>2</v>
      </c>
      <c r="AB2038" s="4">
        <v>2184.15</v>
      </c>
    </row>
    <row r="2039" spans="26:28" x14ac:dyDescent="0.3">
      <c r="Z2039" s="2">
        <v>2230</v>
      </c>
      <c r="AA2039" s="3">
        <v>2</v>
      </c>
      <c r="AB2039" s="4">
        <v>228.98000000000002</v>
      </c>
    </row>
    <row r="2040" spans="26:28" x14ac:dyDescent="0.3">
      <c r="Z2040" s="2">
        <v>2231</v>
      </c>
      <c r="AA2040" s="3">
        <v>3</v>
      </c>
      <c r="AB2040" s="4">
        <v>854.43000000000006</v>
      </c>
    </row>
    <row r="2041" spans="26:28" x14ac:dyDescent="0.3">
      <c r="Z2041" s="2">
        <v>2232</v>
      </c>
      <c r="AA2041" s="3">
        <v>5</v>
      </c>
      <c r="AB2041" s="4">
        <v>5169.26</v>
      </c>
    </row>
    <row r="2042" spans="26:28" x14ac:dyDescent="0.3">
      <c r="Z2042" s="2">
        <v>2233</v>
      </c>
      <c r="AA2042" s="3">
        <v>2</v>
      </c>
      <c r="AB2042" s="4">
        <v>434.4</v>
      </c>
    </row>
    <row r="2043" spans="26:28" x14ac:dyDescent="0.3">
      <c r="Z2043" s="2">
        <v>2234</v>
      </c>
      <c r="AA2043" s="3">
        <v>2</v>
      </c>
      <c r="AB2043" s="4">
        <v>639.99</v>
      </c>
    </row>
    <row r="2044" spans="26:28" x14ac:dyDescent="0.3">
      <c r="Z2044" s="2">
        <v>2235</v>
      </c>
      <c r="AA2044" s="3">
        <v>3</v>
      </c>
      <c r="AB2044" s="4">
        <v>3293.9300000000003</v>
      </c>
    </row>
    <row r="2045" spans="26:28" x14ac:dyDescent="0.3">
      <c r="Z2045" s="2">
        <v>2236</v>
      </c>
      <c r="AA2045" s="3">
        <v>3</v>
      </c>
      <c r="AB2045" s="4">
        <v>974.45</v>
      </c>
    </row>
    <row r="2046" spans="26:28" x14ac:dyDescent="0.3">
      <c r="Z2046" s="2">
        <v>2237</v>
      </c>
      <c r="AA2046" s="3">
        <v>1</v>
      </c>
      <c r="AB2046" s="4">
        <v>1214.97</v>
      </c>
    </row>
    <row r="2047" spans="26:28" x14ac:dyDescent="0.3">
      <c r="Z2047" s="2">
        <v>2238</v>
      </c>
      <c r="AA2047" s="3">
        <v>4</v>
      </c>
      <c r="AB2047" s="4">
        <v>1130.75</v>
      </c>
    </row>
    <row r="2048" spans="26:28" x14ac:dyDescent="0.3">
      <c r="Z2048" s="2">
        <v>2239</v>
      </c>
      <c r="AA2048" s="3">
        <v>1</v>
      </c>
      <c r="AB2048" s="4">
        <v>89.99</v>
      </c>
    </row>
    <row r="2049" spans="26:28" x14ac:dyDescent="0.3">
      <c r="Z2049" s="2">
        <v>2240</v>
      </c>
      <c r="AA2049" s="3">
        <v>1</v>
      </c>
      <c r="AB2049" s="4">
        <v>36</v>
      </c>
    </row>
    <row r="2050" spans="26:28" x14ac:dyDescent="0.3">
      <c r="Z2050" s="2">
        <v>2241</v>
      </c>
      <c r="AA2050" s="3">
        <v>4</v>
      </c>
      <c r="AB2050" s="4">
        <v>964.83999999999992</v>
      </c>
    </row>
    <row r="2051" spans="26:28" x14ac:dyDescent="0.3">
      <c r="Z2051" s="2">
        <v>2243</v>
      </c>
      <c r="AA2051" s="3">
        <v>2</v>
      </c>
      <c r="AB2051" s="4">
        <v>1664.92</v>
      </c>
    </row>
    <row r="2052" spans="26:28" x14ac:dyDescent="0.3">
      <c r="Z2052" s="2">
        <v>2244</v>
      </c>
      <c r="AA2052" s="3">
        <v>2</v>
      </c>
      <c r="AB2052" s="4">
        <v>815.76</v>
      </c>
    </row>
    <row r="2053" spans="26:28" x14ac:dyDescent="0.3">
      <c r="Z2053" s="2">
        <v>2245</v>
      </c>
      <c r="AA2053" s="3">
        <v>3</v>
      </c>
      <c r="AB2053" s="4">
        <v>1279.95</v>
      </c>
    </row>
    <row r="2054" spans="26:28" x14ac:dyDescent="0.3">
      <c r="Z2054" s="2">
        <v>2246</v>
      </c>
      <c r="AA2054" s="3">
        <v>3</v>
      </c>
      <c r="AB2054" s="4">
        <v>324.38</v>
      </c>
    </row>
    <row r="2055" spans="26:28" x14ac:dyDescent="0.3">
      <c r="Z2055" s="2">
        <v>2247</v>
      </c>
      <c r="AA2055" s="3">
        <v>4</v>
      </c>
      <c r="AB2055" s="4">
        <v>10509.84</v>
      </c>
    </row>
    <row r="2056" spans="26:28" x14ac:dyDescent="0.3">
      <c r="Z2056" s="2">
        <v>2248</v>
      </c>
      <c r="AA2056" s="3">
        <v>1</v>
      </c>
      <c r="AB2056" s="4">
        <v>89.9</v>
      </c>
    </row>
    <row r="2057" spans="26:28" x14ac:dyDescent="0.3">
      <c r="Z2057" s="2">
        <v>2251</v>
      </c>
      <c r="AA2057" s="3">
        <v>3</v>
      </c>
      <c r="AB2057" s="4">
        <v>1179.6000000000001</v>
      </c>
    </row>
    <row r="2058" spans="26:28" x14ac:dyDescent="0.3">
      <c r="Z2058" s="2">
        <v>2252</v>
      </c>
      <c r="AA2058" s="3">
        <v>3</v>
      </c>
      <c r="AB2058" s="4">
        <v>465.44000000000005</v>
      </c>
    </row>
    <row r="2059" spans="26:28" x14ac:dyDescent="0.3">
      <c r="Z2059" s="2">
        <v>2253</v>
      </c>
      <c r="AA2059" s="3">
        <v>2</v>
      </c>
      <c r="AB2059" s="4">
        <v>504.94000000000005</v>
      </c>
    </row>
    <row r="2060" spans="26:28" x14ac:dyDescent="0.3">
      <c r="Z2060" s="2">
        <v>2254</v>
      </c>
      <c r="AA2060" s="3">
        <v>2</v>
      </c>
      <c r="AB2060" s="4">
        <v>1295.96</v>
      </c>
    </row>
    <row r="2061" spans="26:28" x14ac:dyDescent="0.3">
      <c r="Z2061" s="2">
        <v>2255</v>
      </c>
      <c r="AA2061" s="3">
        <v>4</v>
      </c>
      <c r="AB2061" s="4">
        <v>2052.23</v>
      </c>
    </row>
    <row r="2062" spans="26:28" x14ac:dyDescent="0.3">
      <c r="Z2062" s="2">
        <v>2256</v>
      </c>
      <c r="AA2062" s="3">
        <v>2</v>
      </c>
      <c r="AB2062" s="4">
        <v>1244.68</v>
      </c>
    </row>
    <row r="2063" spans="26:28" x14ac:dyDescent="0.3">
      <c r="Z2063" s="2">
        <v>2257</v>
      </c>
      <c r="AA2063" s="3">
        <v>2</v>
      </c>
      <c r="AB2063" s="4">
        <v>876.94</v>
      </c>
    </row>
    <row r="2064" spans="26:28" x14ac:dyDescent="0.3">
      <c r="Z2064" s="2">
        <v>2259</v>
      </c>
      <c r="AA2064" s="3">
        <v>2</v>
      </c>
      <c r="AB2064" s="4">
        <v>615.98</v>
      </c>
    </row>
    <row r="2065" spans="26:28" x14ac:dyDescent="0.3">
      <c r="Z2065" s="2">
        <v>2260</v>
      </c>
      <c r="AA2065" s="3">
        <v>1</v>
      </c>
      <c r="AB2065" s="4">
        <v>18.98</v>
      </c>
    </row>
    <row r="2066" spans="26:28" x14ac:dyDescent="0.3">
      <c r="Z2066" s="2">
        <v>2261</v>
      </c>
      <c r="AA2066" s="3">
        <v>1</v>
      </c>
      <c r="AB2066" s="4">
        <v>436.53</v>
      </c>
    </row>
    <row r="2067" spans="26:28" x14ac:dyDescent="0.3">
      <c r="Z2067" s="2">
        <v>2262</v>
      </c>
      <c r="AA2067" s="3">
        <v>4</v>
      </c>
      <c r="AB2067" s="4">
        <v>3316.4500000000003</v>
      </c>
    </row>
    <row r="2068" spans="26:28" x14ac:dyDescent="0.3">
      <c r="Z2068" s="2">
        <v>2263</v>
      </c>
      <c r="AA2068" s="3">
        <v>2</v>
      </c>
      <c r="AB2068" s="4">
        <v>1569.95</v>
      </c>
    </row>
    <row r="2069" spans="26:28" x14ac:dyDescent="0.3">
      <c r="Z2069" s="2">
        <v>2264</v>
      </c>
      <c r="AA2069" s="3">
        <v>2</v>
      </c>
      <c r="AB2069" s="4">
        <v>2304.81</v>
      </c>
    </row>
    <row r="2070" spans="26:28" x14ac:dyDescent="0.3">
      <c r="Z2070" s="2">
        <v>2265</v>
      </c>
      <c r="AA2070" s="3">
        <v>2</v>
      </c>
      <c r="AB2070" s="4">
        <v>1499.85</v>
      </c>
    </row>
    <row r="2071" spans="26:28" x14ac:dyDescent="0.3">
      <c r="Z2071" s="2">
        <v>2266</v>
      </c>
      <c r="AA2071" s="3">
        <v>4</v>
      </c>
      <c r="AB2071" s="4">
        <v>1983.8400000000001</v>
      </c>
    </row>
    <row r="2072" spans="26:28" x14ac:dyDescent="0.3">
      <c r="Z2072" s="2">
        <v>2268</v>
      </c>
      <c r="AA2072" s="3">
        <v>2</v>
      </c>
      <c r="AB2072" s="4">
        <v>639.81999999999994</v>
      </c>
    </row>
    <row r="2073" spans="26:28" x14ac:dyDescent="0.3">
      <c r="Z2073" s="2">
        <v>2269</v>
      </c>
      <c r="AA2073" s="3">
        <v>2</v>
      </c>
      <c r="AB2073" s="4">
        <v>2323.9299999999998</v>
      </c>
    </row>
    <row r="2074" spans="26:28" x14ac:dyDescent="0.3">
      <c r="Z2074" s="2">
        <v>2270</v>
      </c>
      <c r="AA2074" s="3">
        <v>2</v>
      </c>
      <c r="AB2074" s="4">
        <v>1595.6399999999999</v>
      </c>
    </row>
    <row r="2075" spans="26:28" x14ac:dyDescent="0.3">
      <c r="Z2075" s="2">
        <v>2271</v>
      </c>
      <c r="AA2075" s="3">
        <v>2</v>
      </c>
      <c r="AB2075" s="4">
        <v>625.98</v>
      </c>
    </row>
    <row r="2076" spans="26:28" x14ac:dyDescent="0.3">
      <c r="Z2076" s="2">
        <v>2272</v>
      </c>
      <c r="AA2076" s="3">
        <v>3</v>
      </c>
      <c r="AB2076" s="4">
        <v>10102.93</v>
      </c>
    </row>
    <row r="2077" spans="26:28" x14ac:dyDescent="0.3">
      <c r="Z2077" s="2">
        <v>2273</v>
      </c>
      <c r="AA2077" s="3">
        <v>4</v>
      </c>
      <c r="AB2077" s="4">
        <v>1939.45</v>
      </c>
    </row>
    <row r="2078" spans="26:28" x14ac:dyDescent="0.3">
      <c r="Z2078" s="2">
        <v>2274</v>
      </c>
      <c r="AA2078" s="3">
        <v>5</v>
      </c>
      <c r="AB2078" s="4">
        <v>2080.84</v>
      </c>
    </row>
    <row r="2079" spans="26:28" x14ac:dyDescent="0.3">
      <c r="Z2079" s="2">
        <v>2275</v>
      </c>
      <c r="AA2079" s="3">
        <v>1</v>
      </c>
      <c r="AB2079" s="4">
        <v>599.96</v>
      </c>
    </row>
    <row r="2080" spans="26:28" x14ac:dyDescent="0.3">
      <c r="Z2080" s="2">
        <v>2276</v>
      </c>
      <c r="AA2080" s="3">
        <v>2</v>
      </c>
      <c r="AB2080" s="4">
        <v>1093</v>
      </c>
    </row>
    <row r="2081" spans="26:28" x14ac:dyDescent="0.3">
      <c r="Z2081" s="2">
        <v>2277</v>
      </c>
      <c r="AA2081" s="3">
        <v>2</v>
      </c>
      <c r="AB2081" s="4">
        <v>1559.95</v>
      </c>
    </row>
    <row r="2082" spans="26:28" x14ac:dyDescent="0.3">
      <c r="Z2082" s="2">
        <v>2279</v>
      </c>
      <c r="AA2082" s="3">
        <v>3</v>
      </c>
      <c r="AB2082" s="4">
        <v>1277.8900000000001</v>
      </c>
    </row>
    <row r="2083" spans="26:28" x14ac:dyDescent="0.3">
      <c r="Z2083" s="2">
        <v>2280</v>
      </c>
      <c r="AA2083" s="3">
        <v>2</v>
      </c>
      <c r="AB2083" s="4">
        <v>229.66000000000003</v>
      </c>
    </row>
    <row r="2084" spans="26:28" x14ac:dyDescent="0.3">
      <c r="Z2084" s="2">
        <v>2281</v>
      </c>
      <c r="AA2084" s="3">
        <v>4</v>
      </c>
      <c r="AB2084" s="4">
        <v>1800.91</v>
      </c>
    </row>
    <row r="2085" spans="26:28" x14ac:dyDescent="0.3">
      <c r="Z2085" s="2">
        <v>2282</v>
      </c>
      <c r="AA2085" s="3">
        <v>2</v>
      </c>
      <c r="AB2085" s="4">
        <v>609.96</v>
      </c>
    </row>
    <row r="2086" spans="26:28" x14ac:dyDescent="0.3">
      <c r="Z2086" s="2">
        <v>2283</v>
      </c>
      <c r="AA2086" s="3">
        <v>4</v>
      </c>
      <c r="AB2086" s="4">
        <v>2704.42</v>
      </c>
    </row>
    <row r="2087" spans="26:28" x14ac:dyDescent="0.3">
      <c r="Z2087" s="2">
        <v>2284</v>
      </c>
      <c r="AA2087" s="3">
        <v>2</v>
      </c>
      <c r="AB2087" s="4">
        <v>906.74</v>
      </c>
    </row>
    <row r="2088" spans="26:28" x14ac:dyDescent="0.3">
      <c r="Z2088" s="2">
        <v>2285</v>
      </c>
      <c r="AA2088" s="3">
        <v>1</v>
      </c>
      <c r="AB2088" s="4">
        <v>141.61000000000001</v>
      </c>
    </row>
    <row r="2089" spans="26:28" x14ac:dyDescent="0.3">
      <c r="Z2089" s="2">
        <v>2286</v>
      </c>
      <c r="AA2089" s="3">
        <v>4</v>
      </c>
      <c r="AB2089" s="4">
        <v>750.29000000000008</v>
      </c>
    </row>
    <row r="2090" spans="26:28" x14ac:dyDescent="0.3">
      <c r="Z2090" s="2">
        <v>2287</v>
      </c>
      <c r="AA2090" s="3">
        <v>5</v>
      </c>
      <c r="AB2090" s="4">
        <v>6078.44</v>
      </c>
    </row>
    <row r="2091" spans="26:28" x14ac:dyDescent="0.3">
      <c r="Z2091" s="2">
        <v>2288</v>
      </c>
      <c r="AA2091" s="3">
        <v>3</v>
      </c>
      <c r="AB2091" s="4">
        <v>2158.44</v>
      </c>
    </row>
    <row r="2092" spans="26:28" x14ac:dyDescent="0.3">
      <c r="Z2092" s="2">
        <v>2289</v>
      </c>
      <c r="AA2092" s="3">
        <v>4</v>
      </c>
      <c r="AB2092" s="4">
        <v>4470.93</v>
      </c>
    </row>
    <row r="2093" spans="26:28" x14ac:dyDescent="0.3">
      <c r="Z2093" s="2">
        <v>2290</v>
      </c>
      <c r="AA2093" s="3">
        <v>6</v>
      </c>
      <c r="AB2093" s="4">
        <v>16104.409999999998</v>
      </c>
    </row>
    <row r="2094" spans="26:28" x14ac:dyDescent="0.3">
      <c r="Z2094" s="2">
        <v>2291</v>
      </c>
      <c r="AA2094" s="3">
        <v>2</v>
      </c>
      <c r="AB2094" s="4">
        <v>229.98000000000002</v>
      </c>
    </row>
    <row r="2095" spans="26:28" x14ac:dyDescent="0.3">
      <c r="Z2095" s="2">
        <v>2292</v>
      </c>
      <c r="AA2095" s="3">
        <v>6</v>
      </c>
      <c r="AB2095" s="4">
        <v>2329.7600000000002</v>
      </c>
    </row>
    <row r="2096" spans="26:28" x14ac:dyDescent="0.3">
      <c r="Z2096" s="2">
        <v>2293</v>
      </c>
      <c r="AA2096" s="3">
        <v>1</v>
      </c>
      <c r="AB2096" s="4">
        <v>259.99</v>
      </c>
    </row>
    <row r="2097" spans="26:28" x14ac:dyDescent="0.3">
      <c r="Z2097" s="2">
        <v>2294</v>
      </c>
      <c r="AA2097" s="3">
        <v>3</v>
      </c>
      <c r="AB2097" s="4">
        <v>676.8900000000001</v>
      </c>
    </row>
    <row r="2098" spans="26:28" x14ac:dyDescent="0.3">
      <c r="Z2098" s="2">
        <v>2295</v>
      </c>
      <c r="AA2098" s="3">
        <v>2</v>
      </c>
      <c r="AB2098" s="4">
        <v>235.98000000000002</v>
      </c>
    </row>
    <row r="2099" spans="26:28" x14ac:dyDescent="0.3">
      <c r="Z2099" s="2">
        <v>2296</v>
      </c>
      <c r="AA2099" s="3">
        <v>1</v>
      </c>
      <c r="AB2099" s="4">
        <v>243.98</v>
      </c>
    </row>
    <row r="2100" spans="26:28" x14ac:dyDescent="0.3">
      <c r="Z2100" s="2">
        <v>2298</v>
      </c>
      <c r="AA2100" s="3">
        <v>3</v>
      </c>
      <c r="AB2100" s="4">
        <v>1599.9</v>
      </c>
    </row>
    <row r="2101" spans="26:28" x14ac:dyDescent="0.3">
      <c r="Z2101" s="2">
        <v>2299</v>
      </c>
      <c r="AA2101" s="3">
        <v>2</v>
      </c>
      <c r="AB2101" s="4">
        <v>536.96</v>
      </c>
    </row>
    <row r="2102" spans="26:28" x14ac:dyDescent="0.3">
      <c r="Z2102" s="2">
        <v>2300</v>
      </c>
      <c r="AA2102" s="3">
        <v>4</v>
      </c>
      <c r="AB2102" s="4">
        <v>530.59999999999991</v>
      </c>
    </row>
    <row r="2103" spans="26:28" x14ac:dyDescent="0.3">
      <c r="Z2103" s="2">
        <v>2301</v>
      </c>
      <c r="AA2103" s="3">
        <v>5</v>
      </c>
      <c r="AB2103" s="4">
        <v>2696.48</v>
      </c>
    </row>
    <row r="2104" spans="26:28" x14ac:dyDescent="0.3">
      <c r="Z2104" s="2">
        <v>2302</v>
      </c>
      <c r="AA2104" s="3">
        <v>2</v>
      </c>
      <c r="AB2104" s="4">
        <v>363.95</v>
      </c>
    </row>
    <row r="2105" spans="26:28" x14ac:dyDescent="0.3">
      <c r="Z2105" s="2">
        <v>2303</v>
      </c>
      <c r="AA2105" s="3">
        <v>3</v>
      </c>
      <c r="AB2105" s="4">
        <v>2323.94</v>
      </c>
    </row>
    <row r="2106" spans="26:28" x14ac:dyDescent="0.3">
      <c r="Z2106" s="2">
        <v>2304</v>
      </c>
      <c r="AA2106" s="3">
        <v>2</v>
      </c>
      <c r="AB2106" s="4">
        <v>1901.8200000000002</v>
      </c>
    </row>
    <row r="2107" spans="26:28" x14ac:dyDescent="0.3">
      <c r="Z2107" s="2">
        <v>2305</v>
      </c>
      <c r="AA2107" s="3">
        <v>1</v>
      </c>
      <c r="AB2107" s="4">
        <v>19.989999999999998</v>
      </c>
    </row>
    <row r="2108" spans="26:28" x14ac:dyDescent="0.3">
      <c r="Z2108" s="2">
        <v>2306</v>
      </c>
      <c r="AA2108" s="3">
        <v>4</v>
      </c>
      <c r="AB2108" s="4">
        <v>1499.54</v>
      </c>
    </row>
    <row r="2109" spans="26:28" x14ac:dyDescent="0.3">
      <c r="Z2109" s="2">
        <v>2307</v>
      </c>
      <c r="AA2109" s="3">
        <v>5</v>
      </c>
      <c r="AB2109" s="4">
        <v>3882.1499999999996</v>
      </c>
    </row>
    <row r="2110" spans="26:28" x14ac:dyDescent="0.3">
      <c r="Z2110" s="2">
        <v>2308</v>
      </c>
      <c r="AA2110" s="3">
        <v>1</v>
      </c>
      <c r="AB2110" s="4">
        <v>1519.96</v>
      </c>
    </row>
    <row r="2111" spans="26:28" x14ac:dyDescent="0.3">
      <c r="Z2111" s="2">
        <v>2309</v>
      </c>
      <c r="AA2111" s="3">
        <v>2</v>
      </c>
      <c r="AB2111" s="4">
        <v>547</v>
      </c>
    </row>
    <row r="2112" spans="26:28" x14ac:dyDescent="0.3">
      <c r="Z2112" s="2">
        <v>2310</v>
      </c>
      <c r="AA2112" s="3">
        <v>4</v>
      </c>
      <c r="AB2112" s="4">
        <v>3184.66</v>
      </c>
    </row>
    <row r="2113" spans="26:28" x14ac:dyDescent="0.3">
      <c r="Z2113" s="2">
        <v>2311</v>
      </c>
      <c r="AA2113" s="3">
        <v>3</v>
      </c>
      <c r="AB2113" s="4">
        <v>6357.9100000000008</v>
      </c>
    </row>
    <row r="2114" spans="26:28" x14ac:dyDescent="0.3">
      <c r="Z2114" s="2">
        <v>2312</v>
      </c>
      <c r="AA2114" s="3">
        <v>4</v>
      </c>
      <c r="AB2114" s="4">
        <v>2669.56</v>
      </c>
    </row>
    <row r="2115" spans="26:28" x14ac:dyDescent="0.3">
      <c r="Z2115" s="2">
        <v>2313</v>
      </c>
      <c r="AA2115" s="3">
        <v>2</v>
      </c>
      <c r="AB2115" s="4">
        <v>187.67000000000002</v>
      </c>
    </row>
    <row r="2116" spans="26:28" x14ac:dyDescent="0.3">
      <c r="Z2116" s="2">
        <v>2314</v>
      </c>
      <c r="AA2116" s="3">
        <v>2</v>
      </c>
      <c r="AB2116" s="4">
        <v>3098.3300000000004</v>
      </c>
    </row>
    <row r="2117" spans="26:28" x14ac:dyDescent="0.3">
      <c r="Z2117" s="2">
        <v>2315</v>
      </c>
      <c r="AA2117" s="3">
        <v>5</v>
      </c>
      <c r="AB2117" s="4">
        <v>1191.79</v>
      </c>
    </row>
    <row r="2118" spans="26:28" x14ac:dyDescent="0.3">
      <c r="Z2118" s="2">
        <v>2316</v>
      </c>
      <c r="AA2118" s="3">
        <v>2</v>
      </c>
      <c r="AB2118" s="4">
        <v>117.66999999999999</v>
      </c>
    </row>
    <row r="2119" spans="26:28" x14ac:dyDescent="0.3">
      <c r="Z2119" s="2">
        <v>2317</v>
      </c>
      <c r="AA2119" s="3">
        <v>2</v>
      </c>
      <c r="AB2119" s="4">
        <v>1479.8600000000001</v>
      </c>
    </row>
    <row r="2120" spans="26:28" x14ac:dyDescent="0.3">
      <c r="Z2120" s="2">
        <v>2319</v>
      </c>
      <c r="AA2120" s="3">
        <v>5</v>
      </c>
      <c r="AB2120" s="4">
        <v>3326.9300000000003</v>
      </c>
    </row>
    <row r="2121" spans="26:28" x14ac:dyDescent="0.3">
      <c r="Z2121" s="2">
        <v>2320</v>
      </c>
      <c r="AA2121" s="3">
        <v>3</v>
      </c>
      <c r="AB2121" s="4">
        <v>853.72</v>
      </c>
    </row>
    <row r="2122" spans="26:28" x14ac:dyDescent="0.3">
      <c r="Z2122" s="2">
        <v>2321</v>
      </c>
      <c r="AA2122" s="3">
        <v>5</v>
      </c>
      <c r="AB2122" s="4">
        <v>1850.4</v>
      </c>
    </row>
    <row r="2123" spans="26:28" x14ac:dyDescent="0.3">
      <c r="Z2123" s="2">
        <v>2322</v>
      </c>
      <c r="AA2123" s="3">
        <v>1</v>
      </c>
      <c r="AB2123" s="4">
        <v>339.99</v>
      </c>
    </row>
    <row r="2124" spans="26:28" x14ac:dyDescent="0.3">
      <c r="Z2124" s="2">
        <v>2323</v>
      </c>
      <c r="AA2124" s="3">
        <v>2</v>
      </c>
      <c r="AB2124" s="4">
        <v>607.95000000000005</v>
      </c>
    </row>
    <row r="2125" spans="26:28" x14ac:dyDescent="0.3">
      <c r="Z2125" s="2">
        <v>2324</v>
      </c>
      <c r="AA2125" s="3">
        <v>1</v>
      </c>
      <c r="AB2125" s="4">
        <v>1799.96</v>
      </c>
    </row>
    <row r="2126" spans="26:28" x14ac:dyDescent="0.3">
      <c r="Z2126" s="2">
        <v>2325</v>
      </c>
      <c r="AA2126" s="3">
        <v>4</v>
      </c>
      <c r="AB2126" s="4">
        <v>2465.23</v>
      </c>
    </row>
    <row r="2127" spans="26:28" x14ac:dyDescent="0.3">
      <c r="Z2127" s="2">
        <v>2326</v>
      </c>
      <c r="AA2127" s="3">
        <v>2</v>
      </c>
      <c r="AB2127" s="4">
        <v>574.96</v>
      </c>
    </row>
    <row r="2128" spans="26:28" x14ac:dyDescent="0.3">
      <c r="Z2128" s="2">
        <v>2327</v>
      </c>
      <c r="AA2128" s="3">
        <v>3</v>
      </c>
      <c r="AB2128" s="4">
        <v>1219.93</v>
      </c>
    </row>
    <row r="2129" spans="26:28" x14ac:dyDescent="0.3">
      <c r="Z2129" s="2">
        <v>2328</v>
      </c>
      <c r="AA2129" s="3">
        <v>1</v>
      </c>
      <c r="AB2129" s="4">
        <v>490</v>
      </c>
    </row>
    <row r="2130" spans="26:28" x14ac:dyDescent="0.3">
      <c r="Z2130" s="2">
        <v>2329</v>
      </c>
      <c r="AA2130" s="3">
        <v>6</v>
      </c>
      <c r="AB2130" s="4">
        <v>2148.6099999999997</v>
      </c>
    </row>
    <row r="2131" spans="26:28" x14ac:dyDescent="0.3">
      <c r="Z2131" s="2">
        <v>2330</v>
      </c>
      <c r="AA2131" s="3">
        <v>2</v>
      </c>
      <c r="AB2131" s="4">
        <v>607.42000000000007</v>
      </c>
    </row>
    <row r="2132" spans="26:28" x14ac:dyDescent="0.3">
      <c r="Z2132" s="2">
        <v>2331</v>
      </c>
      <c r="AA2132" s="3">
        <v>2</v>
      </c>
      <c r="AB2132" s="4">
        <v>122.71</v>
      </c>
    </row>
    <row r="2133" spans="26:28" x14ac:dyDescent="0.3">
      <c r="Z2133" s="2">
        <v>2332</v>
      </c>
      <c r="AA2133" s="3">
        <v>3</v>
      </c>
      <c r="AB2133" s="4">
        <v>1468.45</v>
      </c>
    </row>
    <row r="2134" spans="26:28" x14ac:dyDescent="0.3">
      <c r="Z2134" s="2">
        <v>2333</v>
      </c>
      <c r="AA2134" s="3">
        <v>4</v>
      </c>
      <c r="AB2134" s="4">
        <v>1642.94</v>
      </c>
    </row>
    <row r="2135" spans="26:28" x14ac:dyDescent="0.3">
      <c r="Z2135" s="2">
        <v>2334</v>
      </c>
      <c r="AA2135" s="3">
        <v>4</v>
      </c>
      <c r="AB2135" s="4">
        <v>2629.78</v>
      </c>
    </row>
    <row r="2136" spans="26:28" x14ac:dyDescent="0.3">
      <c r="Z2136" s="2">
        <v>2336</v>
      </c>
      <c r="AA2136" s="3">
        <v>1</v>
      </c>
      <c r="AB2136" s="4">
        <v>297.99</v>
      </c>
    </row>
    <row r="2137" spans="26:28" x14ac:dyDescent="0.3">
      <c r="Z2137" s="2">
        <v>2338</v>
      </c>
      <c r="AA2137" s="3">
        <v>3</v>
      </c>
      <c r="AB2137" s="4">
        <v>978.86</v>
      </c>
    </row>
    <row r="2138" spans="26:28" x14ac:dyDescent="0.3">
      <c r="Z2138" s="2">
        <v>2339</v>
      </c>
      <c r="AA2138" s="3">
        <v>3</v>
      </c>
      <c r="AB2138" s="4">
        <v>1533.47</v>
      </c>
    </row>
    <row r="2139" spans="26:28" x14ac:dyDescent="0.3">
      <c r="Z2139" s="2">
        <v>2340</v>
      </c>
      <c r="AA2139" s="3">
        <v>2</v>
      </c>
      <c r="AB2139" s="4">
        <v>614.79</v>
      </c>
    </row>
    <row r="2140" spans="26:28" x14ac:dyDescent="0.3">
      <c r="Z2140" s="2">
        <v>2341</v>
      </c>
      <c r="AA2140" s="3">
        <v>4</v>
      </c>
      <c r="AB2140" s="4">
        <v>5828.97</v>
      </c>
    </row>
    <row r="2141" spans="26:28" x14ac:dyDescent="0.3">
      <c r="Z2141" s="2">
        <v>2342</v>
      </c>
      <c r="AA2141" s="3">
        <v>6</v>
      </c>
      <c r="AB2141" s="4">
        <v>3490.86</v>
      </c>
    </row>
    <row r="2142" spans="26:28" x14ac:dyDescent="0.3">
      <c r="Z2142" s="2">
        <v>2343</v>
      </c>
      <c r="AA2142" s="3">
        <v>5</v>
      </c>
      <c r="AB2142" s="4">
        <v>4211.58</v>
      </c>
    </row>
    <row r="2143" spans="26:28" x14ac:dyDescent="0.3">
      <c r="Z2143" s="2">
        <v>2344</v>
      </c>
      <c r="AA2143" s="3">
        <v>1</v>
      </c>
      <c r="AB2143" s="4">
        <v>49.99</v>
      </c>
    </row>
    <row r="2144" spans="26:28" x14ac:dyDescent="0.3">
      <c r="Z2144" s="2">
        <v>2345</v>
      </c>
      <c r="AA2144" s="3">
        <v>2</v>
      </c>
      <c r="AB2144" s="4">
        <v>293.45000000000005</v>
      </c>
    </row>
    <row r="2145" spans="26:28" x14ac:dyDescent="0.3">
      <c r="Z2145" s="2">
        <v>2346</v>
      </c>
      <c r="AA2145" s="3">
        <v>4</v>
      </c>
      <c r="AB2145" s="4">
        <v>7024.0000000000009</v>
      </c>
    </row>
    <row r="2146" spans="26:28" x14ac:dyDescent="0.3">
      <c r="Z2146" s="2">
        <v>2347</v>
      </c>
      <c r="AA2146" s="3">
        <v>1</v>
      </c>
      <c r="AB2146" s="4">
        <v>111.32</v>
      </c>
    </row>
    <row r="2147" spans="26:28" x14ac:dyDescent="0.3">
      <c r="Z2147" s="2">
        <v>2348</v>
      </c>
      <c r="AA2147" s="3">
        <v>3</v>
      </c>
      <c r="AB2147" s="4">
        <v>515.96</v>
      </c>
    </row>
    <row r="2148" spans="26:28" x14ac:dyDescent="0.3">
      <c r="Z2148" s="2">
        <v>2349</v>
      </c>
      <c r="AA2148" s="3">
        <v>1</v>
      </c>
      <c r="AB2148" s="4">
        <v>369</v>
      </c>
    </row>
    <row r="2149" spans="26:28" x14ac:dyDescent="0.3">
      <c r="Z2149" s="2">
        <v>2350</v>
      </c>
      <c r="AA2149" s="3">
        <v>3</v>
      </c>
      <c r="AB2149" s="4">
        <v>1948.93</v>
      </c>
    </row>
    <row r="2150" spans="26:28" x14ac:dyDescent="0.3">
      <c r="Z2150" s="2">
        <v>2351</v>
      </c>
      <c r="AA2150" s="3">
        <v>5</v>
      </c>
      <c r="AB2150" s="4">
        <v>1229.6500000000001</v>
      </c>
    </row>
    <row r="2151" spans="26:28" x14ac:dyDescent="0.3">
      <c r="Z2151" s="2">
        <v>2352</v>
      </c>
      <c r="AA2151" s="3">
        <v>4</v>
      </c>
      <c r="AB2151" s="4">
        <v>3565.89</v>
      </c>
    </row>
    <row r="2152" spans="26:28" x14ac:dyDescent="0.3">
      <c r="Z2152" s="2">
        <v>2353</v>
      </c>
      <c r="AA2152" s="3">
        <v>1</v>
      </c>
      <c r="AB2152" s="4">
        <v>200.99</v>
      </c>
    </row>
    <row r="2153" spans="26:28" x14ac:dyDescent="0.3">
      <c r="Z2153" s="2">
        <v>2354</v>
      </c>
      <c r="AA2153" s="3">
        <v>5</v>
      </c>
      <c r="AB2153" s="4">
        <v>1326.56</v>
      </c>
    </row>
    <row r="2154" spans="26:28" x14ac:dyDescent="0.3">
      <c r="Z2154" s="2">
        <v>2356</v>
      </c>
      <c r="AA2154" s="3">
        <v>5</v>
      </c>
      <c r="AB2154" s="4">
        <v>1462.4499999999998</v>
      </c>
    </row>
    <row r="2155" spans="26:28" x14ac:dyDescent="0.3">
      <c r="Z2155" s="2">
        <v>2357</v>
      </c>
      <c r="AA2155" s="3">
        <v>3</v>
      </c>
      <c r="AB2155" s="4">
        <v>325.27</v>
      </c>
    </row>
    <row r="2156" spans="26:28" x14ac:dyDescent="0.3">
      <c r="Z2156" s="2">
        <v>2358</v>
      </c>
      <c r="AA2156" s="3">
        <v>2</v>
      </c>
      <c r="AB2156" s="4">
        <v>669.88</v>
      </c>
    </row>
    <row r="2157" spans="26:28" x14ac:dyDescent="0.3">
      <c r="Z2157" s="2">
        <v>2359</v>
      </c>
      <c r="AA2157" s="3">
        <v>2</v>
      </c>
      <c r="AB2157" s="4">
        <v>4699.8899999999994</v>
      </c>
    </row>
    <row r="2158" spans="26:28" x14ac:dyDescent="0.3">
      <c r="Z2158" s="2">
        <v>2360</v>
      </c>
      <c r="AA2158" s="3">
        <v>3</v>
      </c>
      <c r="AB2158" s="4">
        <v>1722.96</v>
      </c>
    </row>
    <row r="2159" spans="26:28" x14ac:dyDescent="0.3">
      <c r="Z2159" s="2">
        <v>2361</v>
      </c>
      <c r="AA2159" s="3">
        <v>1</v>
      </c>
      <c r="AB2159" s="4">
        <v>69.98</v>
      </c>
    </row>
    <row r="2160" spans="26:28" x14ac:dyDescent="0.3">
      <c r="Z2160" s="2">
        <v>2363</v>
      </c>
      <c r="AA2160" s="3">
        <v>2</v>
      </c>
      <c r="AB2160" s="4">
        <v>1451.82</v>
      </c>
    </row>
    <row r="2161" spans="26:28" x14ac:dyDescent="0.3">
      <c r="Z2161" s="2">
        <v>2364</v>
      </c>
      <c r="AA2161" s="3">
        <v>3</v>
      </c>
      <c r="AB2161" s="4">
        <v>1877.94</v>
      </c>
    </row>
    <row r="2162" spans="26:28" x14ac:dyDescent="0.3">
      <c r="Z2162" s="2">
        <v>2365</v>
      </c>
      <c r="AA2162" s="3">
        <v>1</v>
      </c>
      <c r="AB2162" s="4">
        <v>96</v>
      </c>
    </row>
    <row r="2163" spans="26:28" x14ac:dyDescent="0.3">
      <c r="Z2163" s="2">
        <v>2366</v>
      </c>
      <c r="AA2163" s="3">
        <v>3</v>
      </c>
      <c r="AB2163" s="4">
        <v>2765.66</v>
      </c>
    </row>
    <row r="2164" spans="26:28" x14ac:dyDescent="0.3">
      <c r="Z2164" s="2">
        <v>2367</v>
      </c>
      <c r="AA2164" s="3">
        <v>6</v>
      </c>
      <c r="AB2164" s="4">
        <v>4502.920000000001</v>
      </c>
    </row>
    <row r="2165" spans="26:28" x14ac:dyDescent="0.3">
      <c r="Z2165" s="2">
        <v>2368</v>
      </c>
      <c r="AA2165" s="3">
        <v>1</v>
      </c>
      <c r="AB2165" s="4">
        <v>791.98</v>
      </c>
    </row>
    <row r="2166" spans="26:28" x14ac:dyDescent="0.3">
      <c r="Z2166" s="2">
        <v>2369</v>
      </c>
      <c r="AA2166" s="3">
        <v>4</v>
      </c>
      <c r="AB2166" s="4">
        <v>887.91</v>
      </c>
    </row>
    <row r="2167" spans="26:28" x14ac:dyDescent="0.3">
      <c r="Z2167" s="2">
        <v>2370</v>
      </c>
      <c r="AA2167" s="3">
        <v>4</v>
      </c>
      <c r="AB2167" s="4">
        <v>1157.97</v>
      </c>
    </row>
    <row r="2168" spans="26:28" x14ac:dyDescent="0.3">
      <c r="Z2168" s="2">
        <v>2371</v>
      </c>
      <c r="AA2168" s="3">
        <v>1</v>
      </c>
      <c r="AB2168" s="4">
        <v>149.99</v>
      </c>
    </row>
    <row r="2169" spans="26:28" x14ac:dyDescent="0.3">
      <c r="Z2169" s="2">
        <v>2372</v>
      </c>
      <c r="AA2169" s="3">
        <v>1</v>
      </c>
      <c r="AB2169" s="4">
        <v>119.98</v>
      </c>
    </row>
    <row r="2170" spans="26:28" x14ac:dyDescent="0.3">
      <c r="Z2170" s="2">
        <v>2373</v>
      </c>
      <c r="AA2170" s="3">
        <v>2</v>
      </c>
      <c r="AB2170" s="4">
        <v>830.85</v>
      </c>
    </row>
    <row r="2171" spans="26:28" x14ac:dyDescent="0.3">
      <c r="Z2171" s="2">
        <v>2374</v>
      </c>
      <c r="AA2171" s="3">
        <v>3</v>
      </c>
      <c r="AB2171" s="4">
        <v>4852.04</v>
      </c>
    </row>
    <row r="2172" spans="26:28" x14ac:dyDescent="0.3">
      <c r="Z2172" s="2">
        <v>2377</v>
      </c>
      <c r="AA2172" s="3">
        <v>5</v>
      </c>
      <c r="AB2172" s="4">
        <v>1303.93</v>
      </c>
    </row>
    <row r="2173" spans="26:28" x14ac:dyDescent="0.3">
      <c r="Z2173" s="2">
        <v>2378</v>
      </c>
      <c r="AA2173" s="3">
        <v>2</v>
      </c>
      <c r="AB2173" s="4">
        <v>1143.97</v>
      </c>
    </row>
    <row r="2174" spans="26:28" x14ac:dyDescent="0.3">
      <c r="Z2174" s="2">
        <v>2379</v>
      </c>
      <c r="AA2174" s="3">
        <v>3</v>
      </c>
      <c r="AB2174" s="4">
        <v>2823.65</v>
      </c>
    </row>
    <row r="2175" spans="26:28" x14ac:dyDescent="0.3">
      <c r="Z2175" s="2">
        <v>2381</v>
      </c>
      <c r="AA2175" s="3">
        <v>3</v>
      </c>
      <c r="AB2175" s="4">
        <v>564.59</v>
      </c>
    </row>
    <row r="2176" spans="26:28" x14ac:dyDescent="0.3">
      <c r="Z2176" s="2">
        <v>2382</v>
      </c>
      <c r="AA2176" s="3">
        <v>4</v>
      </c>
      <c r="AB2176" s="4">
        <v>7446.9599999999991</v>
      </c>
    </row>
    <row r="2177" spans="26:28" x14ac:dyDescent="0.3">
      <c r="Z2177" s="2">
        <v>2383</v>
      </c>
      <c r="AA2177" s="3">
        <v>1</v>
      </c>
      <c r="AB2177" s="4">
        <v>399.98</v>
      </c>
    </row>
    <row r="2178" spans="26:28" x14ac:dyDescent="0.3">
      <c r="Z2178" s="2">
        <v>2385</v>
      </c>
      <c r="AA2178" s="3">
        <v>2</v>
      </c>
      <c r="AB2178" s="4">
        <v>879.94</v>
      </c>
    </row>
    <row r="2179" spans="26:28" x14ac:dyDescent="0.3">
      <c r="Z2179" s="2">
        <v>2386</v>
      </c>
      <c r="AA2179" s="3">
        <v>1</v>
      </c>
      <c r="AB2179" s="4">
        <v>54</v>
      </c>
    </row>
    <row r="2180" spans="26:28" x14ac:dyDescent="0.3">
      <c r="Z2180" s="2">
        <v>2387</v>
      </c>
      <c r="AA2180" s="3">
        <v>1</v>
      </c>
      <c r="AB2180" s="4">
        <v>349.99</v>
      </c>
    </row>
    <row r="2181" spans="26:28" x14ac:dyDescent="0.3">
      <c r="Z2181" s="2">
        <v>2388</v>
      </c>
      <c r="AA2181" s="3">
        <v>4</v>
      </c>
      <c r="AB2181" s="4">
        <v>5074.04</v>
      </c>
    </row>
    <row r="2182" spans="26:28" x14ac:dyDescent="0.3">
      <c r="Z2182" s="2">
        <v>2389</v>
      </c>
      <c r="AA2182" s="3">
        <v>1</v>
      </c>
      <c r="AB2182" s="4">
        <v>147.82</v>
      </c>
    </row>
    <row r="2183" spans="26:28" x14ac:dyDescent="0.3">
      <c r="Z2183" s="2">
        <v>2390</v>
      </c>
      <c r="AA2183" s="3">
        <v>3</v>
      </c>
      <c r="AB2183" s="4">
        <v>490.95000000000005</v>
      </c>
    </row>
    <row r="2184" spans="26:28" x14ac:dyDescent="0.3">
      <c r="Z2184" s="2">
        <v>2391</v>
      </c>
      <c r="AA2184" s="3">
        <v>2</v>
      </c>
      <c r="AB2184" s="4">
        <v>411.81</v>
      </c>
    </row>
    <row r="2185" spans="26:28" x14ac:dyDescent="0.3">
      <c r="Z2185" s="2">
        <v>2392</v>
      </c>
      <c r="AA2185" s="3">
        <v>4</v>
      </c>
      <c r="AB2185" s="4">
        <v>1215.76</v>
      </c>
    </row>
    <row r="2186" spans="26:28" x14ac:dyDescent="0.3">
      <c r="Z2186" s="2">
        <v>2393</v>
      </c>
      <c r="AA2186" s="3">
        <v>1</v>
      </c>
      <c r="AB2186" s="4">
        <v>73.91</v>
      </c>
    </row>
    <row r="2187" spans="26:28" x14ac:dyDescent="0.3">
      <c r="Z2187" s="2">
        <v>2395</v>
      </c>
      <c r="AA2187" s="3">
        <v>1</v>
      </c>
      <c r="AB2187" s="4">
        <v>199</v>
      </c>
    </row>
    <row r="2188" spans="26:28" x14ac:dyDescent="0.3">
      <c r="Z2188" s="2">
        <v>2396</v>
      </c>
      <c r="AA2188" s="3">
        <v>1</v>
      </c>
      <c r="AB2188" s="4">
        <v>1418.97</v>
      </c>
    </row>
    <row r="2189" spans="26:28" x14ac:dyDescent="0.3">
      <c r="Z2189" s="2">
        <v>2397</v>
      </c>
      <c r="AA2189" s="3">
        <v>2</v>
      </c>
      <c r="AB2189" s="4">
        <v>3029.96</v>
      </c>
    </row>
    <row r="2190" spans="26:28" x14ac:dyDescent="0.3">
      <c r="Z2190" s="2">
        <v>2398</v>
      </c>
      <c r="AA2190" s="3">
        <v>3</v>
      </c>
      <c r="AB2190" s="4">
        <v>1728.02</v>
      </c>
    </row>
    <row r="2191" spans="26:28" x14ac:dyDescent="0.3">
      <c r="Z2191" s="2">
        <v>2399</v>
      </c>
      <c r="AA2191" s="3">
        <v>4</v>
      </c>
      <c r="AB2191" s="4">
        <v>2166.38</v>
      </c>
    </row>
    <row r="2192" spans="26:28" x14ac:dyDescent="0.3">
      <c r="Z2192" s="2">
        <v>2400</v>
      </c>
      <c r="AA2192" s="3">
        <v>2</v>
      </c>
      <c r="AB2192" s="4">
        <v>1370.99</v>
      </c>
    </row>
    <row r="2193" spans="26:28" x14ac:dyDescent="0.3">
      <c r="Z2193" s="2">
        <v>2401</v>
      </c>
      <c r="AA2193" s="3">
        <v>2</v>
      </c>
      <c r="AB2193" s="4">
        <v>531.18000000000006</v>
      </c>
    </row>
    <row r="2194" spans="26:28" x14ac:dyDescent="0.3">
      <c r="Z2194" s="2">
        <v>2402</v>
      </c>
      <c r="AA2194" s="3">
        <v>1</v>
      </c>
      <c r="AB2194" s="4">
        <v>916</v>
      </c>
    </row>
    <row r="2195" spans="26:28" x14ac:dyDescent="0.3">
      <c r="Z2195" s="2">
        <v>2403</v>
      </c>
      <c r="AA2195" s="3">
        <v>1</v>
      </c>
      <c r="AB2195" s="4">
        <v>2916</v>
      </c>
    </row>
    <row r="2196" spans="26:28" x14ac:dyDescent="0.3">
      <c r="Z2196" s="2">
        <v>2404</v>
      </c>
      <c r="AA2196" s="3">
        <v>4</v>
      </c>
      <c r="AB2196" s="4">
        <v>17139.949999999997</v>
      </c>
    </row>
    <row r="2197" spans="26:28" x14ac:dyDescent="0.3">
      <c r="Z2197" s="2">
        <v>2405</v>
      </c>
      <c r="AA2197" s="3">
        <v>1</v>
      </c>
      <c r="AB2197" s="4">
        <v>5994</v>
      </c>
    </row>
    <row r="2198" spans="26:28" x14ac:dyDescent="0.3">
      <c r="Z2198" s="2">
        <v>2408</v>
      </c>
      <c r="AA2198" s="3">
        <v>2</v>
      </c>
      <c r="AB2198" s="4">
        <v>14149.949999999999</v>
      </c>
    </row>
    <row r="2199" spans="26:28" x14ac:dyDescent="0.3">
      <c r="Z2199" s="2">
        <v>2409</v>
      </c>
      <c r="AA2199" s="3">
        <v>2</v>
      </c>
      <c r="AB2199" s="4">
        <v>679.87</v>
      </c>
    </row>
    <row r="2200" spans="26:28" x14ac:dyDescent="0.3">
      <c r="Z2200" s="2">
        <v>2410</v>
      </c>
      <c r="AA2200" s="3">
        <v>4</v>
      </c>
      <c r="AB2200" s="4">
        <v>1542.87</v>
      </c>
    </row>
    <row r="2201" spans="26:28" x14ac:dyDescent="0.3">
      <c r="Z2201" s="2">
        <v>2411</v>
      </c>
      <c r="AA2201" s="3">
        <v>2</v>
      </c>
      <c r="AB2201" s="4">
        <v>505.39</v>
      </c>
    </row>
    <row r="2202" spans="26:28" x14ac:dyDescent="0.3">
      <c r="Z2202" s="2">
        <v>2412</v>
      </c>
      <c r="AA2202" s="3">
        <v>1</v>
      </c>
      <c r="AB2202" s="4">
        <v>104.99</v>
      </c>
    </row>
    <row r="2203" spans="26:28" x14ac:dyDescent="0.3">
      <c r="Z2203" s="2">
        <v>2413</v>
      </c>
      <c r="AA2203" s="3">
        <v>3</v>
      </c>
      <c r="AB2203" s="4">
        <v>1341.86</v>
      </c>
    </row>
    <row r="2204" spans="26:28" x14ac:dyDescent="0.3">
      <c r="Z2204" s="2">
        <v>2414</v>
      </c>
      <c r="AA2204" s="3">
        <v>3</v>
      </c>
      <c r="AB2204" s="4">
        <v>19093.98</v>
      </c>
    </row>
    <row r="2205" spans="26:28" x14ac:dyDescent="0.3">
      <c r="Z2205" s="2">
        <v>2415</v>
      </c>
      <c r="AA2205" s="3">
        <v>2</v>
      </c>
      <c r="AB2205" s="4">
        <v>338.99</v>
      </c>
    </row>
    <row r="2206" spans="26:28" x14ac:dyDescent="0.3">
      <c r="Z2206" s="2">
        <v>2416</v>
      </c>
      <c r="AA2206" s="3">
        <v>3</v>
      </c>
      <c r="AB2206" s="4">
        <v>7538.93</v>
      </c>
    </row>
    <row r="2207" spans="26:28" x14ac:dyDescent="0.3">
      <c r="Z2207" s="2">
        <v>2417</v>
      </c>
      <c r="AA2207" s="3">
        <v>3</v>
      </c>
      <c r="AB2207" s="4">
        <v>525.92999999999995</v>
      </c>
    </row>
    <row r="2208" spans="26:28" x14ac:dyDescent="0.3">
      <c r="Z2208" s="2">
        <v>2418</v>
      </c>
      <c r="AA2208" s="3">
        <v>2</v>
      </c>
      <c r="AB2208" s="4">
        <v>1497.99</v>
      </c>
    </row>
    <row r="2209" spans="26:28" x14ac:dyDescent="0.3">
      <c r="Z2209" s="2">
        <v>2419</v>
      </c>
      <c r="AA2209" s="3">
        <v>4</v>
      </c>
      <c r="AB2209" s="4">
        <v>953.05</v>
      </c>
    </row>
    <row r="2210" spans="26:28" x14ac:dyDescent="0.3">
      <c r="Z2210" s="2">
        <v>2421</v>
      </c>
      <c r="AA2210" s="3">
        <v>1</v>
      </c>
      <c r="AB2210" s="4">
        <v>60.02</v>
      </c>
    </row>
    <row r="2211" spans="26:28" x14ac:dyDescent="0.3">
      <c r="Z2211" s="2">
        <v>2423</v>
      </c>
      <c r="AA2211" s="3">
        <v>1</v>
      </c>
      <c r="AB2211" s="4">
        <v>17.989999999999998</v>
      </c>
    </row>
    <row r="2212" spans="26:28" x14ac:dyDescent="0.3">
      <c r="Z2212" s="2">
        <v>2424</v>
      </c>
      <c r="AA2212" s="3">
        <v>4</v>
      </c>
      <c r="AB2212" s="4">
        <v>2981.98</v>
      </c>
    </row>
    <row r="2213" spans="26:28" x14ac:dyDescent="0.3">
      <c r="Z2213" s="2">
        <v>2425</v>
      </c>
      <c r="AA2213" s="3">
        <v>3</v>
      </c>
      <c r="AB2213" s="4">
        <v>1259.95</v>
      </c>
    </row>
    <row r="2214" spans="26:28" x14ac:dyDescent="0.3">
      <c r="Z2214" s="2">
        <v>2426</v>
      </c>
      <c r="AA2214" s="3">
        <v>2</v>
      </c>
      <c r="AB2214" s="4">
        <v>1289.9100000000001</v>
      </c>
    </row>
    <row r="2215" spans="26:28" x14ac:dyDescent="0.3">
      <c r="Z2215" s="2">
        <v>2427</v>
      </c>
      <c r="AA2215" s="3">
        <v>3</v>
      </c>
      <c r="AB2215" s="4">
        <v>425.76</v>
      </c>
    </row>
    <row r="2216" spans="26:28" x14ac:dyDescent="0.3">
      <c r="Z2216" s="2">
        <v>2428</v>
      </c>
      <c r="AA2216" s="3">
        <v>2</v>
      </c>
      <c r="AB2216" s="4">
        <v>461.96000000000004</v>
      </c>
    </row>
    <row r="2217" spans="26:28" x14ac:dyDescent="0.3">
      <c r="Z2217" s="2">
        <v>2430</v>
      </c>
      <c r="AA2217" s="3">
        <v>1</v>
      </c>
      <c r="AB2217" s="4">
        <v>194.95000000000002</v>
      </c>
    </row>
    <row r="2218" spans="26:28" x14ac:dyDescent="0.3">
      <c r="Z2218" s="2">
        <v>2431</v>
      </c>
      <c r="AA2218" s="3">
        <v>1</v>
      </c>
      <c r="AB2218" s="4">
        <v>399.99</v>
      </c>
    </row>
    <row r="2219" spans="26:28" x14ac:dyDescent="0.3">
      <c r="Z2219" s="2">
        <v>2432</v>
      </c>
      <c r="AA2219" s="3">
        <v>1</v>
      </c>
      <c r="AB2219" s="4">
        <v>399.99</v>
      </c>
    </row>
    <row r="2220" spans="26:28" x14ac:dyDescent="0.3">
      <c r="Z2220" s="2">
        <v>2433</v>
      </c>
      <c r="AA2220" s="3">
        <v>2</v>
      </c>
      <c r="AB2220" s="4">
        <v>1359.81</v>
      </c>
    </row>
    <row r="2221" spans="26:28" x14ac:dyDescent="0.3">
      <c r="Z2221" s="2">
        <v>2434</v>
      </c>
      <c r="AA2221" s="3">
        <v>3</v>
      </c>
      <c r="AB2221" s="4">
        <v>346.96000000000004</v>
      </c>
    </row>
    <row r="2222" spans="26:28" x14ac:dyDescent="0.3">
      <c r="Z2222" s="2">
        <v>2435</v>
      </c>
      <c r="AA2222" s="3">
        <v>2</v>
      </c>
      <c r="AB2222" s="4">
        <v>279.95999999999998</v>
      </c>
    </row>
    <row r="2223" spans="26:28" x14ac:dyDescent="0.3">
      <c r="Z2223" s="2">
        <v>2436</v>
      </c>
      <c r="AA2223" s="3">
        <v>4</v>
      </c>
      <c r="AB2223" s="4">
        <v>919.93000000000006</v>
      </c>
    </row>
    <row r="2224" spans="26:28" x14ac:dyDescent="0.3">
      <c r="Z2224" s="2">
        <v>2437</v>
      </c>
      <c r="AA2224" s="3">
        <v>1</v>
      </c>
      <c r="AB2224" s="4">
        <v>437.28</v>
      </c>
    </row>
    <row r="2225" spans="26:28" x14ac:dyDescent="0.3">
      <c r="Z2225" s="2">
        <v>2438</v>
      </c>
      <c r="AA2225" s="3">
        <v>3</v>
      </c>
      <c r="AB2225" s="4">
        <v>2316.91</v>
      </c>
    </row>
    <row r="2226" spans="26:28" x14ac:dyDescent="0.3">
      <c r="Z2226" s="2">
        <v>2439</v>
      </c>
      <c r="AA2226" s="3">
        <v>3</v>
      </c>
      <c r="AB2226" s="4">
        <v>526.36</v>
      </c>
    </row>
    <row r="2227" spans="26:28" x14ac:dyDescent="0.3">
      <c r="Z2227" s="2">
        <v>2440</v>
      </c>
      <c r="AA2227" s="3">
        <v>1</v>
      </c>
      <c r="AB2227" s="4">
        <v>15684.75</v>
      </c>
    </row>
    <row r="2228" spans="26:28" x14ac:dyDescent="0.3">
      <c r="Z2228" s="2">
        <v>2441</v>
      </c>
      <c r="AA2228" s="3">
        <v>2</v>
      </c>
      <c r="AB2228" s="4">
        <v>104.97999999999999</v>
      </c>
    </row>
    <row r="2229" spans="26:28" x14ac:dyDescent="0.3">
      <c r="Z2229" s="2">
        <v>2442</v>
      </c>
      <c r="AA2229" s="3">
        <v>6</v>
      </c>
      <c r="AB2229" s="4">
        <v>4142.93</v>
      </c>
    </row>
    <row r="2230" spans="26:28" x14ac:dyDescent="0.3">
      <c r="Z2230" s="2">
        <v>2443</v>
      </c>
      <c r="AA2230" s="3">
        <v>6</v>
      </c>
      <c r="AB2230" s="4">
        <v>1175.8200000000002</v>
      </c>
    </row>
    <row r="2231" spans="26:28" x14ac:dyDescent="0.3">
      <c r="Z2231" s="2">
        <v>2444</v>
      </c>
      <c r="AA2231" s="3">
        <v>2</v>
      </c>
      <c r="AB2231" s="4">
        <v>3779.91</v>
      </c>
    </row>
    <row r="2232" spans="26:28" x14ac:dyDescent="0.3">
      <c r="Z2232" s="2">
        <v>2445</v>
      </c>
      <c r="AA2232" s="3">
        <v>5</v>
      </c>
      <c r="AB2232" s="4">
        <v>4369.82</v>
      </c>
    </row>
    <row r="2233" spans="26:28" x14ac:dyDescent="0.3">
      <c r="Z2233" s="2">
        <v>2446</v>
      </c>
      <c r="AA2233" s="3">
        <v>3</v>
      </c>
      <c r="AB2233" s="4">
        <v>3015.94</v>
      </c>
    </row>
    <row r="2234" spans="26:28" x14ac:dyDescent="0.3">
      <c r="Z2234" s="2">
        <v>2447</v>
      </c>
      <c r="AA2234" s="3">
        <v>6</v>
      </c>
      <c r="AB2234" s="4">
        <v>3371.05</v>
      </c>
    </row>
    <row r="2235" spans="26:28" x14ac:dyDescent="0.3">
      <c r="Z2235" s="2">
        <v>2448</v>
      </c>
      <c r="AA2235" s="3">
        <v>4</v>
      </c>
      <c r="AB2235" s="4">
        <v>3084.8500000000004</v>
      </c>
    </row>
    <row r="2236" spans="26:28" x14ac:dyDescent="0.3">
      <c r="Z2236" s="2">
        <v>2449</v>
      </c>
      <c r="AA2236" s="3">
        <v>3</v>
      </c>
      <c r="AB2236" s="4">
        <v>1727.96</v>
      </c>
    </row>
    <row r="2237" spans="26:28" x14ac:dyDescent="0.3">
      <c r="Z2237" s="2">
        <v>2450</v>
      </c>
      <c r="AA2237" s="3">
        <v>2</v>
      </c>
      <c r="AB2237" s="4">
        <v>1745.96</v>
      </c>
    </row>
    <row r="2238" spans="26:28" x14ac:dyDescent="0.3">
      <c r="Z2238" s="2">
        <v>2451</v>
      </c>
      <c r="AA2238" s="3">
        <v>3</v>
      </c>
      <c r="AB2238" s="4">
        <v>5464.99</v>
      </c>
    </row>
    <row r="2239" spans="26:28" x14ac:dyDescent="0.3">
      <c r="Z2239" s="2">
        <v>2452</v>
      </c>
      <c r="AA2239" s="3">
        <v>6</v>
      </c>
      <c r="AB2239" s="4">
        <v>2759.87</v>
      </c>
    </row>
    <row r="2240" spans="26:28" x14ac:dyDescent="0.3">
      <c r="Z2240" s="2">
        <v>2453</v>
      </c>
      <c r="AA2240" s="3">
        <v>7</v>
      </c>
      <c r="AB2240" s="4">
        <v>14067.53</v>
      </c>
    </row>
    <row r="2241" spans="26:28" x14ac:dyDescent="0.3">
      <c r="Z2241" s="2">
        <v>2454</v>
      </c>
      <c r="AA2241" s="3">
        <v>1</v>
      </c>
      <c r="AB2241" s="4">
        <v>289.98</v>
      </c>
    </row>
    <row r="2242" spans="26:28" x14ac:dyDescent="0.3">
      <c r="Z2242" s="2">
        <v>2455</v>
      </c>
      <c r="AA2242" s="3">
        <v>6</v>
      </c>
      <c r="AB2242" s="4">
        <v>1883.5800000000002</v>
      </c>
    </row>
    <row r="2243" spans="26:28" x14ac:dyDescent="0.3">
      <c r="Z2243" s="2">
        <v>2456</v>
      </c>
      <c r="AA2243" s="3">
        <v>2</v>
      </c>
      <c r="AB2243" s="4">
        <v>469.89</v>
      </c>
    </row>
    <row r="2244" spans="26:28" x14ac:dyDescent="0.3">
      <c r="Z2244" s="2">
        <v>2457</v>
      </c>
      <c r="AA2244" s="3">
        <v>3</v>
      </c>
      <c r="AB2244" s="4">
        <v>654.78</v>
      </c>
    </row>
    <row r="2245" spans="26:28" x14ac:dyDescent="0.3">
      <c r="Z2245" s="2">
        <v>2458</v>
      </c>
      <c r="AA2245" s="3">
        <v>1</v>
      </c>
      <c r="AB2245" s="4">
        <v>331.52</v>
      </c>
    </row>
    <row r="2246" spans="26:28" x14ac:dyDescent="0.3">
      <c r="Z2246" s="2">
        <v>2459</v>
      </c>
      <c r="AA2246" s="3">
        <v>4</v>
      </c>
      <c r="AB2246" s="4">
        <v>4441.9400000000005</v>
      </c>
    </row>
    <row r="2247" spans="26:28" x14ac:dyDescent="0.3">
      <c r="Z2247" s="2">
        <v>2460</v>
      </c>
      <c r="AA2247" s="3">
        <v>2</v>
      </c>
      <c r="AB2247" s="4">
        <v>908.92000000000007</v>
      </c>
    </row>
    <row r="2248" spans="26:28" x14ac:dyDescent="0.3">
      <c r="Z2248" s="2">
        <v>2461</v>
      </c>
      <c r="AA2248" s="3">
        <v>3</v>
      </c>
      <c r="AB2248" s="4">
        <v>590.96</v>
      </c>
    </row>
    <row r="2249" spans="26:28" x14ac:dyDescent="0.3">
      <c r="Z2249" s="2">
        <v>2462</v>
      </c>
      <c r="AA2249" s="3">
        <v>1</v>
      </c>
      <c r="AB2249" s="4">
        <v>36.89</v>
      </c>
    </row>
    <row r="2250" spans="26:28" x14ac:dyDescent="0.3">
      <c r="Z2250" s="2">
        <v>2463</v>
      </c>
      <c r="AA2250" s="3">
        <v>3</v>
      </c>
      <c r="AB2250" s="4">
        <v>1293.97</v>
      </c>
    </row>
    <row r="2251" spans="26:28" x14ac:dyDescent="0.3">
      <c r="Z2251" s="2">
        <v>2464</v>
      </c>
      <c r="AA2251" s="3">
        <v>2</v>
      </c>
      <c r="AB2251" s="4">
        <v>1013.9300000000001</v>
      </c>
    </row>
    <row r="2252" spans="26:28" x14ac:dyDescent="0.3">
      <c r="Z2252" s="2">
        <v>2465</v>
      </c>
      <c r="AA2252" s="3">
        <v>2</v>
      </c>
      <c r="AB2252" s="4">
        <v>1419.95</v>
      </c>
    </row>
    <row r="2253" spans="26:28" x14ac:dyDescent="0.3">
      <c r="Z2253" s="2">
        <v>2466</v>
      </c>
      <c r="AA2253" s="3">
        <v>3</v>
      </c>
      <c r="AB2253" s="4">
        <v>667.75</v>
      </c>
    </row>
    <row r="2254" spans="26:28" x14ac:dyDescent="0.3">
      <c r="Z2254" s="2">
        <v>2467</v>
      </c>
      <c r="AA2254" s="3">
        <v>1</v>
      </c>
      <c r="AB2254" s="4">
        <v>61.98</v>
      </c>
    </row>
    <row r="2255" spans="26:28" x14ac:dyDescent="0.3">
      <c r="Z2255" s="2">
        <v>2468</v>
      </c>
      <c r="AA2255" s="3">
        <v>2</v>
      </c>
      <c r="AB2255" s="4">
        <v>2039.96</v>
      </c>
    </row>
    <row r="2256" spans="26:28" x14ac:dyDescent="0.3">
      <c r="Z2256" s="2">
        <v>2469</v>
      </c>
      <c r="AA2256" s="3">
        <v>3</v>
      </c>
      <c r="AB2256" s="4">
        <v>3097.92</v>
      </c>
    </row>
    <row r="2257" spans="26:28" x14ac:dyDescent="0.3">
      <c r="Z2257" s="2">
        <v>2470</v>
      </c>
      <c r="AA2257" s="3">
        <v>2</v>
      </c>
      <c r="AB2257" s="4">
        <v>202.98</v>
      </c>
    </row>
    <row r="2258" spans="26:28" x14ac:dyDescent="0.3">
      <c r="Z2258" s="2">
        <v>2471</v>
      </c>
      <c r="AA2258" s="3">
        <v>3</v>
      </c>
      <c r="AB2258" s="4">
        <v>5548.9000000000005</v>
      </c>
    </row>
    <row r="2259" spans="26:28" x14ac:dyDescent="0.3">
      <c r="Z2259" s="2">
        <v>2472</v>
      </c>
      <c r="AA2259" s="3">
        <v>3</v>
      </c>
      <c r="AB2259" s="4">
        <v>789.91000000000008</v>
      </c>
    </row>
    <row r="2260" spans="26:28" x14ac:dyDescent="0.3">
      <c r="Z2260" s="2">
        <v>2473</v>
      </c>
      <c r="AA2260" s="3">
        <v>1</v>
      </c>
      <c r="AB2260" s="4">
        <v>47.9</v>
      </c>
    </row>
    <row r="2261" spans="26:28" x14ac:dyDescent="0.3">
      <c r="Z2261" s="2">
        <v>2474</v>
      </c>
      <c r="AA2261" s="3">
        <v>1</v>
      </c>
      <c r="AB2261" s="4">
        <v>7643.9699999999993</v>
      </c>
    </row>
    <row r="2262" spans="26:28" x14ac:dyDescent="0.3">
      <c r="Z2262" s="2">
        <v>2475</v>
      </c>
      <c r="AA2262" s="3">
        <v>5</v>
      </c>
      <c r="AB2262" s="4">
        <v>1365.88</v>
      </c>
    </row>
    <row r="2263" spans="26:28" x14ac:dyDescent="0.3">
      <c r="Z2263" s="2">
        <v>2476</v>
      </c>
      <c r="AA2263" s="3">
        <v>3</v>
      </c>
      <c r="AB2263" s="4">
        <v>534.95000000000005</v>
      </c>
    </row>
    <row r="2264" spans="26:28" x14ac:dyDescent="0.3">
      <c r="Z2264" s="2">
        <v>2477</v>
      </c>
      <c r="AA2264" s="3">
        <v>4</v>
      </c>
      <c r="AB2264" s="4">
        <v>995.3</v>
      </c>
    </row>
    <row r="2265" spans="26:28" x14ac:dyDescent="0.3">
      <c r="Z2265" s="2">
        <v>2478</v>
      </c>
      <c r="AA2265" s="3">
        <v>3</v>
      </c>
      <c r="AB2265" s="4">
        <v>862.82</v>
      </c>
    </row>
    <row r="2266" spans="26:28" x14ac:dyDescent="0.3">
      <c r="Z2266" s="2">
        <v>2479</v>
      </c>
      <c r="AA2266" s="3">
        <v>1</v>
      </c>
      <c r="AB2266" s="4">
        <v>2855.94</v>
      </c>
    </row>
    <row r="2267" spans="26:28" x14ac:dyDescent="0.3">
      <c r="Z2267" s="2">
        <v>2480</v>
      </c>
      <c r="AA2267" s="3">
        <v>1</v>
      </c>
      <c r="AB2267" s="4">
        <v>299.98</v>
      </c>
    </row>
    <row r="2268" spans="26:28" x14ac:dyDescent="0.3">
      <c r="Z2268" s="2">
        <v>2481</v>
      </c>
      <c r="AA2268" s="3">
        <v>4</v>
      </c>
      <c r="AB2268" s="4">
        <v>1790.24</v>
      </c>
    </row>
    <row r="2269" spans="26:28" x14ac:dyDescent="0.3">
      <c r="Z2269" s="2">
        <v>2482</v>
      </c>
      <c r="AA2269" s="3">
        <v>1</v>
      </c>
      <c r="AB2269" s="4">
        <v>69.989999999999995</v>
      </c>
    </row>
    <row r="2270" spans="26:28" x14ac:dyDescent="0.3">
      <c r="Z2270" s="2">
        <v>2483</v>
      </c>
      <c r="AA2270" s="3">
        <v>3</v>
      </c>
      <c r="AB2270" s="4">
        <v>734.13000000000011</v>
      </c>
    </row>
    <row r="2271" spans="26:28" x14ac:dyDescent="0.3">
      <c r="Z2271" s="2">
        <v>2484</v>
      </c>
      <c r="AA2271" s="3">
        <v>1</v>
      </c>
      <c r="AB2271" s="4">
        <v>219.99</v>
      </c>
    </row>
    <row r="2272" spans="26:28" x14ac:dyDescent="0.3">
      <c r="Z2272" s="2">
        <v>2485</v>
      </c>
      <c r="AA2272" s="3">
        <v>1</v>
      </c>
      <c r="AB2272" s="4">
        <v>99.99</v>
      </c>
    </row>
    <row r="2273" spans="26:28" x14ac:dyDescent="0.3">
      <c r="Z2273" s="2">
        <v>2486</v>
      </c>
      <c r="AA2273" s="3">
        <v>3</v>
      </c>
      <c r="AB2273" s="4">
        <v>6617.71</v>
      </c>
    </row>
    <row r="2274" spans="26:28" x14ac:dyDescent="0.3">
      <c r="Z2274" s="2">
        <v>2487</v>
      </c>
      <c r="AA2274" s="3">
        <v>3</v>
      </c>
      <c r="AB2274" s="4">
        <v>1071.95</v>
      </c>
    </row>
    <row r="2275" spans="26:28" x14ac:dyDescent="0.3">
      <c r="Z2275" s="2">
        <v>2488</v>
      </c>
      <c r="AA2275" s="3">
        <v>2</v>
      </c>
      <c r="AB2275" s="4">
        <v>6779.96</v>
      </c>
    </row>
    <row r="2276" spans="26:28" x14ac:dyDescent="0.3">
      <c r="Z2276" s="2">
        <v>2489</v>
      </c>
      <c r="AA2276" s="3">
        <v>4</v>
      </c>
      <c r="AB2276" s="4">
        <v>1063.83</v>
      </c>
    </row>
    <row r="2277" spans="26:28" x14ac:dyDescent="0.3">
      <c r="Z2277" s="2">
        <v>2490</v>
      </c>
      <c r="AA2277" s="3">
        <v>1</v>
      </c>
      <c r="AB2277" s="4">
        <v>64.989999999999995</v>
      </c>
    </row>
    <row r="2278" spans="26:28" x14ac:dyDescent="0.3">
      <c r="Z2278" s="2">
        <v>2491</v>
      </c>
      <c r="AA2278" s="3">
        <v>2</v>
      </c>
      <c r="AB2278" s="4">
        <v>384.49</v>
      </c>
    </row>
    <row r="2279" spans="26:28" x14ac:dyDescent="0.3">
      <c r="Z2279" s="2">
        <v>2492</v>
      </c>
      <c r="AA2279" s="3">
        <v>2</v>
      </c>
      <c r="AB2279" s="4">
        <v>76.98</v>
      </c>
    </row>
    <row r="2280" spans="26:28" x14ac:dyDescent="0.3">
      <c r="Z2280" s="2">
        <v>2493</v>
      </c>
      <c r="AA2280" s="3">
        <v>4</v>
      </c>
      <c r="AB2280" s="4">
        <v>731.92</v>
      </c>
    </row>
    <row r="2281" spans="26:28" x14ac:dyDescent="0.3">
      <c r="Z2281" s="2">
        <v>2494</v>
      </c>
      <c r="AA2281" s="3">
        <v>1</v>
      </c>
      <c r="AB2281" s="4">
        <v>79.989999999999995</v>
      </c>
    </row>
    <row r="2282" spans="26:28" x14ac:dyDescent="0.3">
      <c r="Z2282" s="2">
        <v>2495</v>
      </c>
      <c r="AA2282" s="3">
        <v>2</v>
      </c>
      <c r="AB2282" s="4">
        <v>855.67000000000007</v>
      </c>
    </row>
    <row r="2283" spans="26:28" x14ac:dyDescent="0.3">
      <c r="Z2283" s="2">
        <v>2496</v>
      </c>
      <c r="AA2283" s="3">
        <v>5</v>
      </c>
      <c r="AB2283" s="4">
        <v>1076.02</v>
      </c>
    </row>
    <row r="2284" spans="26:28" x14ac:dyDescent="0.3">
      <c r="Z2284" s="2">
        <v>2497</v>
      </c>
      <c r="AA2284" s="3">
        <v>1</v>
      </c>
      <c r="AB2284" s="4">
        <v>136.99</v>
      </c>
    </row>
    <row r="2285" spans="26:28" x14ac:dyDescent="0.3">
      <c r="Z2285" s="2">
        <v>2498</v>
      </c>
      <c r="AA2285" s="3">
        <v>2</v>
      </c>
      <c r="AB2285" s="4">
        <v>93.429999999999993</v>
      </c>
    </row>
    <row r="2286" spans="26:28" x14ac:dyDescent="0.3">
      <c r="Z2286" s="2">
        <v>2499</v>
      </c>
      <c r="AA2286" s="3">
        <v>1</v>
      </c>
      <c r="AB2286" s="4">
        <v>219.99</v>
      </c>
    </row>
    <row r="2287" spans="26:28" x14ac:dyDescent="0.3">
      <c r="Z2287" s="2">
        <v>2500</v>
      </c>
      <c r="AA2287" s="3">
        <v>3</v>
      </c>
      <c r="AB2287" s="4">
        <v>734.96</v>
      </c>
    </row>
    <row r="2288" spans="26:28" x14ac:dyDescent="0.3">
      <c r="Z2288" s="2">
        <v>2501</v>
      </c>
      <c r="AA2288" s="3">
        <v>1</v>
      </c>
      <c r="AB2288" s="4">
        <v>933.95</v>
      </c>
    </row>
    <row r="2289" spans="26:28" x14ac:dyDescent="0.3">
      <c r="Z2289" s="2">
        <v>2503</v>
      </c>
      <c r="AA2289" s="3">
        <v>2</v>
      </c>
      <c r="AB2289" s="4">
        <v>188.95</v>
      </c>
    </row>
    <row r="2290" spans="26:28" x14ac:dyDescent="0.3">
      <c r="Z2290" s="2">
        <v>2504</v>
      </c>
      <c r="AA2290" s="3">
        <v>1</v>
      </c>
      <c r="AB2290" s="4">
        <v>22.06</v>
      </c>
    </row>
    <row r="2291" spans="26:28" x14ac:dyDescent="0.3">
      <c r="Z2291" s="2">
        <v>2505</v>
      </c>
      <c r="AA2291" s="3">
        <v>2</v>
      </c>
      <c r="AB2291" s="4">
        <v>51.97</v>
      </c>
    </row>
    <row r="2292" spans="26:28" x14ac:dyDescent="0.3">
      <c r="Z2292" s="2">
        <v>2506</v>
      </c>
      <c r="AA2292" s="3">
        <v>2</v>
      </c>
      <c r="AB2292" s="4">
        <v>8541.9700000000012</v>
      </c>
    </row>
    <row r="2293" spans="26:28" x14ac:dyDescent="0.3">
      <c r="Z2293" s="2">
        <v>2507</v>
      </c>
      <c r="AA2293" s="3">
        <v>3</v>
      </c>
      <c r="AB2293" s="4">
        <v>2125.1799999999998</v>
      </c>
    </row>
    <row r="2294" spans="26:28" x14ac:dyDescent="0.3">
      <c r="Z2294" s="2">
        <v>2508</v>
      </c>
      <c r="AA2294" s="3">
        <v>3</v>
      </c>
      <c r="AB2294" s="4">
        <v>4569.9000000000005</v>
      </c>
    </row>
    <row r="2295" spans="26:28" x14ac:dyDescent="0.3">
      <c r="Z2295" s="2">
        <v>2509</v>
      </c>
      <c r="AA2295" s="3">
        <v>1</v>
      </c>
      <c r="AB2295" s="4">
        <v>484.14</v>
      </c>
    </row>
    <row r="2296" spans="26:28" x14ac:dyDescent="0.3">
      <c r="Z2296" s="2">
        <v>2510</v>
      </c>
      <c r="AA2296" s="3">
        <v>2</v>
      </c>
      <c r="AB2296" s="4">
        <v>5696.99</v>
      </c>
    </row>
    <row r="2297" spans="26:28" x14ac:dyDescent="0.3">
      <c r="Z2297" s="2">
        <v>2511</v>
      </c>
      <c r="AA2297" s="3">
        <v>1</v>
      </c>
      <c r="AB2297" s="4">
        <v>839.98</v>
      </c>
    </row>
    <row r="2298" spans="26:28" x14ac:dyDescent="0.3">
      <c r="Z2298" s="2">
        <v>2512</v>
      </c>
      <c r="AA2298" s="3">
        <v>1</v>
      </c>
      <c r="AB2298" s="4">
        <v>509.97</v>
      </c>
    </row>
    <row r="2299" spans="26:28" x14ac:dyDescent="0.3">
      <c r="Z2299" s="2">
        <v>2513</v>
      </c>
      <c r="AA2299" s="3">
        <v>5</v>
      </c>
      <c r="AB2299" s="4">
        <v>3315.2400000000002</v>
      </c>
    </row>
    <row r="2300" spans="26:28" x14ac:dyDescent="0.3">
      <c r="Z2300" s="2">
        <v>2514</v>
      </c>
      <c r="AA2300" s="3">
        <v>6</v>
      </c>
      <c r="AB2300" s="4">
        <v>4466.8900000000003</v>
      </c>
    </row>
    <row r="2301" spans="26:28" x14ac:dyDescent="0.3">
      <c r="Z2301" s="2">
        <v>2515</v>
      </c>
      <c r="AA2301" s="3">
        <v>2</v>
      </c>
      <c r="AB2301" s="4">
        <v>2711.8</v>
      </c>
    </row>
    <row r="2302" spans="26:28" x14ac:dyDescent="0.3">
      <c r="Z2302" s="2">
        <v>2516</v>
      </c>
      <c r="AA2302" s="3">
        <v>5</v>
      </c>
      <c r="AB2302" s="4">
        <v>850.84</v>
      </c>
    </row>
    <row r="2303" spans="26:28" x14ac:dyDescent="0.3">
      <c r="Z2303" s="2">
        <v>2518</v>
      </c>
      <c r="AA2303" s="3">
        <v>2</v>
      </c>
      <c r="AB2303" s="4">
        <v>559.91999999999996</v>
      </c>
    </row>
    <row r="2304" spans="26:28" x14ac:dyDescent="0.3">
      <c r="Z2304" s="2">
        <v>2519</v>
      </c>
      <c r="AA2304" s="3">
        <v>3</v>
      </c>
      <c r="AB2304" s="4">
        <v>3367.97</v>
      </c>
    </row>
    <row r="2305" spans="26:28" x14ac:dyDescent="0.3">
      <c r="Z2305" s="2">
        <v>2520</v>
      </c>
      <c r="AA2305" s="3">
        <v>2</v>
      </c>
      <c r="AB2305" s="4">
        <v>7703.4499999999989</v>
      </c>
    </row>
    <row r="2306" spans="26:28" x14ac:dyDescent="0.3">
      <c r="Z2306" s="2">
        <v>2521</v>
      </c>
      <c r="AA2306" s="3">
        <v>2</v>
      </c>
      <c r="AB2306" s="4">
        <v>10567.939999999999</v>
      </c>
    </row>
    <row r="2307" spans="26:28" x14ac:dyDescent="0.3">
      <c r="Z2307" s="2">
        <v>2522</v>
      </c>
      <c r="AA2307" s="3">
        <v>2</v>
      </c>
      <c r="AB2307" s="4">
        <v>303.47000000000003</v>
      </c>
    </row>
    <row r="2308" spans="26:28" x14ac:dyDescent="0.3">
      <c r="Z2308" s="2">
        <v>2523</v>
      </c>
      <c r="AA2308" s="3">
        <v>2</v>
      </c>
      <c r="AB2308" s="4">
        <v>1247.95</v>
      </c>
    </row>
    <row r="2309" spans="26:28" x14ac:dyDescent="0.3">
      <c r="Z2309" s="2">
        <v>2524</v>
      </c>
      <c r="AA2309" s="3">
        <v>2</v>
      </c>
      <c r="AB2309" s="4">
        <v>401.49</v>
      </c>
    </row>
    <row r="2310" spans="26:28" x14ac:dyDescent="0.3">
      <c r="Z2310" s="2">
        <v>2525</v>
      </c>
      <c r="AA2310" s="3">
        <v>3</v>
      </c>
      <c r="AB2310" s="4">
        <v>462.94000000000005</v>
      </c>
    </row>
    <row r="2311" spans="26:28" x14ac:dyDescent="0.3">
      <c r="Z2311" s="2">
        <v>2526</v>
      </c>
      <c r="AA2311" s="3">
        <v>6</v>
      </c>
      <c r="AB2311" s="4">
        <v>1799.96</v>
      </c>
    </row>
    <row r="2312" spans="26:28" x14ac:dyDescent="0.3">
      <c r="Z2312" s="2">
        <v>2527</v>
      </c>
      <c r="AA2312" s="3">
        <v>1</v>
      </c>
      <c r="AB2312" s="4">
        <v>49.99</v>
      </c>
    </row>
    <row r="2313" spans="26:28" x14ac:dyDescent="0.3">
      <c r="Z2313" s="2">
        <v>2528</v>
      </c>
      <c r="AA2313" s="3">
        <v>1</v>
      </c>
      <c r="AB2313" s="4">
        <v>113.76</v>
      </c>
    </row>
    <row r="2314" spans="26:28" x14ac:dyDescent="0.3">
      <c r="Z2314" s="2">
        <v>2529</v>
      </c>
      <c r="AA2314" s="3">
        <v>2</v>
      </c>
      <c r="AB2314" s="4">
        <v>418.98</v>
      </c>
    </row>
    <row r="2315" spans="26:28" x14ac:dyDescent="0.3">
      <c r="Z2315" s="2">
        <v>2530</v>
      </c>
      <c r="AA2315" s="3">
        <v>8</v>
      </c>
      <c r="AB2315" s="4">
        <v>4993.07</v>
      </c>
    </row>
    <row r="2316" spans="26:28" x14ac:dyDescent="0.3">
      <c r="Z2316" s="2">
        <v>2531</v>
      </c>
      <c r="AA2316" s="3">
        <v>2</v>
      </c>
      <c r="AB2316" s="4">
        <v>5068.63</v>
      </c>
    </row>
    <row r="2317" spans="26:28" x14ac:dyDescent="0.3">
      <c r="Z2317" s="2">
        <v>2532</v>
      </c>
      <c r="AA2317" s="3">
        <v>1</v>
      </c>
      <c r="AB2317" s="4">
        <v>118</v>
      </c>
    </row>
    <row r="2318" spans="26:28" x14ac:dyDescent="0.3">
      <c r="Z2318" s="2">
        <v>2533</v>
      </c>
      <c r="AA2318" s="3">
        <v>1</v>
      </c>
      <c r="AB2318" s="4">
        <v>795.98</v>
      </c>
    </row>
    <row r="2319" spans="26:28" x14ac:dyDescent="0.3">
      <c r="Z2319" s="2">
        <v>2534</v>
      </c>
      <c r="AA2319" s="3">
        <v>4</v>
      </c>
      <c r="AB2319" s="4">
        <v>2229.77</v>
      </c>
    </row>
    <row r="2320" spans="26:28" x14ac:dyDescent="0.3">
      <c r="Z2320" s="2">
        <v>2535</v>
      </c>
      <c r="AA2320" s="3">
        <v>4</v>
      </c>
      <c r="AB2320" s="4">
        <v>294.71000000000004</v>
      </c>
    </row>
    <row r="2321" spans="26:28" x14ac:dyDescent="0.3">
      <c r="Z2321" s="2">
        <v>2536</v>
      </c>
      <c r="AA2321" s="3">
        <v>2</v>
      </c>
      <c r="AB2321" s="4">
        <v>176.03</v>
      </c>
    </row>
    <row r="2322" spans="26:28" x14ac:dyDescent="0.3">
      <c r="Z2322" s="2">
        <v>2537</v>
      </c>
      <c r="AA2322" s="3">
        <v>3</v>
      </c>
      <c r="AB2322" s="4">
        <v>457.93</v>
      </c>
    </row>
    <row r="2323" spans="26:28" x14ac:dyDescent="0.3">
      <c r="Z2323" s="2">
        <v>2538</v>
      </c>
      <c r="AA2323" s="3">
        <v>1</v>
      </c>
      <c r="AB2323" s="4">
        <v>213.98</v>
      </c>
    </row>
    <row r="2324" spans="26:28" x14ac:dyDescent="0.3">
      <c r="Z2324" s="2">
        <v>2539</v>
      </c>
      <c r="AA2324" s="3">
        <v>5</v>
      </c>
      <c r="AB2324" s="4">
        <v>2546.41</v>
      </c>
    </row>
    <row r="2325" spans="26:28" x14ac:dyDescent="0.3">
      <c r="Z2325" s="2">
        <v>2540</v>
      </c>
      <c r="AA2325" s="3">
        <v>2</v>
      </c>
      <c r="AB2325" s="4">
        <v>972.5</v>
      </c>
    </row>
    <row r="2326" spans="26:28" x14ac:dyDescent="0.3">
      <c r="Z2326" s="2">
        <v>2541</v>
      </c>
      <c r="AA2326" s="3">
        <v>1</v>
      </c>
      <c r="AB2326" s="4">
        <v>5995.9</v>
      </c>
    </row>
    <row r="2327" spans="26:28" x14ac:dyDescent="0.3">
      <c r="Z2327" s="2">
        <v>2542</v>
      </c>
      <c r="AA2327" s="3">
        <v>4</v>
      </c>
      <c r="AB2327" s="4">
        <v>1754.94</v>
      </c>
    </row>
    <row r="2328" spans="26:28" x14ac:dyDescent="0.3">
      <c r="Z2328" s="2">
        <v>2543</v>
      </c>
      <c r="AA2328" s="3">
        <v>1</v>
      </c>
      <c r="AB2328" s="4">
        <v>137.97999999999999</v>
      </c>
    </row>
    <row r="2329" spans="26:28" x14ac:dyDescent="0.3">
      <c r="Z2329" s="2">
        <v>2544</v>
      </c>
      <c r="AA2329" s="3">
        <v>4</v>
      </c>
      <c r="AB2329" s="4">
        <v>2201.79</v>
      </c>
    </row>
    <row r="2330" spans="26:28" x14ac:dyDescent="0.3">
      <c r="Z2330" s="2">
        <v>2545</v>
      </c>
      <c r="AA2330" s="3">
        <v>1</v>
      </c>
      <c r="AB2330" s="4">
        <v>147.82</v>
      </c>
    </row>
    <row r="2331" spans="26:28" x14ac:dyDescent="0.3">
      <c r="Z2331" s="2">
        <v>2546</v>
      </c>
      <c r="AA2331" s="3">
        <v>3</v>
      </c>
      <c r="AB2331" s="4">
        <v>718.74</v>
      </c>
    </row>
    <row r="2332" spans="26:28" x14ac:dyDescent="0.3">
      <c r="Z2332" s="2">
        <v>2547</v>
      </c>
      <c r="AA2332" s="3">
        <v>3</v>
      </c>
      <c r="AB2332" s="4">
        <v>176.6</v>
      </c>
    </row>
    <row r="2333" spans="26:28" x14ac:dyDescent="0.3">
      <c r="Z2333" s="2">
        <v>2548</v>
      </c>
      <c r="AA2333" s="3">
        <v>4</v>
      </c>
      <c r="AB2333" s="4">
        <v>1987.63</v>
      </c>
    </row>
    <row r="2334" spans="26:28" x14ac:dyDescent="0.3">
      <c r="Z2334" s="2">
        <v>2549</v>
      </c>
      <c r="AA2334" s="3">
        <v>3</v>
      </c>
      <c r="AB2334" s="4">
        <v>16083.85</v>
      </c>
    </row>
    <row r="2335" spans="26:28" x14ac:dyDescent="0.3">
      <c r="Z2335" s="2">
        <v>2550</v>
      </c>
      <c r="AA2335" s="3">
        <v>2</v>
      </c>
      <c r="AB2335" s="4">
        <v>232.77</v>
      </c>
    </row>
    <row r="2336" spans="26:28" x14ac:dyDescent="0.3">
      <c r="Z2336" s="2">
        <v>2551</v>
      </c>
      <c r="AA2336" s="3">
        <v>2</v>
      </c>
      <c r="AB2336" s="4">
        <v>1162.96</v>
      </c>
    </row>
    <row r="2337" spans="26:28" x14ac:dyDescent="0.3">
      <c r="Z2337" s="2">
        <v>2552</v>
      </c>
      <c r="AA2337" s="3">
        <v>1</v>
      </c>
      <c r="AB2337" s="4">
        <v>113.88</v>
      </c>
    </row>
    <row r="2338" spans="26:28" x14ac:dyDescent="0.3">
      <c r="Z2338" s="2">
        <v>2553</v>
      </c>
      <c r="AA2338" s="3">
        <v>3</v>
      </c>
      <c r="AB2338" s="4">
        <v>3064.78</v>
      </c>
    </row>
    <row r="2339" spans="26:28" x14ac:dyDescent="0.3">
      <c r="Z2339" s="2">
        <v>2554</v>
      </c>
      <c r="AA2339" s="3">
        <v>2</v>
      </c>
      <c r="AB2339" s="4">
        <v>2735.91</v>
      </c>
    </row>
    <row r="2340" spans="26:28" x14ac:dyDescent="0.3">
      <c r="Z2340" s="2">
        <v>2555</v>
      </c>
      <c r="AA2340" s="3">
        <v>2</v>
      </c>
      <c r="AB2340" s="4">
        <v>5459.91</v>
      </c>
    </row>
    <row r="2341" spans="26:28" x14ac:dyDescent="0.3">
      <c r="Z2341" s="2">
        <v>2556</v>
      </c>
      <c r="AA2341" s="3">
        <v>1</v>
      </c>
      <c r="AB2341" s="4">
        <v>47.9</v>
      </c>
    </row>
    <row r="2342" spans="26:28" x14ac:dyDescent="0.3">
      <c r="Z2342" s="2">
        <v>2557</v>
      </c>
      <c r="AA2342" s="3">
        <v>1</v>
      </c>
      <c r="AB2342" s="4">
        <v>2511.96</v>
      </c>
    </row>
    <row r="2343" spans="26:28" x14ac:dyDescent="0.3">
      <c r="Z2343" s="2">
        <v>2558</v>
      </c>
      <c r="AA2343" s="3">
        <v>7</v>
      </c>
      <c r="AB2343" s="4">
        <v>9323.91</v>
      </c>
    </row>
    <row r="2344" spans="26:28" x14ac:dyDescent="0.3">
      <c r="Z2344" s="2">
        <v>2560</v>
      </c>
      <c r="AA2344" s="3">
        <v>4</v>
      </c>
      <c r="AB2344" s="4">
        <v>4484.37</v>
      </c>
    </row>
    <row r="2345" spans="26:28" x14ac:dyDescent="0.3">
      <c r="Z2345" s="2">
        <v>2561</v>
      </c>
      <c r="AA2345" s="3">
        <v>2</v>
      </c>
      <c r="AB2345" s="4">
        <v>482.95000000000005</v>
      </c>
    </row>
    <row r="2346" spans="26:28" x14ac:dyDescent="0.3">
      <c r="Z2346" s="2">
        <v>2562</v>
      </c>
      <c r="AA2346" s="3">
        <v>3</v>
      </c>
      <c r="AB2346" s="4">
        <v>433.36</v>
      </c>
    </row>
    <row r="2347" spans="26:28" x14ac:dyDescent="0.3">
      <c r="Z2347" s="2">
        <v>2563</v>
      </c>
      <c r="AA2347" s="3">
        <v>4</v>
      </c>
      <c r="AB2347" s="4">
        <v>795.76</v>
      </c>
    </row>
    <row r="2348" spans="26:28" x14ac:dyDescent="0.3">
      <c r="Z2348" s="2">
        <v>2565</v>
      </c>
      <c r="AA2348" s="3">
        <v>4</v>
      </c>
      <c r="AB2348" s="4">
        <v>4286.3899999999994</v>
      </c>
    </row>
    <row r="2349" spans="26:28" x14ac:dyDescent="0.3">
      <c r="Z2349" s="2">
        <v>2566</v>
      </c>
      <c r="AA2349" s="3">
        <v>5</v>
      </c>
      <c r="AB2349" s="4">
        <v>3644.8199999999997</v>
      </c>
    </row>
    <row r="2350" spans="26:28" x14ac:dyDescent="0.3">
      <c r="Z2350" s="2">
        <v>2567</v>
      </c>
      <c r="AA2350" s="3">
        <v>3</v>
      </c>
      <c r="AB2350" s="4">
        <v>1170.9000000000001</v>
      </c>
    </row>
    <row r="2351" spans="26:28" x14ac:dyDescent="0.3">
      <c r="Z2351" s="2">
        <v>2568</v>
      </c>
      <c r="AA2351" s="3">
        <v>3</v>
      </c>
      <c r="AB2351" s="4">
        <v>492.23</v>
      </c>
    </row>
    <row r="2352" spans="26:28" x14ac:dyDescent="0.3">
      <c r="Z2352" s="2">
        <v>2569</v>
      </c>
      <c r="AA2352" s="3">
        <v>1</v>
      </c>
      <c r="AB2352" s="4">
        <v>37.96</v>
      </c>
    </row>
    <row r="2353" spans="26:28" x14ac:dyDescent="0.3">
      <c r="Z2353" s="2">
        <v>2570</v>
      </c>
      <c r="AA2353" s="3">
        <v>2</v>
      </c>
      <c r="AB2353" s="4">
        <v>178.97</v>
      </c>
    </row>
    <row r="2354" spans="26:28" x14ac:dyDescent="0.3">
      <c r="Z2354" s="2">
        <v>2571</v>
      </c>
      <c r="AA2354" s="3">
        <v>2</v>
      </c>
      <c r="AB2354" s="4">
        <v>1356.67</v>
      </c>
    </row>
    <row r="2355" spans="26:28" x14ac:dyDescent="0.3">
      <c r="Z2355" s="2">
        <v>2573</v>
      </c>
      <c r="AA2355" s="3">
        <v>2</v>
      </c>
      <c r="AB2355" s="4">
        <v>703.91</v>
      </c>
    </row>
    <row r="2356" spans="26:28" x14ac:dyDescent="0.3">
      <c r="Z2356" s="2">
        <v>2574</v>
      </c>
      <c r="AA2356" s="3">
        <v>2</v>
      </c>
      <c r="AB2356" s="4">
        <v>352.46</v>
      </c>
    </row>
    <row r="2357" spans="26:28" x14ac:dyDescent="0.3">
      <c r="Z2357" s="2">
        <v>2575</v>
      </c>
      <c r="AA2357" s="3">
        <v>1</v>
      </c>
      <c r="AB2357" s="4">
        <v>799.98</v>
      </c>
    </row>
    <row r="2358" spans="26:28" x14ac:dyDescent="0.3">
      <c r="Z2358" s="2">
        <v>2576</v>
      </c>
      <c r="AA2358" s="3">
        <v>4</v>
      </c>
      <c r="AB2358" s="4">
        <v>2706.93</v>
      </c>
    </row>
    <row r="2359" spans="26:28" x14ac:dyDescent="0.3">
      <c r="Z2359" s="2">
        <v>2577</v>
      </c>
      <c r="AA2359" s="3">
        <v>3</v>
      </c>
      <c r="AB2359" s="4">
        <v>809.95</v>
      </c>
    </row>
    <row r="2360" spans="26:28" x14ac:dyDescent="0.3">
      <c r="Z2360" s="2">
        <v>2578</v>
      </c>
      <c r="AA2360" s="3">
        <v>2</v>
      </c>
      <c r="AB2360" s="4">
        <v>775.94</v>
      </c>
    </row>
    <row r="2361" spans="26:28" x14ac:dyDescent="0.3">
      <c r="Z2361" s="2">
        <v>2579</v>
      </c>
      <c r="AA2361" s="3">
        <v>1</v>
      </c>
      <c r="AB2361" s="4">
        <v>207</v>
      </c>
    </row>
    <row r="2362" spans="26:28" x14ac:dyDescent="0.3">
      <c r="Z2362" s="2">
        <v>2580</v>
      </c>
      <c r="AA2362" s="3">
        <v>5</v>
      </c>
      <c r="AB2362" s="4">
        <v>2814.8500000000004</v>
      </c>
    </row>
    <row r="2363" spans="26:28" x14ac:dyDescent="0.3">
      <c r="Z2363" s="2">
        <v>2581</v>
      </c>
      <c r="AA2363" s="3">
        <v>2</v>
      </c>
      <c r="AB2363" s="4">
        <v>1944.99</v>
      </c>
    </row>
    <row r="2364" spans="26:28" x14ac:dyDescent="0.3">
      <c r="Z2364" s="2">
        <v>2582</v>
      </c>
      <c r="AA2364" s="3">
        <v>5</v>
      </c>
      <c r="AB2364" s="4">
        <v>1946.39</v>
      </c>
    </row>
    <row r="2365" spans="26:28" x14ac:dyDescent="0.3">
      <c r="Z2365" s="2">
        <v>2583</v>
      </c>
      <c r="AA2365" s="3">
        <v>4</v>
      </c>
      <c r="AB2365" s="4">
        <v>1374.22</v>
      </c>
    </row>
    <row r="2366" spans="26:28" x14ac:dyDescent="0.3">
      <c r="Z2366" s="2">
        <v>2584</v>
      </c>
      <c r="AA2366" s="3">
        <v>7</v>
      </c>
      <c r="AB2366" s="4">
        <v>7268.43</v>
      </c>
    </row>
    <row r="2367" spans="26:28" x14ac:dyDescent="0.3">
      <c r="Z2367" s="2">
        <v>2585</v>
      </c>
      <c r="AA2367" s="3">
        <v>2</v>
      </c>
      <c r="AB2367" s="4">
        <v>479.94</v>
      </c>
    </row>
    <row r="2368" spans="26:28" x14ac:dyDescent="0.3">
      <c r="Z2368" s="2">
        <v>2586</v>
      </c>
      <c r="AA2368" s="3">
        <v>3</v>
      </c>
      <c r="AB2368" s="4">
        <v>2410.75</v>
      </c>
    </row>
    <row r="2369" spans="26:28" x14ac:dyDescent="0.3">
      <c r="Z2369" s="2">
        <v>2587</v>
      </c>
      <c r="AA2369" s="3">
        <v>5</v>
      </c>
      <c r="AB2369" s="4">
        <v>1160.3800000000001</v>
      </c>
    </row>
    <row r="2370" spans="26:28" x14ac:dyDescent="0.3">
      <c r="Z2370" s="2">
        <v>2588</v>
      </c>
      <c r="AA2370" s="3">
        <v>2</v>
      </c>
      <c r="AB2370" s="4">
        <v>737.99</v>
      </c>
    </row>
    <row r="2371" spans="26:28" x14ac:dyDescent="0.3">
      <c r="Z2371" s="2">
        <v>2589</v>
      </c>
      <c r="AA2371" s="3">
        <v>1</v>
      </c>
      <c r="AB2371" s="4">
        <v>71.989999999999995</v>
      </c>
    </row>
    <row r="2372" spans="26:28" x14ac:dyDescent="0.3">
      <c r="Z2372" s="2">
        <v>2590</v>
      </c>
      <c r="AA2372" s="3">
        <v>3</v>
      </c>
      <c r="AB2372" s="4">
        <v>2617.8200000000002</v>
      </c>
    </row>
    <row r="2373" spans="26:28" x14ac:dyDescent="0.3">
      <c r="Z2373" s="2">
        <v>2591</v>
      </c>
      <c r="AA2373" s="3">
        <v>4</v>
      </c>
      <c r="AB2373" s="4">
        <v>1907.47</v>
      </c>
    </row>
    <row r="2374" spans="26:28" x14ac:dyDescent="0.3">
      <c r="Z2374" s="2">
        <v>2592</v>
      </c>
      <c r="AA2374" s="3">
        <v>2</v>
      </c>
      <c r="AB2374" s="4">
        <v>446.79</v>
      </c>
    </row>
    <row r="2375" spans="26:28" x14ac:dyDescent="0.3">
      <c r="Z2375" s="2">
        <v>2593</v>
      </c>
      <c r="AA2375" s="3">
        <v>1</v>
      </c>
      <c r="AB2375" s="4">
        <v>79.989999999999995</v>
      </c>
    </row>
    <row r="2376" spans="26:28" x14ac:dyDescent="0.3">
      <c r="Z2376" s="2">
        <v>2594</v>
      </c>
      <c r="AA2376" s="3">
        <v>3</v>
      </c>
      <c r="AB2376" s="4">
        <v>609.68000000000006</v>
      </c>
    </row>
    <row r="2377" spans="26:28" x14ac:dyDescent="0.3">
      <c r="Z2377" s="2">
        <v>2595</v>
      </c>
      <c r="AA2377" s="3">
        <v>3</v>
      </c>
      <c r="AB2377" s="4">
        <v>3525.4399999999996</v>
      </c>
    </row>
    <row r="2378" spans="26:28" x14ac:dyDescent="0.3">
      <c r="Z2378" s="2">
        <v>2596</v>
      </c>
      <c r="AA2378" s="3">
        <v>3</v>
      </c>
      <c r="AB2378" s="4">
        <v>1229.95</v>
      </c>
    </row>
    <row r="2379" spans="26:28" x14ac:dyDescent="0.3">
      <c r="Z2379" s="2">
        <v>2597</v>
      </c>
      <c r="AA2379" s="3">
        <v>1</v>
      </c>
      <c r="AB2379" s="4">
        <v>1749.95</v>
      </c>
    </row>
    <row r="2380" spans="26:28" x14ac:dyDescent="0.3">
      <c r="Z2380" s="2">
        <v>2598</v>
      </c>
      <c r="AA2380" s="3">
        <v>1</v>
      </c>
      <c r="AB2380" s="4">
        <v>279.99</v>
      </c>
    </row>
    <row r="2381" spans="26:28" x14ac:dyDescent="0.3">
      <c r="Z2381" s="2">
        <v>2599</v>
      </c>
      <c r="AA2381" s="3">
        <v>1</v>
      </c>
      <c r="AB2381" s="4">
        <v>59.99</v>
      </c>
    </row>
    <row r="2382" spans="26:28" x14ac:dyDescent="0.3">
      <c r="Z2382" s="2">
        <v>2601</v>
      </c>
      <c r="AA2382" s="3">
        <v>4</v>
      </c>
      <c r="AB2382" s="4">
        <v>3888.92</v>
      </c>
    </row>
    <row r="2383" spans="26:28" x14ac:dyDescent="0.3">
      <c r="Z2383" s="2">
        <v>2604</v>
      </c>
      <c r="AA2383" s="3">
        <v>3</v>
      </c>
      <c r="AB2383" s="4">
        <v>2071.58</v>
      </c>
    </row>
    <row r="2384" spans="26:28" x14ac:dyDescent="0.3">
      <c r="Z2384" s="2">
        <v>2605</v>
      </c>
      <c r="AA2384" s="3">
        <v>5</v>
      </c>
      <c r="AB2384" s="4">
        <v>955.14</v>
      </c>
    </row>
    <row r="2385" spans="26:28" x14ac:dyDescent="0.3">
      <c r="Z2385" s="2">
        <v>2606</v>
      </c>
      <c r="AA2385" s="3">
        <v>2</v>
      </c>
      <c r="AB2385" s="4">
        <v>2068</v>
      </c>
    </row>
    <row r="2386" spans="26:28" x14ac:dyDescent="0.3">
      <c r="Z2386" s="2">
        <v>2607</v>
      </c>
      <c r="AA2386" s="3">
        <v>3</v>
      </c>
      <c r="AB2386" s="4">
        <v>813.95</v>
      </c>
    </row>
    <row r="2387" spans="26:28" x14ac:dyDescent="0.3">
      <c r="Z2387" s="2">
        <v>2608</v>
      </c>
      <c r="AA2387" s="3">
        <v>2</v>
      </c>
      <c r="AB2387" s="4">
        <v>1156.98</v>
      </c>
    </row>
    <row r="2388" spans="26:28" x14ac:dyDescent="0.3">
      <c r="Z2388" s="2">
        <v>2609</v>
      </c>
      <c r="AA2388" s="3">
        <v>1</v>
      </c>
      <c r="AB2388" s="4">
        <v>50</v>
      </c>
    </row>
    <row r="2389" spans="26:28" x14ac:dyDescent="0.3">
      <c r="Z2389" s="2">
        <v>2611</v>
      </c>
      <c r="AA2389" s="3">
        <v>4</v>
      </c>
      <c r="AB2389" s="4">
        <v>1815.32</v>
      </c>
    </row>
    <row r="2390" spans="26:28" x14ac:dyDescent="0.3">
      <c r="Z2390" s="2">
        <v>2612</v>
      </c>
      <c r="AA2390" s="3">
        <v>2</v>
      </c>
      <c r="AB2390" s="4">
        <v>329.98</v>
      </c>
    </row>
    <row r="2391" spans="26:28" x14ac:dyDescent="0.3">
      <c r="Z2391" s="2">
        <v>2613</v>
      </c>
      <c r="AA2391" s="3">
        <v>5</v>
      </c>
      <c r="AB2391" s="4">
        <v>8198.58</v>
      </c>
    </row>
    <row r="2392" spans="26:28" x14ac:dyDescent="0.3">
      <c r="Z2392" s="2">
        <v>2615</v>
      </c>
      <c r="AA2392" s="3">
        <v>2</v>
      </c>
      <c r="AB2392" s="4">
        <v>970.93</v>
      </c>
    </row>
    <row r="2393" spans="26:28" x14ac:dyDescent="0.3">
      <c r="Z2393" s="2">
        <v>2617</v>
      </c>
      <c r="AA2393" s="3">
        <v>2</v>
      </c>
      <c r="AB2393" s="4">
        <v>317.99</v>
      </c>
    </row>
    <row r="2394" spans="26:28" x14ac:dyDescent="0.3">
      <c r="Z2394" s="2">
        <v>2618</v>
      </c>
      <c r="AA2394" s="3">
        <v>2</v>
      </c>
      <c r="AB2394" s="4">
        <v>8915.9599999999991</v>
      </c>
    </row>
    <row r="2395" spans="26:28" x14ac:dyDescent="0.3">
      <c r="Z2395" s="2">
        <v>2619</v>
      </c>
      <c r="AA2395" s="3">
        <v>1</v>
      </c>
      <c r="AB2395" s="4">
        <v>3418</v>
      </c>
    </row>
    <row r="2396" spans="26:28" x14ac:dyDescent="0.3">
      <c r="Z2396" s="2">
        <v>2620</v>
      </c>
      <c r="AA2396" s="3">
        <v>2</v>
      </c>
      <c r="AB2396" s="4">
        <v>332.95</v>
      </c>
    </row>
    <row r="2397" spans="26:28" x14ac:dyDescent="0.3">
      <c r="Z2397" s="2">
        <v>2622</v>
      </c>
      <c r="AA2397" s="3">
        <v>1</v>
      </c>
      <c r="AB2397" s="4">
        <v>499.98</v>
      </c>
    </row>
    <row r="2398" spans="26:28" x14ac:dyDescent="0.3">
      <c r="Z2398" s="2">
        <v>2623</v>
      </c>
      <c r="AA2398" s="3">
        <v>8</v>
      </c>
      <c r="AB2398" s="4">
        <v>3958.12</v>
      </c>
    </row>
    <row r="2399" spans="26:28" x14ac:dyDescent="0.3">
      <c r="Z2399" s="2">
        <v>2624</v>
      </c>
      <c r="AA2399" s="3">
        <v>1</v>
      </c>
      <c r="AB2399" s="4">
        <v>59.99</v>
      </c>
    </row>
    <row r="2400" spans="26:28" x14ac:dyDescent="0.3">
      <c r="Z2400" s="2">
        <v>2625</v>
      </c>
      <c r="AA2400" s="3">
        <v>2</v>
      </c>
      <c r="AB2400" s="4">
        <v>1501.95</v>
      </c>
    </row>
    <row r="2401" spans="26:28" x14ac:dyDescent="0.3">
      <c r="Z2401" s="2">
        <v>2626</v>
      </c>
      <c r="AA2401" s="3">
        <v>5</v>
      </c>
      <c r="AB2401" s="4">
        <v>3034.28</v>
      </c>
    </row>
    <row r="2402" spans="26:28" x14ac:dyDescent="0.3">
      <c r="Z2402" s="2">
        <v>2627</v>
      </c>
      <c r="AA2402" s="3">
        <v>1</v>
      </c>
      <c r="AB2402" s="4">
        <v>419.85999999999996</v>
      </c>
    </row>
    <row r="2403" spans="26:28" x14ac:dyDescent="0.3">
      <c r="Z2403" s="2">
        <v>2628</v>
      </c>
      <c r="AA2403" s="3">
        <v>2</v>
      </c>
      <c r="AB2403" s="4">
        <v>340.59000000000003</v>
      </c>
    </row>
    <row r="2404" spans="26:28" x14ac:dyDescent="0.3">
      <c r="Z2404" s="2">
        <v>2629</v>
      </c>
      <c r="AA2404" s="3">
        <v>2</v>
      </c>
      <c r="AB2404" s="4">
        <v>1463.97</v>
      </c>
    </row>
    <row r="2405" spans="26:28" x14ac:dyDescent="0.3">
      <c r="Z2405" s="2">
        <v>2630</v>
      </c>
      <c r="AA2405" s="3">
        <v>5</v>
      </c>
      <c r="AB2405" s="4">
        <v>3675.36</v>
      </c>
    </row>
    <row r="2406" spans="26:28" x14ac:dyDescent="0.3">
      <c r="Z2406" s="2">
        <v>2631</v>
      </c>
      <c r="AA2406" s="3">
        <v>4</v>
      </c>
      <c r="AB2406" s="4">
        <v>2232.91</v>
      </c>
    </row>
    <row r="2407" spans="26:28" x14ac:dyDescent="0.3">
      <c r="Z2407" s="2">
        <v>2632</v>
      </c>
      <c r="AA2407" s="3">
        <v>1</v>
      </c>
      <c r="AB2407" s="4">
        <v>679.98</v>
      </c>
    </row>
    <row r="2408" spans="26:28" x14ac:dyDescent="0.3">
      <c r="Z2408" s="2">
        <v>2633</v>
      </c>
      <c r="AA2408" s="3">
        <v>1</v>
      </c>
      <c r="AB2408" s="4">
        <v>109.32</v>
      </c>
    </row>
    <row r="2409" spans="26:28" x14ac:dyDescent="0.3">
      <c r="Z2409" s="2">
        <v>2634</v>
      </c>
      <c r="AA2409" s="3">
        <v>1</v>
      </c>
      <c r="AB2409" s="4">
        <v>99.55</v>
      </c>
    </row>
    <row r="2410" spans="26:28" x14ac:dyDescent="0.3">
      <c r="Z2410" s="2">
        <v>2635</v>
      </c>
      <c r="AA2410" s="3">
        <v>5</v>
      </c>
      <c r="AB2410" s="4">
        <v>3016.94</v>
      </c>
    </row>
    <row r="2411" spans="26:28" x14ac:dyDescent="0.3">
      <c r="Z2411" s="2">
        <v>2636</v>
      </c>
      <c r="AA2411" s="3">
        <v>3</v>
      </c>
      <c r="AB2411" s="4">
        <v>6648.9000000000005</v>
      </c>
    </row>
    <row r="2412" spans="26:28" x14ac:dyDescent="0.3">
      <c r="Z2412" s="2">
        <v>2637</v>
      </c>
      <c r="AA2412" s="3">
        <v>4</v>
      </c>
      <c r="AB2412" s="4">
        <v>2833.9300000000003</v>
      </c>
    </row>
    <row r="2413" spans="26:28" x14ac:dyDescent="0.3">
      <c r="Z2413" s="2">
        <v>2638</v>
      </c>
      <c r="AA2413" s="3">
        <v>2</v>
      </c>
      <c r="AB2413" s="4">
        <v>910.9</v>
      </c>
    </row>
    <row r="2414" spans="26:28" x14ac:dyDescent="0.3">
      <c r="Z2414" s="2">
        <v>2639</v>
      </c>
      <c r="AA2414" s="3">
        <v>3</v>
      </c>
      <c r="AB2414" s="4">
        <v>1117.9100000000001</v>
      </c>
    </row>
    <row r="2415" spans="26:28" x14ac:dyDescent="0.3">
      <c r="Z2415" s="2">
        <v>2641</v>
      </c>
      <c r="AA2415" s="3">
        <v>6</v>
      </c>
      <c r="AB2415" s="4">
        <v>8153.9199999999992</v>
      </c>
    </row>
    <row r="2416" spans="26:28" x14ac:dyDescent="0.3">
      <c r="Z2416" s="2">
        <v>2642</v>
      </c>
      <c r="AA2416" s="3">
        <v>3</v>
      </c>
      <c r="AB2416" s="4">
        <v>1380.91</v>
      </c>
    </row>
    <row r="2417" spans="26:28" x14ac:dyDescent="0.3">
      <c r="Z2417" s="2">
        <v>2643</v>
      </c>
      <c r="AA2417" s="3">
        <v>3</v>
      </c>
      <c r="AB2417" s="4">
        <v>1933.98</v>
      </c>
    </row>
    <row r="2418" spans="26:28" x14ac:dyDescent="0.3">
      <c r="Z2418" s="2">
        <v>2644</v>
      </c>
      <c r="AA2418" s="3">
        <v>1</v>
      </c>
      <c r="AB2418" s="4">
        <v>599.94999999999993</v>
      </c>
    </row>
    <row r="2419" spans="26:28" x14ac:dyDescent="0.3">
      <c r="Z2419" s="2">
        <v>2645</v>
      </c>
      <c r="AA2419" s="3">
        <v>3</v>
      </c>
      <c r="AB2419" s="4">
        <v>2635.9399999999996</v>
      </c>
    </row>
    <row r="2420" spans="26:28" x14ac:dyDescent="0.3">
      <c r="Z2420" s="2">
        <v>2646</v>
      </c>
      <c r="AA2420" s="3">
        <v>3</v>
      </c>
      <c r="AB2420" s="4">
        <v>397.96000000000004</v>
      </c>
    </row>
    <row r="2421" spans="26:28" x14ac:dyDescent="0.3">
      <c r="Z2421" s="2">
        <v>2647</v>
      </c>
      <c r="AA2421" s="3">
        <v>1</v>
      </c>
      <c r="AB2421" s="4">
        <v>951.98</v>
      </c>
    </row>
    <row r="2422" spans="26:28" x14ac:dyDescent="0.3">
      <c r="Z2422" s="2">
        <v>2648</v>
      </c>
      <c r="AA2422" s="3">
        <v>1</v>
      </c>
      <c r="AB2422" s="4">
        <v>46.99</v>
      </c>
    </row>
    <row r="2423" spans="26:28" x14ac:dyDescent="0.3">
      <c r="Z2423" s="2">
        <v>2649</v>
      </c>
      <c r="AA2423" s="3">
        <v>5</v>
      </c>
      <c r="AB2423" s="4">
        <v>2099.87</v>
      </c>
    </row>
    <row r="2424" spans="26:28" x14ac:dyDescent="0.3">
      <c r="Z2424" s="2">
        <v>2650</v>
      </c>
      <c r="AA2424" s="3">
        <v>3</v>
      </c>
      <c r="AB2424" s="4">
        <v>1125.1400000000001</v>
      </c>
    </row>
    <row r="2425" spans="26:28" x14ac:dyDescent="0.3">
      <c r="Z2425" s="2">
        <v>2651</v>
      </c>
      <c r="AA2425" s="3">
        <v>2</v>
      </c>
      <c r="AB2425" s="4">
        <v>374.23</v>
      </c>
    </row>
    <row r="2426" spans="26:28" x14ac:dyDescent="0.3">
      <c r="Z2426" s="2">
        <v>2652</v>
      </c>
      <c r="AA2426" s="3">
        <v>3</v>
      </c>
      <c r="AB2426" s="4">
        <v>1949.8700000000001</v>
      </c>
    </row>
    <row r="2427" spans="26:28" x14ac:dyDescent="0.3">
      <c r="Z2427" s="2">
        <v>2653</v>
      </c>
      <c r="AA2427" s="3">
        <v>4</v>
      </c>
      <c r="AB2427" s="4">
        <v>899.86</v>
      </c>
    </row>
    <row r="2428" spans="26:28" x14ac:dyDescent="0.3">
      <c r="Z2428" s="2">
        <v>2654</v>
      </c>
      <c r="AA2428" s="3">
        <v>4</v>
      </c>
      <c r="AB2428" s="4">
        <v>1371.0700000000002</v>
      </c>
    </row>
    <row r="2429" spans="26:28" x14ac:dyDescent="0.3">
      <c r="Z2429" s="2">
        <v>2655</v>
      </c>
      <c r="AA2429" s="3">
        <v>2</v>
      </c>
      <c r="AB2429" s="4">
        <v>1389.95</v>
      </c>
    </row>
    <row r="2430" spans="26:28" x14ac:dyDescent="0.3">
      <c r="Z2430" s="2">
        <v>2656</v>
      </c>
      <c r="AA2430" s="3">
        <v>2</v>
      </c>
      <c r="AB2430" s="4">
        <v>314.51</v>
      </c>
    </row>
    <row r="2431" spans="26:28" x14ac:dyDescent="0.3">
      <c r="Z2431" s="2">
        <v>2657</v>
      </c>
      <c r="AA2431" s="3">
        <v>1</v>
      </c>
      <c r="AB2431" s="4">
        <v>49.99</v>
      </c>
    </row>
    <row r="2432" spans="26:28" x14ac:dyDescent="0.3">
      <c r="Z2432" s="2">
        <v>2658</v>
      </c>
      <c r="AA2432" s="3">
        <v>1</v>
      </c>
      <c r="AB2432" s="4">
        <v>1499.95</v>
      </c>
    </row>
    <row r="2433" spans="26:28" x14ac:dyDescent="0.3">
      <c r="Z2433" s="2">
        <v>2659</v>
      </c>
      <c r="AA2433" s="3">
        <v>2</v>
      </c>
      <c r="AB2433" s="4">
        <v>519.96</v>
      </c>
    </row>
    <row r="2434" spans="26:28" x14ac:dyDescent="0.3">
      <c r="Z2434" s="2">
        <v>2660</v>
      </c>
      <c r="AA2434" s="3">
        <v>4</v>
      </c>
      <c r="AB2434" s="4">
        <v>1690.91</v>
      </c>
    </row>
    <row r="2435" spans="26:28" x14ac:dyDescent="0.3">
      <c r="Z2435" s="2">
        <v>2661</v>
      </c>
      <c r="AA2435" s="3">
        <v>6</v>
      </c>
      <c r="AB2435" s="4">
        <v>13844.679999999998</v>
      </c>
    </row>
    <row r="2436" spans="26:28" x14ac:dyDescent="0.3">
      <c r="Z2436" s="2">
        <v>2662</v>
      </c>
      <c r="AA2436" s="3">
        <v>1</v>
      </c>
      <c r="AB2436" s="4">
        <v>143.97999999999999</v>
      </c>
    </row>
    <row r="2437" spans="26:28" x14ac:dyDescent="0.3">
      <c r="Z2437" s="2">
        <v>2663</v>
      </c>
      <c r="AA2437" s="3">
        <v>4</v>
      </c>
      <c r="AB2437" s="4">
        <v>4594.8999999999996</v>
      </c>
    </row>
    <row r="2438" spans="26:28" x14ac:dyDescent="0.3">
      <c r="Z2438" s="2">
        <v>2664</v>
      </c>
      <c r="AA2438" s="3">
        <v>8</v>
      </c>
      <c r="AB2438" s="4">
        <v>8317.6099999999988</v>
      </c>
    </row>
    <row r="2439" spans="26:28" x14ac:dyDescent="0.3">
      <c r="Z2439" s="2">
        <v>2665</v>
      </c>
      <c r="AA2439" s="3">
        <v>4</v>
      </c>
      <c r="AB2439" s="4">
        <v>800.34999999999991</v>
      </c>
    </row>
    <row r="2440" spans="26:28" x14ac:dyDescent="0.3">
      <c r="Z2440" s="2">
        <v>2666</v>
      </c>
      <c r="AA2440" s="3">
        <v>1</v>
      </c>
      <c r="AB2440" s="4">
        <v>79.989999999999995</v>
      </c>
    </row>
    <row r="2441" spans="26:28" x14ac:dyDescent="0.3">
      <c r="Z2441" s="2">
        <v>2667</v>
      </c>
      <c r="AA2441" s="3">
        <v>2</v>
      </c>
      <c r="AB2441" s="4">
        <v>679.97</v>
      </c>
    </row>
    <row r="2442" spans="26:28" x14ac:dyDescent="0.3">
      <c r="Z2442" s="2">
        <v>2668</v>
      </c>
      <c r="AA2442" s="3">
        <v>1</v>
      </c>
      <c r="AB2442" s="4">
        <v>465.98</v>
      </c>
    </row>
    <row r="2443" spans="26:28" x14ac:dyDescent="0.3">
      <c r="Z2443" s="2">
        <v>2669</v>
      </c>
      <c r="AA2443" s="3">
        <v>3</v>
      </c>
      <c r="AB2443" s="4">
        <v>1124.1100000000001</v>
      </c>
    </row>
    <row r="2444" spans="26:28" x14ac:dyDescent="0.3">
      <c r="Z2444" s="2">
        <v>2670</v>
      </c>
      <c r="AA2444" s="3">
        <v>2</v>
      </c>
      <c r="AB2444" s="4">
        <v>1479.92</v>
      </c>
    </row>
    <row r="2445" spans="26:28" x14ac:dyDescent="0.3">
      <c r="Z2445" s="2">
        <v>2671</v>
      </c>
      <c r="AA2445" s="3">
        <v>1</v>
      </c>
      <c r="AB2445" s="4">
        <v>61.98</v>
      </c>
    </row>
    <row r="2446" spans="26:28" x14ac:dyDescent="0.3">
      <c r="Z2446" s="2">
        <v>2672</v>
      </c>
      <c r="AA2446" s="3">
        <v>1</v>
      </c>
      <c r="AB2446" s="4">
        <v>1249.95</v>
      </c>
    </row>
    <row r="2447" spans="26:28" x14ac:dyDescent="0.3">
      <c r="Z2447" s="2">
        <v>2673</v>
      </c>
      <c r="AA2447" s="3">
        <v>1</v>
      </c>
      <c r="AB2447" s="4">
        <v>989.97</v>
      </c>
    </row>
    <row r="2448" spans="26:28" x14ac:dyDescent="0.3">
      <c r="Z2448" s="2">
        <v>2674</v>
      </c>
      <c r="AA2448" s="3">
        <v>3</v>
      </c>
      <c r="AB2448" s="4">
        <v>259.28000000000003</v>
      </c>
    </row>
    <row r="2449" spans="26:28" x14ac:dyDescent="0.3">
      <c r="Z2449" s="2">
        <v>2675</v>
      </c>
      <c r="AA2449" s="3">
        <v>1</v>
      </c>
      <c r="AB2449" s="4">
        <v>131.97999999999999</v>
      </c>
    </row>
    <row r="2450" spans="26:28" x14ac:dyDescent="0.3">
      <c r="Z2450" s="2">
        <v>2676</v>
      </c>
      <c r="AA2450" s="3">
        <v>3</v>
      </c>
      <c r="AB2450" s="4">
        <v>869.45</v>
      </c>
    </row>
    <row r="2451" spans="26:28" x14ac:dyDescent="0.3">
      <c r="Z2451" s="2">
        <v>2677</v>
      </c>
      <c r="AA2451" s="3">
        <v>5</v>
      </c>
      <c r="AB2451" s="4">
        <v>1056.3800000000001</v>
      </c>
    </row>
    <row r="2452" spans="26:28" x14ac:dyDescent="0.3">
      <c r="Z2452" s="2">
        <v>2678</v>
      </c>
      <c r="AA2452" s="3">
        <v>1</v>
      </c>
      <c r="AB2452" s="4">
        <v>59.99</v>
      </c>
    </row>
    <row r="2453" spans="26:28" x14ac:dyDescent="0.3">
      <c r="Z2453" s="2">
        <v>2679</v>
      </c>
      <c r="AA2453" s="3">
        <v>2</v>
      </c>
      <c r="AB2453" s="4">
        <v>442.92999999999995</v>
      </c>
    </row>
    <row r="2454" spans="26:28" x14ac:dyDescent="0.3">
      <c r="Z2454" s="2">
        <v>2680</v>
      </c>
      <c r="AA2454" s="3">
        <v>3</v>
      </c>
      <c r="AB2454" s="4">
        <v>3026.98</v>
      </c>
    </row>
    <row r="2455" spans="26:28" x14ac:dyDescent="0.3">
      <c r="Z2455" s="2">
        <v>2681</v>
      </c>
      <c r="AA2455" s="3">
        <v>3</v>
      </c>
      <c r="AB2455" s="4">
        <v>9135.9299999999985</v>
      </c>
    </row>
    <row r="2456" spans="26:28" x14ac:dyDescent="0.3">
      <c r="Z2456" s="2">
        <v>2682</v>
      </c>
      <c r="AA2456" s="3">
        <v>4</v>
      </c>
      <c r="AB2456" s="4">
        <v>935.17000000000007</v>
      </c>
    </row>
    <row r="2457" spans="26:28" x14ac:dyDescent="0.3">
      <c r="Z2457" s="2">
        <v>2683</v>
      </c>
      <c r="AA2457" s="3">
        <v>3</v>
      </c>
      <c r="AB2457" s="4">
        <v>3904.67</v>
      </c>
    </row>
    <row r="2458" spans="26:28" x14ac:dyDescent="0.3">
      <c r="Z2458" s="2">
        <v>2684</v>
      </c>
      <c r="AA2458" s="3">
        <v>3</v>
      </c>
      <c r="AB2458" s="4">
        <v>2828.91</v>
      </c>
    </row>
    <row r="2459" spans="26:28" x14ac:dyDescent="0.3">
      <c r="Z2459" s="2">
        <v>2685</v>
      </c>
      <c r="AA2459" s="3">
        <v>2</v>
      </c>
      <c r="AB2459" s="4">
        <v>717.97</v>
      </c>
    </row>
    <row r="2460" spans="26:28" x14ac:dyDescent="0.3">
      <c r="Z2460" s="2">
        <v>2686</v>
      </c>
      <c r="AA2460" s="3">
        <v>1</v>
      </c>
      <c r="AB2460" s="4">
        <v>379.96</v>
      </c>
    </row>
    <row r="2461" spans="26:28" x14ac:dyDescent="0.3">
      <c r="Z2461" s="2">
        <v>2687</v>
      </c>
      <c r="AA2461" s="3">
        <v>4</v>
      </c>
      <c r="AB2461" s="4">
        <v>1256.18</v>
      </c>
    </row>
    <row r="2462" spans="26:28" x14ac:dyDescent="0.3">
      <c r="Z2462" s="2">
        <v>2688</v>
      </c>
      <c r="AA2462" s="3">
        <v>2</v>
      </c>
      <c r="AB2462" s="4">
        <v>155.38</v>
      </c>
    </row>
    <row r="2463" spans="26:28" x14ac:dyDescent="0.3">
      <c r="Z2463" s="2">
        <v>2689</v>
      </c>
      <c r="AA2463" s="3">
        <v>2</v>
      </c>
      <c r="AB2463" s="4">
        <v>94.94</v>
      </c>
    </row>
    <row r="2464" spans="26:28" x14ac:dyDescent="0.3">
      <c r="Z2464" s="2">
        <v>2690</v>
      </c>
      <c r="AA2464" s="3">
        <v>4</v>
      </c>
      <c r="AB2464" s="4">
        <v>704.51</v>
      </c>
    </row>
    <row r="2465" spans="26:28" x14ac:dyDescent="0.3">
      <c r="Z2465" s="2">
        <v>2691</v>
      </c>
      <c r="AA2465" s="3">
        <v>1</v>
      </c>
      <c r="AB2465" s="4">
        <v>916</v>
      </c>
    </row>
    <row r="2466" spans="26:28" x14ac:dyDescent="0.3">
      <c r="Z2466" s="2">
        <v>2692</v>
      </c>
      <c r="AA2466" s="3">
        <v>2</v>
      </c>
      <c r="AB2466" s="4">
        <v>967.95</v>
      </c>
    </row>
    <row r="2467" spans="26:28" x14ac:dyDescent="0.3">
      <c r="Z2467" s="2">
        <v>2693</v>
      </c>
      <c r="AA2467" s="3">
        <v>1</v>
      </c>
      <c r="AB2467" s="4">
        <v>138</v>
      </c>
    </row>
    <row r="2468" spans="26:28" x14ac:dyDescent="0.3">
      <c r="Z2468" s="2">
        <v>2694</v>
      </c>
      <c r="AA2468" s="3">
        <v>2</v>
      </c>
      <c r="AB2468" s="4">
        <v>746.97</v>
      </c>
    </row>
    <row r="2469" spans="26:28" x14ac:dyDescent="0.3">
      <c r="Z2469" s="2">
        <v>2695</v>
      </c>
      <c r="AA2469" s="3">
        <v>2</v>
      </c>
      <c r="AB2469" s="4">
        <v>2606.4799999999996</v>
      </c>
    </row>
    <row r="2470" spans="26:28" x14ac:dyDescent="0.3">
      <c r="Z2470" s="2">
        <v>2696</v>
      </c>
      <c r="AA2470" s="3">
        <v>4</v>
      </c>
      <c r="AB2470" s="4">
        <v>3579.0299999999997</v>
      </c>
    </row>
    <row r="2471" spans="26:28" x14ac:dyDescent="0.3">
      <c r="Z2471" s="2">
        <v>2697</v>
      </c>
      <c r="AA2471" s="3">
        <v>2</v>
      </c>
      <c r="AB2471" s="4">
        <v>360.98</v>
      </c>
    </row>
    <row r="2472" spans="26:28" x14ac:dyDescent="0.3">
      <c r="Z2472" s="2">
        <v>2698</v>
      </c>
      <c r="AA2472" s="3">
        <v>2</v>
      </c>
      <c r="AB2472" s="4">
        <v>759.69</v>
      </c>
    </row>
    <row r="2473" spans="26:28" x14ac:dyDescent="0.3">
      <c r="Z2473" s="2">
        <v>2699</v>
      </c>
      <c r="AA2473" s="3">
        <v>3</v>
      </c>
      <c r="AB2473" s="4">
        <v>928.39</v>
      </c>
    </row>
    <row r="2474" spans="26:28" x14ac:dyDescent="0.3">
      <c r="Z2474" s="2">
        <v>2701</v>
      </c>
      <c r="AA2474" s="3">
        <v>1</v>
      </c>
      <c r="AB2474" s="4">
        <v>134.97</v>
      </c>
    </row>
    <row r="2475" spans="26:28" x14ac:dyDescent="0.3">
      <c r="Z2475" s="2">
        <v>2702</v>
      </c>
      <c r="AA2475" s="3">
        <v>2</v>
      </c>
      <c r="AB2475" s="4">
        <v>659.79</v>
      </c>
    </row>
    <row r="2476" spans="26:28" x14ac:dyDescent="0.3">
      <c r="Z2476" s="2">
        <v>2703</v>
      </c>
      <c r="AA2476" s="3">
        <v>2</v>
      </c>
      <c r="AB2476" s="4">
        <v>235.39000000000001</v>
      </c>
    </row>
    <row r="2477" spans="26:28" x14ac:dyDescent="0.3">
      <c r="Z2477" s="2">
        <v>2704</v>
      </c>
      <c r="AA2477" s="3">
        <v>3</v>
      </c>
      <c r="AB2477" s="4">
        <v>1319.95</v>
      </c>
    </row>
    <row r="2478" spans="26:28" x14ac:dyDescent="0.3">
      <c r="Z2478" s="2">
        <v>2706</v>
      </c>
      <c r="AA2478" s="3">
        <v>6</v>
      </c>
      <c r="AB2478" s="4">
        <v>20872.399999999998</v>
      </c>
    </row>
    <row r="2479" spans="26:28" x14ac:dyDescent="0.3">
      <c r="Z2479" s="2">
        <v>2707</v>
      </c>
      <c r="AA2479" s="3">
        <v>1</v>
      </c>
      <c r="AB2479" s="4">
        <v>118.59</v>
      </c>
    </row>
    <row r="2480" spans="26:28" x14ac:dyDescent="0.3">
      <c r="Z2480" s="2">
        <v>2708</v>
      </c>
      <c r="AA2480" s="3">
        <v>2</v>
      </c>
      <c r="AB2480" s="4">
        <v>1629.0400000000002</v>
      </c>
    </row>
    <row r="2481" spans="26:28" x14ac:dyDescent="0.3">
      <c r="Z2481" s="2">
        <v>2709</v>
      </c>
      <c r="AA2481" s="3">
        <v>1</v>
      </c>
      <c r="AB2481" s="4">
        <v>29.99</v>
      </c>
    </row>
    <row r="2482" spans="26:28" x14ac:dyDescent="0.3">
      <c r="Z2482" s="2">
        <v>2710</v>
      </c>
      <c r="AA2482" s="3">
        <v>1</v>
      </c>
      <c r="AB2482" s="4">
        <v>57.99</v>
      </c>
    </row>
    <row r="2483" spans="26:28" x14ac:dyDescent="0.3">
      <c r="Z2483" s="2">
        <v>2711</v>
      </c>
      <c r="AA2483" s="3">
        <v>2</v>
      </c>
      <c r="AB2483" s="4">
        <v>913.94</v>
      </c>
    </row>
    <row r="2484" spans="26:28" x14ac:dyDescent="0.3">
      <c r="Z2484" s="2">
        <v>2712</v>
      </c>
      <c r="AA2484" s="3">
        <v>3</v>
      </c>
      <c r="AB2484" s="4">
        <v>1002.07</v>
      </c>
    </row>
    <row r="2485" spans="26:28" x14ac:dyDescent="0.3">
      <c r="Z2485" s="2">
        <v>2713</v>
      </c>
      <c r="AA2485" s="3">
        <v>2</v>
      </c>
      <c r="AB2485" s="4">
        <v>1139.9100000000001</v>
      </c>
    </row>
    <row r="2486" spans="26:28" x14ac:dyDescent="0.3">
      <c r="Z2486" s="2">
        <v>2714</v>
      </c>
      <c r="AA2486" s="3">
        <v>2</v>
      </c>
      <c r="AB2486" s="4">
        <v>2898.96</v>
      </c>
    </row>
    <row r="2487" spans="26:28" x14ac:dyDescent="0.3">
      <c r="Z2487" s="2">
        <v>2716</v>
      </c>
      <c r="AA2487" s="3">
        <v>1</v>
      </c>
      <c r="AB2487" s="4">
        <v>599.93999999999994</v>
      </c>
    </row>
    <row r="2488" spans="26:28" x14ac:dyDescent="0.3">
      <c r="Z2488" s="2">
        <v>2717</v>
      </c>
      <c r="AA2488" s="3">
        <v>2</v>
      </c>
      <c r="AB2488" s="4">
        <v>3846.91</v>
      </c>
    </row>
    <row r="2489" spans="26:28" x14ac:dyDescent="0.3">
      <c r="Z2489" s="2">
        <v>2718</v>
      </c>
      <c r="AA2489" s="3">
        <v>1</v>
      </c>
      <c r="AB2489" s="4">
        <v>114.89</v>
      </c>
    </row>
    <row r="2490" spans="26:28" x14ac:dyDescent="0.3">
      <c r="Z2490" s="2">
        <v>2719</v>
      </c>
      <c r="AA2490" s="3">
        <v>1</v>
      </c>
      <c r="AB2490" s="4">
        <v>489.32</v>
      </c>
    </row>
    <row r="2491" spans="26:28" x14ac:dyDescent="0.3">
      <c r="Z2491" s="2">
        <v>2720</v>
      </c>
      <c r="AA2491" s="3">
        <v>5</v>
      </c>
      <c r="AB2491" s="4">
        <v>6567.85</v>
      </c>
    </row>
    <row r="2492" spans="26:28" x14ac:dyDescent="0.3">
      <c r="Z2492" s="2">
        <v>2721</v>
      </c>
      <c r="AA2492" s="3">
        <v>2</v>
      </c>
      <c r="AB2492" s="4">
        <v>1973.95</v>
      </c>
    </row>
    <row r="2493" spans="26:28" x14ac:dyDescent="0.3">
      <c r="Z2493" s="2">
        <v>2722</v>
      </c>
      <c r="AA2493" s="3">
        <v>4</v>
      </c>
      <c r="AB2493" s="4">
        <v>1702.94</v>
      </c>
    </row>
    <row r="2494" spans="26:28" x14ac:dyDescent="0.3">
      <c r="Z2494" s="2">
        <v>2723</v>
      </c>
      <c r="AA2494" s="3">
        <v>3</v>
      </c>
      <c r="AB2494" s="4">
        <v>950.65000000000009</v>
      </c>
    </row>
    <row r="2495" spans="26:28" x14ac:dyDescent="0.3">
      <c r="Z2495" s="2">
        <v>2724</v>
      </c>
      <c r="AA2495" s="3">
        <v>2</v>
      </c>
      <c r="AB2495" s="4">
        <v>778.58</v>
      </c>
    </row>
    <row r="2496" spans="26:28" x14ac:dyDescent="0.3">
      <c r="Z2496" s="2">
        <v>2725</v>
      </c>
      <c r="AA2496" s="3">
        <v>1</v>
      </c>
      <c r="AB2496" s="4">
        <v>149.99</v>
      </c>
    </row>
    <row r="2497" spans="26:28" x14ac:dyDescent="0.3">
      <c r="Z2497" s="2">
        <v>2726</v>
      </c>
      <c r="AA2497" s="3">
        <v>3</v>
      </c>
      <c r="AB2497" s="4">
        <v>1080.92</v>
      </c>
    </row>
    <row r="2498" spans="26:28" x14ac:dyDescent="0.3">
      <c r="Z2498" s="2">
        <v>2727</v>
      </c>
      <c r="AA2498" s="3">
        <v>1</v>
      </c>
      <c r="AB2498" s="4">
        <v>38.99</v>
      </c>
    </row>
    <row r="2499" spans="26:28" x14ac:dyDescent="0.3">
      <c r="Z2499" s="2">
        <v>2728</v>
      </c>
      <c r="AA2499" s="3">
        <v>3</v>
      </c>
      <c r="AB2499" s="4">
        <v>218.87</v>
      </c>
    </row>
    <row r="2500" spans="26:28" x14ac:dyDescent="0.3">
      <c r="Z2500" s="2">
        <v>2729</v>
      </c>
      <c r="AA2500" s="3">
        <v>1</v>
      </c>
      <c r="AB2500" s="4">
        <v>445</v>
      </c>
    </row>
    <row r="2501" spans="26:28" x14ac:dyDescent="0.3">
      <c r="Z2501" s="2">
        <v>2730</v>
      </c>
      <c r="AA2501" s="3">
        <v>4</v>
      </c>
      <c r="AB2501" s="4">
        <v>2350.9300000000003</v>
      </c>
    </row>
    <row r="2502" spans="26:28" x14ac:dyDescent="0.3">
      <c r="Z2502" s="2">
        <v>2731</v>
      </c>
      <c r="AA2502" s="3">
        <v>4</v>
      </c>
      <c r="AB2502" s="4">
        <v>2425.84</v>
      </c>
    </row>
    <row r="2503" spans="26:28" x14ac:dyDescent="0.3">
      <c r="Z2503" s="2">
        <v>2732</v>
      </c>
      <c r="AA2503" s="3">
        <v>3</v>
      </c>
      <c r="AB2503" s="4">
        <v>369.78000000000003</v>
      </c>
    </row>
    <row r="2504" spans="26:28" x14ac:dyDescent="0.3">
      <c r="Z2504" s="2">
        <v>2733</v>
      </c>
      <c r="AA2504" s="3">
        <v>5</v>
      </c>
      <c r="AB2504" s="4">
        <v>2285.29</v>
      </c>
    </row>
    <row r="2505" spans="26:28" x14ac:dyDescent="0.3">
      <c r="Z2505" s="2">
        <v>2734</v>
      </c>
      <c r="AA2505" s="3">
        <v>5</v>
      </c>
      <c r="AB2505" s="4">
        <v>24034.14</v>
      </c>
    </row>
    <row r="2506" spans="26:28" x14ac:dyDescent="0.3">
      <c r="Z2506" s="2">
        <v>2735</v>
      </c>
      <c r="AA2506" s="3">
        <v>2</v>
      </c>
      <c r="AB2506" s="4">
        <v>8153.9499999999989</v>
      </c>
    </row>
    <row r="2507" spans="26:28" x14ac:dyDescent="0.3">
      <c r="Z2507" s="2">
        <v>2736</v>
      </c>
      <c r="AA2507" s="3">
        <v>7</v>
      </c>
      <c r="AB2507" s="4">
        <v>4439.6499999999996</v>
      </c>
    </row>
    <row r="2508" spans="26:28" x14ac:dyDescent="0.3">
      <c r="Z2508" s="2">
        <v>2738</v>
      </c>
      <c r="AA2508" s="3">
        <v>2</v>
      </c>
      <c r="AB2508" s="4">
        <v>253.68</v>
      </c>
    </row>
    <row r="2509" spans="26:28" x14ac:dyDescent="0.3">
      <c r="Z2509" s="2">
        <v>2739</v>
      </c>
      <c r="AA2509" s="3">
        <v>2</v>
      </c>
      <c r="AB2509" s="4">
        <v>770.02</v>
      </c>
    </row>
    <row r="2510" spans="26:28" x14ac:dyDescent="0.3">
      <c r="Z2510" s="2">
        <v>2740</v>
      </c>
      <c r="AA2510" s="3">
        <v>6</v>
      </c>
      <c r="AB2510" s="4">
        <v>863.62999999999988</v>
      </c>
    </row>
    <row r="2511" spans="26:28" x14ac:dyDescent="0.3">
      <c r="Z2511" s="2">
        <v>2741</v>
      </c>
      <c r="AA2511" s="3">
        <v>3</v>
      </c>
      <c r="AB2511" s="4">
        <v>13751.92</v>
      </c>
    </row>
    <row r="2512" spans="26:28" x14ac:dyDescent="0.3">
      <c r="Z2512" s="2">
        <v>2742</v>
      </c>
      <c r="AA2512" s="3">
        <v>3</v>
      </c>
      <c r="AB2512" s="4">
        <v>1749.91</v>
      </c>
    </row>
    <row r="2513" spans="26:28" x14ac:dyDescent="0.3">
      <c r="Z2513" s="2">
        <v>2743</v>
      </c>
      <c r="AA2513" s="3">
        <v>2</v>
      </c>
      <c r="AB2513" s="4">
        <v>1609.97</v>
      </c>
    </row>
    <row r="2514" spans="26:28" x14ac:dyDescent="0.3">
      <c r="Z2514" s="2">
        <v>2744</v>
      </c>
      <c r="AA2514" s="3">
        <v>3</v>
      </c>
      <c r="AB2514" s="4">
        <v>501.71999999999997</v>
      </c>
    </row>
    <row r="2515" spans="26:28" x14ac:dyDescent="0.3">
      <c r="Z2515" s="2">
        <v>2745</v>
      </c>
      <c r="AA2515" s="3">
        <v>1</v>
      </c>
      <c r="AB2515" s="4">
        <v>365</v>
      </c>
    </row>
    <row r="2516" spans="26:28" x14ac:dyDescent="0.3">
      <c r="Z2516" s="2">
        <v>2746</v>
      </c>
      <c r="AA2516" s="3">
        <v>4</v>
      </c>
      <c r="AB2516" s="4">
        <v>1173.4000000000001</v>
      </c>
    </row>
    <row r="2517" spans="26:28" x14ac:dyDescent="0.3">
      <c r="Z2517" s="2">
        <v>2747</v>
      </c>
      <c r="AA2517" s="3">
        <v>3</v>
      </c>
      <c r="AB2517" s="4">
        <v>412.19</v>
      </c>
    </row>
    <row r="2518" spans="26:28" x14ac:dyDescent="0.3">
      <c r="Z2518" s="2">
        <v>2748</v>
      </c>
      <c r="AA2518" s="3">
        <v>2</v>
      </c>
      <c r="AB2518" s="4">
        <v>965.97</v>
      </c>
    </row>
    <row r="2519" spans="26:28" x14ac:dyDescent="0.3">
      <c r="Z2519" s="2">
        <v>2749</v>
      </c>
      <c r="AA2519" s="3">
        <v>2</v>
      </c>
      <c r="AB2519" s="4">
        <v>367.57</v>
      </c>
    </row>
    <row r="2520" spans="26:28" x14ac:dyDescent="0.3">
      <c r="Z2520" s="2">
        <v>2750</v>
      </c>
      <c r="AA2520" s="3">
        <v>2</v>
      </c>
      <c r="AB2520" s="4">
        <v>1108.24</v>
      </c>
    </row>
    <row r="2521" spans="26:28" x14ac:dyDescent="0.3">
      <c r="Z2521" s="2">
        <v>2751</v>
      </c>
      <c r="AA2521" s="3">
        <v>4</v>
      </c>
      <c r="AB2521" s="4">
        <v>2032.42</v>
      </c>
    </row>
    <row r="2522" spans="26:28" x14ac:dyDescent="0.3">
      <c r="Z2522" s="2">
        <v>2752</v>
      </c>
      <c r="AA2522" s="3">
        <v>2</v>
      </c>
      <c r="AB2522" s="4">
        <v>1736.99</v>
      </c>
    </row>
    <row r="2523" spans="26:28" x14ac:dyDescent="0.3">
      <c r="Z2523" s="2">
        <v>2753</v>
      </c>
      <c r="AA2523" s="3">
        <v>6</v>
      </c>
      <c r="AB2523" s="4">
        <v>12587.529999999999</v>
      </c>
    </row>
    <row r="2524" spans="26:28" x14ac:dyDescent="0.3">
      <c r="Z2524" s="2">
        <v>2754</v>
      </c>
      <c r="AA2524" s="3">
        <v>2</v>
      </c>
      <c r="AB2524" s="4">
        <v>4075.48</v>
      </c>
    </row>
    <row r="2525" spans="26:28" x14ac:dyDescent="0.3">
      <c r="Z2525" s="2">
        <v>2755</v>
      </c>
      <c r="AA2525" s="3">
        <v>1</v>
      </c>
      <c r="AB2525" s="4">
        <v>107.98</v>
      </c>
    </row>
    <row r="2526" spans="26:28" x14ac:dyDescent="0.3">
      <c r="Z2526" s="2">
        <v>2756</v>
      </c>
      <c r="AA2526" s="3">
        <v>7</v>
      </c>
      <c r="AB2526" s="4">
        <v>2409.5299999999997</v>
      </c>
    </row>
    <row r="2527" spans="26:28" x14ac:dyDescent="0.3">
      <c r="Z2527" s="2">
        <v>2757</v>
      </c>
      <c r="AA2527" s="3">
        <v>2</v>
      </c>
      <c r="AB2527" s="4">
        <v>1314.98</v>
      </c>
    </row>
    <row r="2528" spans="26:28" x14ac:dyDescent="0.3">
      <c r="Z2528" s="2">
        <v>2758</v>
      </c>
      <c r="AA2528" s="3">
        <v>2</v>
      </c>
      <c r="AB2528" s="4">
        <v>3402.87</v>
      </c>
    </row>
    <row r="2529" spans="26:28" x14ac:dyDescent="0.3">
      <c r="Z2529" s="2">
        <v>2759</v>
      </c>
      <c r="AA2529" s="3">
        <v>4</v>
      </c>
      <c r="AB2529" s="4">
        <v>772.41000000000008</v>
      </c>
    </row>
    <row r="2530" spans="26:28" x14ac:dyDescent="0.3">
      <c r="Z2530" s="2">
        <v>2761</v>
      </c>
      <c r="AA2530" s="3">
        <v>3</v>
      </c>
      <c r="AB2530" s="4">
        <v>615.5</v>
      </c>
    </row>
    <row r="2531" spans="26:28" x14ac:dyDescent="0.3">
      <c r="Z2531" s="2">
        <v>2762</v>
      </c>
      <c r="AA2531" s="3">
        <v>5</v>
      </c>
      <c r="AB2531" s="4">
        <v>4230.99</v>
      </c>
    </row>
    <row r="2532" spans="26:28" x14ac:dyDescent="0.3">
      <c r="Z2532" s="2">
        <v>2763</v>
      </c>
      <c r="AA2532" s="3">
        <v>2</v>
      </c>
      <c r="AB2532" s="4">
        <v>2566.9899999999998</v>
      </c>
    </row>
    <row r="2533" spans="26:28" x14ac:dyDescent="0.3">
      <c r="Z2533" s="2">
        <v>2765</v>
      </c>
      <c r="AA2533" s="3">
        <v>2</v>
      </c>
      <c r="AB2533" s="4">
        <v>567.99</v>
      </c>
    </row>
    <row r="2534" spans="26:28" x14ac:dyDescent="0.3">
      <c r="Z2534" s="2">
        <v>2766</v>
      </c>
      <c r="AA2534" s="3">
        <v>5</v>
      </c>
      <c r="AB2534" s="4">
        <v>3760.8</v>
      </c>
    </row>
    <row r="2535" spans="26:28" x14ac:dyDescent="0.3">
      <c r="Z2535" s="2">
        <v>2767</v>
      </c>
      <c r="AA2535" s="3">
        <v>1</v>
      </c>
      <c r="AB2535" s="4">
        <v>194.96999999999997</v>
      </c>
    </row>
    <row r="2536" spans="26:28" x14ac:dyDescent="0.3">
      <c r="Z2536" s="2">
        <v>2768</v>
      </c>
      <c r="AA2536" s="3">
        <v>5</v>
      </c>
      <c r="AB2536" s="4">
        <v>2266.1800000000003</v>
      </c>
    </row>
    <row r="2537" spans="26:28" x14ac:dyDescent="0.3">
      <c r="Z2537" s="2">
        <v>2769</v>
      </c>
      <c r="AA2537" s="3">
        <v>3</v>
      </c>
      <c r="AB2537" s="4">
        <v>1407.88</v>
      </c>
    </row>
    <row r="2538" spans="26:28" x14ac:dyDescent="0.3">
      <c r="Z2538" s="2">
        <v>2770</v>
      </c>
      <c r="AA2538" s="3">
        <v>4</v>
      </c>
      <c r="AB2538" s="4">
        <v>1978.96</v>
      </c>
    </row>
    <row r="2539" spans="26:28" x14ac:dyDescent="0.3">
      <c r="Z2539" s="2">
        <v>2771</v>
      </c>
      <c r="AA2539" s="3">
        <v>2</v>
      </c>
      <c r="AB2539" s="4">
        <v>3005.48</v>
      </c>
    </row>
    <row r="2540" spans="26:28" x14ac:dyDescent="0.3">
      <c r="Z2540" s="2">
        <v>2773</v>
      </c>
      <c r="AA2540" s="3">
        <v>1</v>
      </c>
      <c r="AB2540" s="4">
        <v>129.99</v>
      </c>
    </row>
    <row r="2541" spans="26:28" x14ac:dyDescent="0.3">
      <c r="Z2541" s="2">
        <v>2774</v>
      </c>
      <c r="AA2541" s="3">
        <v>1</v>
      </c>
      <c r="AB2541" s="4">
        <v>1682.99</v>
      </c>
    </row>
    <row r="2542" spans="26:28" x14ac:dyDescent="0.3">
      <c r="Z2542" s="2">
        <v>2775</v>
      </c>
      <c r="AA2542" s="3">
        <v>1</v>
      </c>
      <c r="AB2542" s="4">
        <v>1455.98</v>
      </c>
    </row>
    <row r="2543" spans="26:28" x14ac:dyDescent="0.3">
      <c r="Z2543" s="2">
        <v>2776</v>
      </c>
      <c r="AA2543" s="3">
        <v>6</v>
      </c>
      <c r="AB2543" s="4">
        <v>4127.41</v>
      </c>
    </row>
    <row r="2544" spans="26:28" x14ac:dyDescent="0.3">
      <c r="Z2544" s="2">
        <v>2777</v>
      </c>
      <c r="AA2544" s="3">
        <v>4</v>
      </c>
      <c r="AB2544" s="4">
        <v>1291.9000000000001</v>
      </c>
    </row>
    <row r="2545" spans="26:28" x14ac:dyDescent="0.3">
      <c r="Z2545" s="2">
        <v>2778</v>
      </c>
      <c r="AA2545" s="3">
        <v>3</v>
      </c>
      <c r="AB2545" s="4">
        <v>556.98</v>
      </c>
    </row>
    <row r="2546" spans="26:28" x14ac:dyDescent="0.3">
      <c r="Z2546" s="2">
        <v>2782</v>
      </c>
      <c r="AA2546" s="3">
        <v>2</v>
      </c>
      <c r="AB2546" s="4">
        <v>2585.6</v>
      </c>
    </row>
    <row r="2547" spans="26:28" x14ac:dyDescent="0.3">
      <c r="Z2547" s="2">
        <v>2783</v>
      </c>
      <c r="AA2547" s="3">
        <v>5</v>
      </c>
      <c r="AB2547" s="4">
        <v>3050.6</v>
      </c>
    </row>
    <row r="2548" spans="26:28" x14ac:dyDescent="0.3">
      <c r="Z2548" s="2">
        <v>2784</v>
      </c>
      <c r="AA2548" s="3">
        <v>3</v>
      </c>
      <c r="AB2548" s="4">
        <v>1851.27</v>
      </c>
    </row>
    <row r="2549" spans="26:28" x14ac:dyDescent="0.3">
      <c r="Z2549" s="2">
        <v>2785</v>
      </c>
      <c r="AA2549" s="3">
        <v>2</v>
      </c>
      <c r="AB2549" s="4">
        <v>831.99</v>
      </c>
    </row>
    <row r="2550" spans="26:28" x14ac:dyDescent="0.3">
      <c r="Z2550" s="2">
        <v>2786</v>
      </c>
      <c r="AA2550" s="3">
        <v>3</v>
      </c>
      <c r="AB2550" s="4">
        <v>3015.9300000000003</v>
      </c>
    </row>
    <row r="2551" spans="26:28" x14ac:dyDescent="0.3">
      <c r="Z2551" s="2">
        <v>2787</v>
      </c>
      <c r="AA2551" s="3">
        <v>3</v>
      </c>
      <c r="AB2551" s="4">
        <v>249.86</v>
      </c>
    </row>
    <row r="2552" spans="26:28" x14ac:dyDescent="0.3">
      <c r="Z2552" s="2">
        <v>2788</v>
      </c>
      <c r="AA2552" s="3">
        <v>3</v>
      </c>
      <c r="AB2552" s="4">
        <v>4371.9699999999993</v>
      </c>
    </row>
    <row r="2553" spans="26:28" x14ac:dyDescent="0.3">
      <c r="Z2553" s="2">
        <v>2789</v>
      </c>
      <c r="AA2553" s="3">
        <v>1</v>
      </c>
      <c r="AB2553" s="4">
        <v>199.58</v>
      </c>
    </row>
    <row r="2554" spans="26:28" x14ac:dyDescent="0.3">
      <c r="Z2554" s="2">
        <v>2790</v>
      </c>
      <c r="AA2554" s="3">
        <v>2</v>
      </c>
      <c r="AB2554" s="4">
        <v>1062.05</v>
      </c>
    </row>
    <row r="2555" spans="26:28" x14ac:dyDescent="0.3">
      <c r="Z2555" s="2">
        <v>2791</v>
      </c>
      <c r="AA2555" s="3">
        <v>1</v>
      </c>
      <c r="AB2555" s="4">
        <v>10097.94</v>
      </c>
    </row>
    <row r="2556" spans="26:28" x14ac:dyDescent="0.3">
      <c r="Z2556" s="2">
        <v>2792</v>
      </c>
      <c r="AA2556" s="3">
        <v>2</v>
      </c>
      <c r="AB2556" s="4">
        <v>311.35000000000002</v>
      </c>
    </row>
    <row r="2557" spans="26:28" x14ac:dyDescent="0.3">
      <c r="Z2557" s="2">
        <v>2793</v>
      </c>
      <c r="AA2557" s="3">
        <v>5</v>
      </c>
      <c r="AB2557" s="4">
        <v>3934.0800000000004</v>
      </c>
    </row>
    <row r="2558" spans="26:28" x14ac:dyDescent="0.3">
      <c r="Z2558" s="2">
        <v>2794</v>
      </c>
      <c r="AA2558" s="3">
        <v>3</v>
      </c>
      <c r="AB2558" s="4">
        <v>1499.25</v>
      </c>
    </row>
    <row r="2559" spans="26:28" x14ac:dyDescent="0.3">
      <c r="Z2559" s="2">
        <v>2795</v>
      </c>
      <c r="AA2559" s="3">
        <v>2</v>
      </c>
      <c r="AB2559" s="4">
        <v>230.8</v>
      </c>
    </row>
    <row r="2560" spans="26:28" x14ac:dyDescent="0.3">
      <c r="Z2560" s="2">
        <v>2796</v>
      </c>
      <c r="AA2560" s="3">
        <v>2</v>
      </c>
      <c r="AB2560" s="4">
        <v>472.98</v>
      </c>
    </row>
    <row r="2561" spans="26:28" x14ac:dyDescent="0.3">
      <c r="Z2561" s="2">
        <v>2797</v>
      </c>
      <c r="AA2561" s="3">
        <v>2</v>
      </c>
      <c r="AB2561" s="4">
        <v>1929.73</v>
      </c>
    </row>
    <row r="2562" spans="26:28" x14ac:dyDescent="0.3">
      <c r="Z2562" s="2">
        <v>2798</v>
      </c>
      <c r="AA2562" s="3">
        <v>3</v>
      </c>
      <c r="AB2562" s="4">
        <v>670.27</v>
      </c>
    </row>
    <row r="2563" spans="26:28" x14ac:dyDescent="0.3">
      <c r="Z2563" s="2">
        <v>2800</v>
      </c>
      <c r="AA2563" s="3">
        <v>2</v>
      </c>
      <c r="AB2563" s="4">
        <v>849.93000000000006</v>
      </c>
    </row>
    <row r="2564" spans="26:28" x14ac:dyDescent="0.3">
      <c r="Z2564" s="2">
        <v>2801</v>
      </c>
      <c r="AA2564" s="3">
        <v>1</v>
      </c>
      <c r="AB2564" s="4">
        <v>43.96</v>
      </c>
    </row>
    <row r="2565" spans="26:28" x14ac:dyDescent="0.3">
      <c r="Z2565" s="2">
        <v>2802</v>
      </c>
      <c r="AA2565" s="3">
        <v>1</v>
      </c>
      <c r="AB2565" s="4">
        <v>499.98</v>
      </c>
    </row>
    <row r="2566" spans="26:28" x14ac:dyDescent="0.3">
      <c r="Z2566" s="2">
        <v>2803</v>
      </c>
      <c r="AA2566" s="3">
        <v>2</v>
      </c>
      <c r="AB2566" s="4">
        <v>581.98</v>
      </c>
    </row>
    <row r="2567" spans="26:28" x14ac:dyDescent="0.3">
      <c r="Z2567" s="2">
        <v>2804</v>
      </c>
      <c r="AA2567" s="3">
        <v>3</v>
      </c>
      <c r="AB2567" s="4">
        <v>1474.9</v>
      </c>
    </row>
    <row r="2568" spans="26:28" x14ac:dyDescent="0.3">
      <c r="Z2568" s="2">
        <v>2805</v>
      </c>
      <c r="AA2568" s="3">
        <v>1</v>
      </c>
      <c r="AB2568" s="4">
        <v>8595.98</v>
      </c>
    </row>
    <row r="2569" spans="26:28" x14ac:dyDescent="0.3">
      <c r="Z2569" s="2">
        <v>2806</v>
      </c>
      <c r="AA2569" s="3">
        <v>1</v>
      </c>
      <c r="AB2569" s="4">
        <v>39.979999999999997</v>
      </c>
    </row>
    <row r="2570" spans="26:28" x14ac:dyDescent="0.3">
      <c r="Z2570" s="2">
        <v>2807</v>
      </c>
      <c r="AA2570" s="3">
        <v>4</v>
      </c>
      <c r="AB2570" s="4">
        <v>16678.89</v>
      </c>
    </row>
    <row r="2571" spans="26:28" x14ac:dyDescent="0.3">
      <c r="Z2571" s="2">
        <v>2808</v>
      </c>
      <c r="AA2571" s="3">
        <v>4</v>
      </c>
      <c r="AB2571" s="4">
        <v>3337.42</v>
      </c>
    </row>
    <row r="2572" spans="26:28" x14ac:dyDescent="0.3">
      <c r="Z2572" s="2">
        <v>2809</v>
      </c>
      <c r="AA2572" s="3">
        <v>3</v>
      </c>
      <c r="AB2572" s="4">
        <v>1409.65</v>
      </c>
    </row>
    <row r="2573" spans="26:28" x14ac:dyDescent="0.3">
      <c r="Z2573" s="2">
        <v>2810</v>
      </c>
      <c r="AA2573" s="3">
        <v>5</v>
      </c>
      <c r="AB2573" s="4">
        <v>3356.59</v>
      </c>
    </row>
    <row r="2574" spans="26:28" x14ac:dyDescent="0.3">
      <c r="Z2574" s="2">
        <v>2812</v>
      </c>
      <c r="AA2574" s="3">
        <v>3</v>
      </c>
      <c r="AB2574" s="4">
        <v>403.11</v>
      </c>
    </row>
    <row r="2575" spans="26:28" x14ac:dyDescent="0.3">
      <c r="Z2575" s="2">
        <v>2813</v>
      </c>
      <c r="AA2575" s="3">
        <v>3</v>
      </c>
      <c r="AB2575" s="4">
        <v>652.29999999999995</v>
      </c>
    </row>
    <row r="2576" spans="26:28" x14ac:dyDescent="0.3">
      <c r="Z2576" s="2">
        <v>2814</v>
      </c>
      <c r="AA2576" s="3">
        <v>2</v>
      </c>
      <c r="AB2576" s="4">
        <v>257.99</v>
      </c>
    </row>
    <row r="2577" spans="26:28" x14ac:dyDescent="0.3">
      <c r="Z2577" s="2">
        <v>2815</v>
      </c>
      <c r="AA2577" s="3">
        <v>1</v>
      </c>
      <c r="AB2577" s="4">
        <v>69.98</v>
      </c>
    </row>
    <row r="2578" spans="26:28" x14ac:dyDescent="0.3">
      <c r="Z2578" s="2">
        <v>2816</v>
      </c>
      <c r="AA2578" s="3">
        <v>4</v>
      </c>
      <c r="AB2578" s="4">
        <v>744.95</v>
      </c>
    </row>
    <row r="2579" spans="26:28" x14ac:dyDescent="0.3">
      <c r="Z2579" s="2">
        <v>2817</v>
      </c>
      <c r="AA2579" s="3">
        <v>2</v>
      </c>
      <c r="AB2579" s="4">
        <v>104.98</v>
      </c>
    </row>
    <row r="2580" spans="26:28" x14ac:dyDescent="0.3">
      <c r="Z2580" s="2">
        <v>2818</v>
      </c>
      <c r="AA2580" s="3">
        <v>5</v>
      </c>
      <c r="AB2580" s="4">
        <v>4586.6200000000008</v>
      </c>
    </row>
    <row r="2581" spans="26:28" x14ac:dyDescent="0.3">
      <c r="Z2581" s="2">
        <v>2819</v>
      </c>
      <c r="AA2581" s="3">
        <v>5</v>
      </c>
      <c r="AB2581" s="4">
        <v>3537.5299999999997</v>
      </c>
    </row>
    <row r="2582" spans="26:28" x14ac:dyDescent="0.3">
      <c r="Z2582" s="2">
        <v>2821</v>
      </c>
      <c r="AA2582" s="3">
        <v>2</v>
      </c>
      <c r="AB2582" s="4">
        <v>2017.99</v>
      </c>
    </row>
    <row r="2583" spans="26:28" x14ac:dyDescent="0.3">
      <c r="Z2583" s="2">
        <v>2822</v>
      </c>
      <c r="AA2583" s="3">
        <v>2</v>
      </c>
      <c r="AB2583" s="4">
        <v>2672.1000000000004</v>
      </c>
    </row>
    <row r="2584" spans="26:28" x14ac:dyDescent="0.3">
      <c r="Z2584" s="2">
        <v>2824</v>
      </c>
      <c r="AA2584" s="3">
        <v>3</v>
      </c>
      <c r="AB2584" s="4">
        <v>5208.9699999999993</v>
      </c>
    </row>
    <row r="2585" spans="26:28" x14ac:dyDescent="0.3">
      <c r="Z2585" s="2">
        <v>2825</v>
      </c>
      <c r="AA2585" s="3">
        <v>7</v>
      </c>
      <c r="AB2585" s="4">
        <v>4080.67</v>
      </c>
    </row>
    <row r="2586" spans="26:28" x14ac:dyDescent="0.3">
      <c r="Z2586" s="2">
        <v>2827</v>
      </c>
      <c r="AA2586" s="3">
        <v>1</v>
      </c>
      <c r="AB2586" s="4">
        <v>8397</v>
      </c>
    </row>
    <row r="2587" spans="26:28" x14ac:dyDescent="0.3">
      <c r="Z2587" s="2">
        <v>2828</v>
      </c>
      <c r="AA2587" s="3">
        <v>3</v>
      </c>
      <c r="AB2587" s="4">
        <v>2195.9499999999998</v>
      </c>
    </row>
    <row r="2588" spans="26:28" x14ac:dyDescent="0.3">
      <c r="Z2588" s="2">
        <v>2829</v>
      </c>
      <c r="AA2588" s="3">
        <v>2</v>
      </c>
      <c r="AB2588" s="4">
        <v>545</v>
      </c>
    </row>
    <row r="2589" spans="26:28" x14ac:dyDescent="0.3">
      <c r="Z2589" s="2">
        <v>2830</v>
      </c>
      <c r="AA2589" s="3">
        <v>3</v>
      </c>
      <c r="AB2589" s="4">
        <v>1093.04</v>
      </c>
    </row>
    <row r="2590" spans="26:28" x14ac:dyDescent="0.3">
      <c r="Z2590" s="2">
        <v>2831</v>
      </c>
      <c r="AA2590" s="3">
        <v>3</v>
      </c>
      <c r="AB2590" s="4">
        <v>3579.02</v>
      </c>
    </row>
    <row r="2591" spans="26:28" x14ac:dyDescent="0.3">
      <c r="Z2591" s="2">
        <v>2832</v>
      </c>
      <c r="AA2591" s="3">
        <v>2</v>
      </c>
      <c r="AB2591" s="4">
        <v>397.34000000000003</v>
      </c>
    </row>
    <row r="2592" spans="26:28" x14ac:dyDescent="0.3">
      <c r="Z2592" s="2">
        <v>2833</v>
      </c>
      <c r="AA2592" s="3">
        <v>3</v>
      </c>
      <c r="AB2592" s="4">
        <v>3828.4300000000003</v>
      </c>
    </row>
    <row r="2593" spans="26:28" x14ac:dyDescent="0.3">
      <c r="Z2593" s="2">
        <v>2834</v>
      </c>
      <c r="AA2593" s="3">
        <v>1</v>
      </c>
      <c r="AB2593" s="4">
        <v>959.96</v>
      </c>
    </row>
    <row r="2594" spans="26:28" x14ac:dyDescent="0.3">
      <c r="Z2594" s="2">
        <v>2835</v>
      </c>
      <c r="AA2594" s="3">
        <v>2</v>
      </c>
      <c r="AB2594" s="4">
        <v>4591.96</v>
      </c>
    </row>
    <row r="2595" spans="26:28" x14ac:dyDescent="0.3">
      <c r="Z2595" s="2">
        <v>2836</v>
      </c>
      <c r="AA2595" s="3">
        <v>4</v>
      </c>
      <c r="AB2595" s="4">
        <v>3839.55</v>
      </c>
    </row>
    <row r="2596" spans="26:28" x14ac:dyDescent="0.3">
      <c r="Z2596" s="2">
        <v>2837</v>
      </c>
      <c r="AA2596" s="3">
        <v>5</v>
      </c>
      <c r="AB2596" s="4">
        <v>2655.66</v>
      </c>
    </row>
    <row r="2597" spans="26:28" x14ac:dyDescent="0.3">
      <c r="Z2597" s="2">
        <v>2838</v>
      </c>
      <c r="AA2597" s="3">
        <v>1</v>
      </c>
      <c r="AB2597" s="4">
        <v>200.96999999999997</v>
      </c>
    </row>
    <row r="2598" spans="26:28" x14ac:dyDescent="0.3">
      <c r="Z2598" s="2">
        <v>2839</v>
      </c>
      <c r="AA2598" s="3">
        <v>4</v>
      </c>
      <c r="AB2598" s="4">
        <v>1280.94</v>
      </c>
    </row>
    <row r="2599" spans="26:28" x14ac:dyDescent="0.3">
      <c r="Z2599" s="2">
        <v>2840</v>
      </c>
      <c r="AA2599" s="3">
        <v>1</v>
      </c>
      <c r="AB2599" s="4">
        <v>349.99</v>
      </c>
    </row>
    <row r="2600" spans="26:28" x14ac:dyDescent="0.3">
      <c r="Z2600" s="2">
        <v>2841</v>
      </c>
      <c r="AA2600" s="3">
        <v>1</v>
      </c>
      <c r="AB2600" s="4">
        <v>69</v>
      </c>
    </row>
    <row r="2601" spans="26:28" x14ac:dyDescent="0.3">
      <c r="Z2601" s="2">
        <v>2842</v>
      </c>
      <c r="AA2601" s="3">
        <v>2</v>
      </c>
      <c r="AB2601" s="4">
        <v>279.96999999999997</v>
      </c>
    </row>
    <row r="2602" spans="26:28" x14ac:dyDescent="0.3">
      <c r="Z2602" s="2">
        <v>2843</v>
      </c>
      <c r="AA2602" s="3">
        <v>1</v>
      </c>
      <c r="AB2602" s="4">
        <v>158.97</v>
      </c>
    </row>
    <row r="2603" spans="26:28" x14ac:dyDescent="0.3">
      <c r="Z2603" s="2">
        <v>2844</v>
      </c>
      <c r="AA2603" s="3">
        <v>1</v>
      </c>
      <c r="AB2603" s="4">
        <v>776.98</v>
      </c>
    </row>
    <row r="2604" spans="26:28" x14ac:dyDescent="0.3">
      <c r="Z2604" s="2">
        <v>2845</v>
      </c>
      <c r="AA2604" s="3">
        <v>3</v>
      </c>
      <c r="AB2604" s="4">
        <v>897.86</v>
      </c>
    </row>
    <row r="2605" spans="26:28" x14ac:dyDescent="0.3">
      <c r="Z2605" s="2">
        <v>2847</v>
      </c>
      <c r="AA2605" s="3">
        <v>1</v>
      </c>
      <c r="AB2605" s="4">
        <v>179.7</v>
      </c>
    </row>
    <row r="2606" spans="26:28" x14ac:dyDescent="0.3">
      <c r="Z2606" s="2">
        <v>2848</v>
      </c>
      <c r="AA2606" s="3">
        <v>4</v>
      </c>
      <c r="AB2606" s="4">
        <v>3543.61</v>
      </c>
    </row>
    <row r="2607" spans="26:28" x14ac:dyDescent="0.3">
      <c r="Z2607" s="2">
        <v>2849</v>
      </c>
      <c r="AA2607" s="3">
        <v>2</v>
      </c>
      <c r="AB2607" s="4">
        <v>711.69</v>
      </c>
    </row>
    <row r="2608" spans="26:28" x14ac:dyDescent="0.3">
      <c r="Z2608" s="2">
        <v>2850</v>
      </c>
      <c r="AA2608" s="3">
        <v>2</v>
      </c>
      <c r="AB2608" s="4">
        <v>215.99</v>
      </c>
    </row>
    <row r="2609" spans="26:28" x14ac:dyDescent="0.3">
      <c r="Z2609" s="2">
        <v>2851</v>
      </c>
      <c r="AA2609" s="3">
        <v>4</v>
      </c>
      <c r="AB2609" s="4">
        <v>970.59</v>
      </c>
    </row>
    <row r="2610" spans="26:28" x14ac:dyDescent="0.3">
      <c r="Z2610" s="2">
        <v>2852</v>
      </c>
      <c r="AA2610" s="3">
        <v>7</v>
      </c>
      <c r="AB2610" s="4">
        <v>21185.71</v>
      </c>
    </row>
    <row r="2611" spans="26:28" x14ac:dyDescent="0.3">
      <c r="Z2611" s="2">
        <v>2853</v>
      </c>
      <c r="AA2611" s="3">
        <v>1</v>
      </c>
      <c r="AB2611" s="4">
        <v>649.99</v>
      </c>
    </row>
    <row r="2612" spans="26:28" x14ac:dyDescent="0.3">
      <c r="Z2612" s="2">
        <v>2855</v>
      </c>
      <c r="AA2612" s="3">
        <v>7</v>
      </c>
      <c r="AB2612" s="4">
        <v>6842.42</v>
      </c>
    </row>
    <row r="2613" spans="26:28" x14ac:dyDescent="0.3">
      <c r="Z2613" s="2">
        <v>2856</v>
      </c>
      <c r="AA2613" s="3">
        <v>2</v>
      </c>
      <c r="AB2613" s="4">
        <v>797.93000000000006</v>
      </c>
    </row>
    <row r="2614" spans="26:28" x14ac:dyDescent="0.3">
      <c r="Z2614" s="2">
        <v>2857</v>
      </c>
      <c r="AA2614" s="3">
        <v>2</v>
      </c>
      <c r="AB2614" s="4">
        <v>339.94</v>
      </c>
    </row>
    <row r="2615" spans="26:28" x14ac:dyDescent="0.3">
      <c r="Z2615" s="2">
        <v>2858</v>
      </c>
      <c r="AA2615" s="3">
        <v>2</v>
      </c>
      <c r="AB2615" s="4">
        <v>299.91000000000003</v>
      </c>
    </row>
    <row r="2616" spans="26:28" x14ac:dyDescent="0.3">
      <c r="Z2616" s="2">
        <v>2859</v>
      </c>
      <c r="AA2616" s="3">
        <v>3</v>
      </c>
      <c r="AB2616" s="4">
        <v>5398.93</v>
      </c>
    </row>
    <row r="2617" spans="26:28" x14ac:dyDescent="0.3">
      <c r="Z2617" s="2">
        <v>2860</v>
      </c>
      <c r="AA2617" s="3">
        <v>3</v>
      </c>
      <c r="AB2617" s="4">
        <v>5714.0599999999995</v>
      </c>
    </row>
    <row r="2618" spans="26:28" x14ac:dyDescent="0.3">
      <c r="Z2618" s="2">
        <v>2861</v>
      </c>
      <c r="AA2618" s="3">
        <v>2</v>
      </c>
      <c r="AB2618" s="4">
        <v>232.06</v>
      </c>
    </row>
    <row r="2619" spans="26:28" x14ac:dyDescent="0.3">
      <c r="Z2619" s="2">
        <v>2862</v>
      </c>
      <c r="AA2619" s="3">
        <v>2</v>
      </c>
      <c r="AB2619" s="4">
        <v>561.48</v>
      </c>
    </row>
    <row r="2620" spans="26:28" x14ac:dyDescent="0.3">
      <c r="Z2620" s="2">
        <v>2863</v>
      </c>
      <c r="AA2620" s="3">
        <v>2</v>
      </c>
      <c r="AB2620" s="4">
        <v>642.9</v>
      </c>
    </row>
    <row r="2621" spans="26:28" x14ac:dyDescent="0.3">
      <c r="Z2621" s="2">
        <v>2864</v>
      </c>
      <c r="AA2621" s="3">
        <v>6</v>
      </c>
      <c r="AB2621" s="4">
        <v>2912.6699999999996</v>
      </c>
    </row>
    <row r="2622" spans="26:28" x14ac:dyDescent="0.3">
      <c r="Z2622" s="2">
        <v>2865</v>
      </c>
      <c r="AA2622" s="3">
        <v>1</v>
      </c>
      <c r="AB2622" s="4">
        <v>159.99</v>
      </c>
    </row>
    <row r="2623" spans="26:28" x14ac:dyDescent="0.3">
      <c r="Z2623" s="2">
        <v>2866</v>
      </c>
      <c r="AA2623" s="3">
        <v>4</v>
      </c>
      <c r="AB2623" s="4">
        <v>1374.46</v>
      </c>
    </row>
    <row r="2624" spans="26:28" x14ac:dyDescent="0.3">
      <c r="Z2624" s="2">
        <v>2868</v>
      </c>
      <c r="AA2624" s="3">
        <v>1</v>
      </c>
      <c r="AB2624" s="4">
        <v>47.9</v>
      </c>
    </row>
    <row r="2625" spans="26:28" x14ac:dyDescent="0.3">
      <c r="Z2625" s="2">
        <v>2869</v>
      </c>
      <c r="AA2625" s="3">
        <v>3</v>
      </c>
      <c r="AB2625" s="4">
        <v>2250.9700000000003</v>
      </c>
    </row>
    <row r="2626" spans="26:28" x14ac:dyDescent="0.3">
      <c r="Z2626" s="2">
        <v>2871</v>
      </c>
      <c r="AA2626" s="3">
        <v>3</v>
      </c>
      <c r="AB2626" s="4">
        <v>727.16000000000008</v>
      </c>
    </row>
    <row r="2627" spans="26:28" x14ac:dyDescent="0.3">
      <c r="Z2627" s="2">
        <v>2872</v>
      </c>
      <c r="AA2627" s="3">
        <v>2</v>
      </c>
      <c r="AB2627" s="4">
        <v>221.47</v>
      </c>
    </row>
    <row r="2628" spans="26:28" x14ac:dyDescent="0.3">
      <c r="Z2628" s="2">
        <v>2873</v>
      </c>
      <c r="AA2628" s="3">
        <v>2</v>
      </c>
      <c r="AB2628" s="4">
        <v>244.05</v>
      </c>
    </row>
    <row r="2629" spans="26:28" x14ac:dyDescent="0.3">
      <c r="Z2629" s="2">
        <v>2874</v>
      </c>
      <c r="AA2629" s="3">
        <v>3</v>
      </c>
      <c r="AB2629" s="4">
        <v>1852.96</v>
      </c>
    </row>
    <row r="2630" spans="26:28" x14ac:dyDescent="0.3">
      <c r="Z2630" s="2">
        <v>2875</v>
      </c>
      <c r="AA2630" s="3">
        <v>4</v>
      </c>
      <c r="AB2630" s="4">
        <v>5642.81</v>
      </c>
    </row>
    <row r="2631" spans="26:28" x14ac:dyDescent="0.3">
      <c r="Z2631" s="2">
        <v>2876</v>
      </c>
      <c r="AA2631" s="3">
        <v>4</v>
      </c>
      <c r="AB2631" s="4">
        <v>973.6400000000001</v>
      </c>
    </row>
    <row r="2632" spans="26:28" x14ac:dyDescent="0.3">
      <c r="Z2632" s="2">
        <v>2877</v>
      </c>
      <c r="AA2632" s="3">
        <v>5</v>
      </c>
      <c r="AB2632" s="4">
        <v>2856.6499999999996</v>
      </c>
    </row>
    <row r="2633" spans="26:28" x14ac:dyDescent="0.3">
      <c r="Z2633" s="2">
        <v>2878</v>
      </c>
      <c r="AA2633" s="3">
        <v>4</v>
      </c>
      <c r="AB2633" s="4">
        <v>6309.8099999999995</v>
      </c>
    </row>
    <row r="2634" spans="26:28" x14ac:dyDescent="0.3">
      <c r="Z2634" s="2">
        <v>2879</v>
      </c>
      <c r="AA2634" s="3">
        <v>2</v>
      </c>
      <c r="AB2634" s="4">
        <v>1195.98</v>
      </c>
    </row>
    <row r="2635" spans="26:28" x14ac:dyDescent="0.3">
      <c r="Z2635" s="2">
        <v>2880</v>
      </c>
      <c r="AA2635" s="3">
        <v>1</v>
      </c>
      <c r="AB2635" s="4">
        <v>69.98</v>
      </c>
    </row>
    <row r="2636" spans="26:28" x14ac:dyDescent="0.3">
      <c r="Z2636" s="2">
        <v>2881</v>
      </c>
      <c r="AA2636" s="3">
        <v>3</v>
      </c>
      <c r="AB2636" s="4">
        <v>8170.85</v>
      </c>
    </row>
    <row r="2637" spans="26:28" x14ac:dyDescent="0.3">
      <c r="Z2637" s="2">
        <v>2882</v>
      </c>
      <c r="AA2637" s="3">
        <v>4</v>
      </c>
      <c r="AB2637" s="4">
        <v>2968.9300000000003</v>
      </c>
    </row>
    <row r="2638" spans="26:28" x14ac:dyDescent="0.3">
      <c r="Z2638" s="2">
        <v>2883</v>
      </c>
      <c r="AA2638" s="3">
        <v>3</v>
      </c>
      <c r="AB2638" s="4">
        <v>2648.8799999999997</v>
      </c>
    </row>
    <row r="2639" spans="26:28" x14ac:dyDescent="0.3">
      <c r="Z2639" s="2">
        <v>2884</v>
      </c>
      <c r="AA2639" s="3">
        <v>3</v>
      </c>
      <c r="AB2639" s="4">
        <v>262.46000000000004</v>
      </c>
    </row>
    <row r="2640" spans="26:28" x14ac:dyDescent="0.3">
      <c r="Z2640" s="2">
        <v>2885</v>
      </c>
      <c r="AA2640" s="3">
        <v>2</v>
      </c>
      <c r="AB2640" s="4">
        <v>2017.99</v>
      </c>
    </row>
    <row r="2641" spans="26:28" x14ac:dyDescent="0.3">
      <c r="Z2641" s="2">
        <v>2886</v>
      </c>
      <c r="AA2641" s="3">
        <v>1</v>
      </c>
      <c r="AB2641" s="4">
        <v>105.98</v>
      </c>
    </row>
    <row r="2642" spans="26:28" x14ac:dyDescent="0.3">
      <c r="Z2642" s="2">
        <v>2887</v>
      </c>
      <c r="AA2642" s="3">
        <v>1</v>
      </c>
      <c r="AB2642" s="4">
        <v>35.979999999999997</v>
      </c>
    </row>
    <row r="2643" spans="26:28" x14ac:dyDescent="0.3">
      <c r="Z2643" s="2">
        <v>2888</v>
      </c>
      <c r="AA2643" s="3">
        <v>6</v>
      </c>
      <c r="AB2643" s="4">
        <v>3226.91</v>
      </c>
    </row>
    <row r="2644" spans="26:28" x14ac:dyDescent="0.3">
      <c r="Z2644" s="2">
        <v>2889</v>
      </c>
      <c r="AA2644" s="3">
        <v>1</v>
      </c>
      <c r="AB2644" s="4">
        <v>689.97</v>
      </c>
    </row>
    <row r="2645" spans="26:28" x14ac:dyDescent="0.3">
      <c r="Z2645" s="2">
        <v>2890</v>
      </c>
      <c r="AA2645" s="3">
        <v>1</v>
      </c>
      <c r="AB2645" s="4">
        <v>269.96999999999997</v>
      </c>
    </row>
    <row r="2646" spans="26:28" x14ac:dyDescent="0.3">
      <c r="Z2646" s="2">
        <v>2891</v>
      </c>
      <c r="AA2646" s="3">
        <v>9</v>
      </c>
      <c r="AB2646" s="4">
        <v>7336.68</v>
      </c>
    </row>
    <row r="2647" spans="26:28" x14ac:dyDescent="0.3">
      <c r="Z2647" s="2">
        <v>2892</v>
      </c>
      <c r="AA2647" s="3">
        <v>1</v>
      </c>
      <c r="AB2647" s="4">
        <v>67.98</v>
      </c>
    </row>
    <row r="2648" spans="26:28" x14ac:dyDescent="0.3">
      <c r="Z2648" s="2">
        <v>2893</v>
      </c>
      <c r="AA2648" s="3">
        <v>3</v>
      </c>
      <c r="AB2648" s="4">
        <v>949.82999999999993</v>
      </c>
    </row>
    <row r="2649" spans="26:28" x14ac:dyDescent="0.3">
      <c r="Z2649" s="2">
        <v>2894</v>
      </c>
      <c r="AA2649" s="3">
        <v>3</v>
      </c>
      <c r="AB2649" s="4">
        <v>1119.81</v>
      </c>
    </row>
    <row r="2650" spans="26:28" x14ac:dyDescent="0.3">
      <c r="Z2650" s="2">
        <v>2895</v>
      </c>
      <c r="AA2650" s="3">
        <v>5</v>
      </c>
      <c r="AB2650" s="4">
        <v>2141.08</v>
      </c>
    </row>
    <row r="2651" spans="26:28" x14ac:dyDescent="0.3">
      <c r="Z2651" s="2">
        <v>2896</v>
      </c>
      <c r="AA2651" s="3">
        <v>1</v>
      </c>
      <c r="AB2651" s="4">
        <v>267.95999999999998</v>
      </c>
    </row>
    <row r="2652" spans="26:28" x14ac:dyDescent="0.3">
      <c r="Z2652" s="2">
        <v>2897</v>
      </c>
      <c r="AA2652" s="3">
        <v>4</v>
      </c>
      <c r="AB2652" s="4">
        <v>1305.27</v>
      </c>
    </row>
    <row r="2653" spans="26:28" x14ac:dyDescent="0.3">
      <c r="Z2653" s="2">
        <v>2898</v>
      </c>
      <c r="AA2653" s="3">
        <v>2</v>
      </c>
      <c r="AB2653" s="4">
        <v>18042.75</v>
      </c>
    </row>
    <row r="2654" spans="26:28" x14ac:dyDescent="0.3">
      <c r="Z2654" s="2">
        <v>2899</v>
      </c>
      <c r="AA2654" s="3">
        <v>2</v>
      </c>
      <c r="AB2654" s="4">
        <v>85.97</v>
      </c>
    </row>
    <row r="2655" spans="26:28" x14ac:dyDescent="0.3">
      <c r="Z2655" s="2">
        <v>2900</v>
      </c>
      <c r="AA2655" s="3">
        <v>2</v>
      </c>
      <c r="AB2655" s="4">
        <v>780.5</v>
      </c>
    </row>
    <row r="2656" spans="26:28" x14ac:dyDescent="0.3">
      <c r="Z2656" s="2">
        <v>2901</v>
      </c>
      <c r="AA2656" s="3">
        <v>1</v>
      </c>
      <c r="AB2656" s="4">
        <v>299.98</v>
      </c>
    </row>
    <row r="2657" spans="26:28" x14ac:dyDescent="0.3">
      <c r="Z2657" s="2">
        <v>2902</v>
      </c>
      <c r="AA2657" s="3">
        <v>1</v>
      </c>
      <c r="AB2657" s="4">
        <v>449.75</v>
      </c>
    </row>
    <row r="2658" spans="26:28" x14ac:dyDescent="0.3">
      <c r="Z2658" s="2">
        <v>2903</v>
      </c>
      <c r="AA2658" s="3">
        <v>3</v>
      </c>
      <c r="AB2658" s="4">
        <v>2100.8500000000004</v>
      </c>
    </row>
    <row r="2659" spans="26:28" x14ac:dyDescent="0.3">
      <c r="Z2659" s="2">
        <v>2904</v>
      </c>
      <c r="AA2659" s="3">
        <v>4</v>
      </c>
      <c r="AB2659" s="4">
        <v>1368.69</v>
      </c>
    </row>
    <row r="2660" spans="26:28" x14ac:dyDescent="0.3">
      <c r="Z2660" s="2">
        <v>2906</v>
      </c>
      <c r="AA2660" s="3">
        <v>2</v>
      </c>
      <c r="AB2660" s="4">
        <v>1385.97</v>
      </c>
    </row>
    <row r="2661" spans="26:28" x14ac:dyDescent="0.3">
      <c r="Z2661" s="2">
        <v>2907</v>
      </c>
      <c r="AA2661" s="3">
        <v>2</v>
      </c>
      <c r="AB2661" s="4">
        <v>818.88</v>
      </c>
    </row>
    <row r="2662" spans="26:28" x14ac:dyDescent="0.3">
      <c r="Z2662" s="2">
        <v>2909</v>
      </c>
      <c r="AA2662" s="3">
        <v>2</v>
      </c>
      <c r="AB2662" s="4">
        <v>363.94000000000005</v>
      </c>
    </row>
    <row r="2663" spans="26:28" x14ac:dyDescent="0.3">
      <c r="Z2663" s="2">
        <v>2910</v>
      </c>
      <c r="AA2663" s="3">
        <v>1</v>
      </c>
      <c r="AB2663" s="4">
        <v>4117.5</v>
      </c>
    </row>
    <row r="2664" spans="26:28" x14ac:dyDescent="0.3">
      <c r="Z2664" s="2">
        <v>2911</v>
      </c>
      <c r="AA2664" s="3">
        <v>2</v>
      </c>
      <c r="AB2664" s="4">
        <v>457.99</v>
      </c>
    </row>
    <row r="2665" spans="26:28" x14ac:dyDescent="0.3">
      <c r="Z2665" s="2">
        <v>2912</v>
      </c>
      <c r="AA2665" s="3">
        <v>2</v>
      </c>
      <c r="AB2665" s="4">
        <v>6184.8799999999992</v>
      </c>
    </row>
    <row r="2666" spans="26:28" x14ac:dyDescent="0.3">
      <c r="Z2666" s="2">
        <v>2913</v>
      </c>
      <c r="AA2666" s="3">
        <v>2</v>
      </c>
      <c r="AB2666" s="4">
        <v>1445.2</v>
      </c>
    </row>
    <row r="2667" spans="26:28" x14ac:dyDescent="0.3">
      <c r="Z2667" s="2">
        <v>2914</v>
      </c>
      <c r="AA2667" s="3">
        <v>5</v>
      </c>
      <c r="AB2667" s="4">
        <v>5718.9399999999987</v>
      </c>
    </row>
    <row r="2668" spans="26:28" x14ac:dyDescent="0.3">
      <c r="Z2668" s="2">
        <v>2915</v>
      </c>
      <c r="AA2668" s="3">
        <v>3</v>
      </c>
      <c r="AB2668" s="4">
        <v>944.92000000000007</v>
      </c>
    </row>
    <row r="2669" spans="26:28" x14ac:dyDescent="0.3">
      <c r="Z2669" s="2">
        <v>2916</v>
      </c>
      <c r="AA2669" s="3">
        <v>3</v>
      </c>
      <c r="AB2669" s="4">
        <v>2029.71</v>
      </c>
    </row>
    <row r="2670" spans="26:28" x14ac:dyDescent="0.3">
      <c r="Z2670" s="2">
        <v>2917</v>
      </c>
      <c r="AA2670" s="3">
        <v>1</v>
      </c>
      <c r="AB2670" s="4">
        <v>2831.92</v>
      </c>
    </row>
    <row r="2671" spans="26:28" x14ac:dyDescent="0.3">
      <c r="Z2671" s="2">
        <v>2918</v>
      </c>
      <c r="AA2671" s="3">
        <v>2</v>
      </c>
      <c r="AB2671" s="4">
        <v>1513.47</v>
      </c>
    </row>
    <row r="2672" spans="26:28" x14ac:dyDescent="0.3">
      <c r="Z2672" s="2">
        <v>2919</v>
      </c>
      <c r="AA2672" s="3">
        <v>1</v>
      </c>
      <c r="AB2672" s="4">
        <v>413.93999999999994</v>
      </c>
    </row>
    <row r="2673" spans="26:28" x14ac:dyDescent="0.3">
      <c r="Z2673" s="2">
        <v>2920</v>
      </c>
      <c r="AA2673" s="3">
        <v>4</v>
      </c>
      <c r="AB2673" s="4">
        <v>3118.76</v>
      </c>
    </row>
    <row r="2674" spans="26:28" x14ac:dyDescent="0.3">
      <c r="Z2674" s="2">
        <v>2921</v>
      </c>
      <c r="AA2674" s="3">
        <v>2</v>
      </c>
      <c r="AB2674" s="4">
        <v>1145.19</v>
      </c>
    </row>
    <row r="2675" spans="26:28" x14ac:dyDescent="0.3">
      <c r="Z2675" s="2">
        <v>2922</v>
      </c>
      <c r="AA2675" s="3">
        <v>3</v>
      </c>
      <c r="AB2675" s="4">
        <v>470.94</v>
      </c>
    </row>
    <row r="2676" spans="26:28" x14ac:dyDescent="0.3">
      <c r="Z2676" s="2">
        <v>2923</v>
      </c>
      <c r="AA2676" s="3">
        <v>2</v>
      </c>
      <c r="AB2676" s="4">
        <v>335.96</v>
      </c>
    </row>
    <row r="2677" spans="26:28" x14ac:dyDescent="0.3">
      <c r="Z2677" s="2">
        <v>2924</v>
      </c>
      <c r="AA2677" s="3">
        <v>4</v>
      </c>
      <c r="AB2677" s="4">
        <v>636.36999999999989</v>
      </c>
    </row>
    <row r="2678" spans="26:28" x14ac:dyDescent="0.3">
      <c r="Z2678" s="2">
        <v>2925</v>
      </c>
      <c r="AA2678" s="3">
        <v>3</v>
      </c>
      <c r="AB2678" s="4">
        <v>405.94</v>
      </c>
    </row>
    <row r="2679" spans="26:28" x14ac:dyDescent="0.3">
      <c r="Z2679" s="2">
        <v>2926</v>
      </c>
      <c r="AA2679" s="3">
        <v>1</v>
      </c>
      <c r="AB2679" s="4">
        <v>129.9</v>
      </c>
    </row>
    <row r="2680" spans="26:28" x14ac:dyDescent="0.3">
      <c r="Z2680" s="2">
        <v>2927</v>
      </c>
      <c r="AA2680" s="3">
        <v>4</v>
      </c>
      <c r="AB2680" s="4">
        <v>1687.81</v>
      </c>
    </row>
    <row r="2681" spans="26:28" x14ac:dyDescent="0.3">
      <c r="Z2681" s="2">
        <v>2928</v>
      </c>
      <c r="AA2681" s="3">
        <v>8</v>
      </c>
      <c r="AB2681" s="4">
        <v>2241.73</v>
      </c>
    </row>
    <row r="2682" spans="26:28" x14ac:dyDescent="0.3">
      <c r="Z2682" s="2">
        <v>2931</v>
      </c>
      <c r="AA2682" s="3">
        <v>1</v>
      </c>
      <c r="AB2682" s="4">
        <v>909.93000000000006</v>
      </c>
    </row>
    <row r="2683" spans="26:28" x14ac:dyDescent="0.3">
      <c r="Z2683" s="2">
        <v>2932</v>
      </c>
      <c r="AA2683" s="3">
        <v>2</v>
      </c>
      <c r="AB2683" s="4">
        <v>5136.9399999999996</v>
      </c>
    </row>
    <row r="2684" spans="26:28" x14ac:dyDescent="0.3">
      <c r="Z2684" s="2">
        <v>2933</v>
      </c>
      <c r="AA2684" s="3">
        <v>3</v>
      </c>
      <c r="AB2684" s="4">
        <v>879.59999999999991</v>
      </c>
    </row>
    <row r="2685" spans="26:28" x14ac:dyDescent="0.3">
      <c r="Z2685" s="2">
        <v>2934</v>
      </c>
      <c r="AA2685" s="3">
        <v>4</v>
      </c>
      <c r="AB2685" s="4">
        <v>4945.9400000000005</v>
      </c>
    </row>
    <row r="2686" spans="26:28" x14ac:dyDescent="0.3">
      <c r="Z2686" s="2">
        <v>2935</v>
      </c>
      <c r="AA2686" s="3">
        <v>2</v>
      </c>
      <c r="AB2686" s="4">
        <v>2932.89</v>
      </c>
    </row>
    <row r="2687" spans="26:28" x14ac:dyDescent="0.3">
      <c r="Z2687" s="2">
        <v>2936</v>
      </c>
      <c r="AA2687" s="3">
        <v>4</v>
      </c>
      <c r="AB2687" s="4">
        <v>5231.1599999999989</v>
      </c>
    </row>
    <row r="2688" spans="26:28" x14ac:dyDescent="0.3">
      <c r="Z2688" s="2">
        <v>2938</v>
      </c>
      <c r="AA2688" s="3">
        <v>4</v>
      </c>
      <c r="AB2688" s="4">
        <v>9342.86</v>
      </c>
    </row>
    <row r="2689" spans="26:28" x14ac:dyDescent="0.3">
      <c r="Z2689" s="2">
        <v>2939</v>
      </c>
      <c r="AA2689" s="3">
        <v>5</v>
      </c>
      <c r="AB2689" s="4">
        <v>1735.3899999999999</v>
      </c>
    </row>
    <row r="2690" spans="26:28" x14ac:dyDescent="0.3">
      <c r="Z2690" s="2">
        <v>2940</v>
      </c>
      <c r="AA2690" s="3">
        <v>2</v>
      </c>
      <c r="AB2690" s="4">
        <v>1265.92</v>
      </c>
    </row>
    <row r="2691" spans="26:28" x14ac:dyDescent="0.3">
      <c r="Z2691" s="2">
        <v>2941</v>
      </c>
      <c r="AA2691" s="3">
        <v>2</v>
      </c>
      <c r="AB2691" s="4">
        <v>8798.74</v>
      </c>
    </row>
    <row r="2692" spans="26:28" x14ac:dyDescent="0.3">
      <c r="Z2692" s="2">
        <v>2942</v>
      </c>
      <c r="AA2692" s="3">
        <v>2</v>
      </c>
      <c r="AB2692" s="4">
        <v>6307.98</v>
      </c>
    </row>
    <row r="2693" spans="26:28" x14ac:dyDescent="0.3">
      <c r="Z2693" s="2">
        <v>2943</v>
      </c>
      <c r="AA2693" s="3">
        <v>2</v>
      </c>
      <c r="AB2693" s="4">
        <v>4694.95</v>
      </c>
    </row>
    <row r="2694" spans="26:28" x14ac:dyDescent="0.3">
      <c r="Z2694" s="2">
        <v>2944</v>
      </c>
      <c r="AA2694" s="3">
        <v>1</v>
      </c>
      <c r="AB2694" s="4">
        <v>17.79</v>
      </c>
    </row>
    <row r="2695" spans="26:28" x14ac:dyDescent="0.3">
      <c r="Z2695" s="2">
        <v>2945</v>
      </c>
      <c r="AA2695" s="3">
        <v>2</v>
      </c>
      <c r="AB2695" s="4">
        <v>268.39</v>
      </c>
    </row>
    <row r="2696" spans="26:28" x14ac:dyDescent="0.3">
      <c r="Z2696" s="2">
        <v>2946</v>
      </c>
      <c r="AA2696" s="3">
        <v>3</v>
      </c>
      <c r="AB2696" s="4">
        <v>531.8599999999999</v>
      </c>
    </row>
    <row r="2697" spans="26:28" x14ac:dyDescent="0.3">
      <c r="Z2697" s="2">
        <v>2947</v>
      </c>
      <c r="AA2697" s="3">
        <v>5</v>
      </c>
      <c r="AB2697" s="4">
        <v>1219.83</v>
      </c>
    </row>
    <row r="2698" spans="26:28" x14ac:dyDescent="0.3">
      <c r="Z2698" s="2">
        <v>2948</v>
      </c>
      <c r="AA2698" s="3">
        <v>4</v>
      </c>
      <c r="AB2698" s="4">
        <v>14271.869999999999</v>
      </c>
    </row>
    <row r="2699" spans="26:28" x14ac:dyDescent="0.3">
      <c r="Z2699" s="2">
        <v>2949</v>
      </c>
      <c r="AA2699" s="3">
        <v>2</v>
      </c>
      <c r="AB2699" s="4">
        <v>309.97000000000003</v>
      </c>
    </row>
    <row r="2700" spans="26:28" x14ac:dyDescent="0.3">
      <c r="Z2700" s="2">
        <v>2950</v>
      </c>
      <c r="AA2700" s="3">
        <v>3</v>
      </c>
      <c r="AB2700" s="4">
        <v>2745.9100000000003</v>
      </c>
    </row>
    <row r="2701" spans="26:28" x14ac:dyDescent="0.3">
      <c r="Z2701" s="2">
        <v>2952</v>
      </c>
      <c r="AA2701" s="3">
        <v>3</v>
      </c>
      <c r="AB2701" s="4">
        <v>479.89</v>
      </c>
    </row>
    <row r="2702" spans="26:28" x14ac:dyDescent="0.3">
      <c r="Z2702" s="2">
        <v>2953</v>
      </c>
      <c r="AA2702" s="3">
        <v>2</v>
      </c>
      <c r="AB2702" s="4">
        <v>4346.97</v>
      </c>
    </row>
    <row r="2703" spans="26:28" x14ac:dyDescent="0.3">
      <c r="Z2703" s="2">
        <v>2954</v>
      </c>
      <c r="AA2703" s="3">
        <v>1</v>
      </c>
      <c r="AB2703" s="4">
        <v>28.48</v>
      </c>
    </row>
    <row r="2704" spans="26:28" x14ac:dyDescent="0.3">
      <c r="Z2704" s="2">
        <v>2955</v>
      </c>
      <c r="AA2704" s="3">
        <v>2</v>
      </c>
      <c r="AB2704" s="4">
        <v>3895.97</v>
      </c>
    </row>
    <row r="2705" spans="26:28" x14ac:dyDescent="0.3">
      <c r="Z2705" s="2">
        <v>2956</v>
      </c>
      <c r="AA2705" s="3">
        <v>5</v>
      </c>
      <c r="AB2705" s="4">
        <v>1124.54</v>
      </c>
    </row>
    <row r="2706" spans="26:28" x14ac:dyDescent="0.3">
      <c r="Z2706" s="2">
        <v>2957</v>
      </c>
      <c r="AA2706" s="3">
        <v>1</v>
      </c>
      <c r="AB2706" s="4">
        <v>116.97</v>
      </c>
    </row>
    <row r="2707" spans="26:28" x14ac:dyDescent="0.3">
      <c r="Z2707" s="2">
        <v>2958</v>
      </c>
      <c r="AA2707" s="3">
        <v>4</v>
      </c>
      <c r="AB2707" s="4">
        <v>660.93</v>
      </c>
    </row>
    <row r="2708" spans="26:28" x14ac:dyDescent="0.3">
      <c r="Z2708" s="2">
        <v>2959</v>
      </c>
      <c r="AA2708" s="3">
        <v>1</v>
      </c>
      <c r="AB2708" s="4">
        <v>128</v>
      </c>
    </row>
    <row r="2709" spans="26:28" x14ac:dyDescent="0.3">
      <c r="Z2709" s="2">
        <v>2961</v>
      </c>
      <c r="AA2709" s="3">
        <v>1</v>
      </c>
      <c r="AB2709" s="4">
        <v>2495.98</v>
      </c>
    </row>
    <row r="2710" spans="26:28" x14ac:dyDescent="0.3">
      <c r="Z2710" s="2">
        <v>2962</v>
      </c>
      <c r="AA2710" s="3">
        <v>1</v>
      </c>
      <c r="AB2710" s="4">
        <v>36</v>
      </c>
    </row>
    <row r="2711" spans="26:28" x14ac:dyDescent="0.3">
      <c r="Z2711" s="2">
        <v>2963</v>
      </c>
      <c r="AA2711" s="3">
        <v>1</v>
      </c>
      <c r="AB2711" s="4">
        <v>82.51</v>
      </c>
    </row>
    <row r="2712" spans="26:28" x14ac:dyDescent="0.3">
      <c r="Z2712" s="2">
        <v>2964</v>
      </c>
      <c r="AA2712" s="3">
        <v>3</v>
      </c>
      <c r="AB2712" s="4">
        <v>1923.92</v>
      </c>
    </row>
    <row r="2713" spans="26:28" x14ac:dyDescent="0.3">
      <c r="Z2713" s="2">
        <v>2965</v>
      </c>
      <c r="AA2713" s="3">
        <v>2</v>
      </c>
      <c r="AB2713" s="4">
        <v>1913.95</v>
      </c>
    </row>
    <row r="2714" spans="26:28" x14ac:dyDescent="0.3">
      <c r="Z2714" s="2">
        <v>2966</v>
      </c>
      <c r="AA2714" s="3">
        <v>1</v>
      </c>
      <c r="AB2714" s="4">
        <v>798</v>
      </c>
    </row>
    <row r="2715" spans="26:28" x14ac:dyDescent="0.3">
      <c r="Z2715" s="2">
        <v>2967</v>
      </c>
      <c r="AA2715" s="3">
        <v>1</v>
      </c>
      <c r="AB2715" s="4">
        <v>309.95</v>
      </c>
    </row>
    <row r="2716" spans="26:28" x14ac:dyDescent="0.3">
      <c r="Z2716" s="2">
        <v>2968</v>
      </c>
      <c r="AA2716" s="3">
        <v>3</v>
      </c>
      <c r="AB2716" s="4">
        <v>454.14000000000004</v>
      </c>
    </row>
    <row r="2717" spans="26:28" x14ac:dyDescent="0.3">
      <c r="Z2717" s="2">
        <v>2969</v>
      </c>
      <c r="AA2717" s="3">
        <v>1</v>
      </c>
      <c r="AB2717" s="4">
        <v>219.99</v>
      </c>
    </row>
    <row r="2718" spans="26:28" x14ac:dyDescent="0.3">
      <c r="Z2718" s="2">
        <v>2970</v>
      </c>
      <c r="AA2718" s="3">
        <v>4</v>
      </c>
      <c r="AB2718" s="4">
        <v>958.96</v>
      </c>
    </row>
    <row r="2719" spans="26:28" x14ac:dyDescent="0.3">
      <c r="Z2719" s="2">
        <v>2971</v>
      </c>
      <c r="AA2719" s="3">
        <v>1</v>
      </c>
      <c r="AB2719" s="4">
        <v>749.97</v>
      </c>
    </row>
    <row r="2720" spans="26:28" x14ac:dyDescent="0.3">
      <c r="Z2720" s="2">
        <v>2972</v>
      </c>
      <c r="AA2720" s="3">
        <v>2</v>
      </c>
      <c r="AB2720" s="4">
        <v>707.75</v>
      </c>
    </row>
    <row r="2721" spans="26:28" x14ac:dyDescent="0.3">
      <c r="Z2721" s="2">
        <v>2973</v>
      </c>
      <c r="AA2721" s="3">
        <v>2</v>
      </c>
      <c r="AB2721" s="4">
        <v>1559.95</v>
      </c>
    </row>
    <row r="2722" spans="26:28" x14ac:dyDescent="0.3">
      <c r="Z2722" s="2">
        <v>2974</v>
      </c>
      <c r="AA2722" s="3">
        <v>4</v>
      </c>
      <c r="AB2722" s="4">
        <v>1497.39</v>
      </c>
    </row>
    <row r="2723" spans="26:28" x14ac:dyDescent="0.3">
      <c r="Z2723" s="2">
        <v>2975</v>
      </c>
      <c r="AA2723" s="3">
        <v>3</v>
      </c>
      <c r="AB2723" s="4">
        <v>531.73</v>
      </c>
    </row>
    <row r="2724" spans="26:28" x14ac:dyDescent="0.3">
      <c r="Z2724" s="2">
        <v>2976</v>
      </c>
      <c r="AA2724" s="3">
        <v>1</v>
      </c>
      <c r="AB2724" s="4">
        <v>120</v>
      </c>
    </row>
    <row r="2725" spans="26:28" x14ac:dyDescent="0.3">
      <c r="Z2725" s="2">
        <v>2978</v>
      </c>
      <c r="AA2725" s="3">
        <v>4</v>
      </c>
      <c r="AB2725" s="4">
        <v>2872.9</v>
      </c>
    </row>
    <row r="2726" spans="26:28" x14ac:dyDescent="0.3">
      <c r="Z2726" s="2">
        <v>2979</v>
      </c>
      <c r="AA2726" s="3">
        <v>4</v>
      </c>
      <c r="AB2726" s="4">
        <v>16973.89</v>
      </c>
    </row>
    <row r="2727" spans="26:28" x14ac:dyDescent="0.3">
      <c r="Z2727" s="2">
        <v>2980</v>
      </c>
      <c r="AA2727" s="3">
        <v>1</v>
      </c>
      <c r="AB2727" s="4">
        <v>160.99</v>
      </c>
    </row>
    <row r="2728" spans="26:28" x14ac:dyDescent="0.3">
      <c r="Z2728" s="2">
        <v>2981</v>
      </c>
      <c r="AA2728" s="3">
        <v>1</v>
      </c>
      <c r="AB2728" s="4">
        <v>1019.94</v>
      </c>
    </row>
    <row r="2729" spans="26:28" x14ac:dyDescent="0.3">
      <c r="Z2729" s="2">
        <v>2982</v>
      </c>
      <c r="AA2729" s="3">
        <v>3</v>
      </c>
      <c r="AB2729" s="4">
        <v>916.92000000000007</v>
      </c>
    </row>
    <row r="2730" spans="26:28" x14ac:dyDescent="0.3">
      <c r="Z2730" s="2">
        <v>2983</v>
      </c>
      <c r="AA2730" s="3">
        <v>3</v>
      </c>
      <c r="AB2730" s="4">
        <v>904.92000000000007</v>
      </c>
    </row>
    <row r="2731" spans="26:28" x14ac:dyDescent="0.3">
      <c r="Z2731" s="2">
        <v>2984</v>
      </c>
      <c r="AA2731" s="3">
        <v>3</v>
      </c>
      <c r="AB2731" s="4">
        <v>686.91000000000008</v>
      </c>
    </row>
    <row r="2732" spans="26:28" x14ac:dyDescent="0.3">
      <c r="Z2732" s="2">
        <v>2985</v>
      </c>
      <c r="AA2732" s="3">
        <v>1</v>
      </c>
      <c r="AB2732" s="4">
        <v>219.99</v>
      </c>
    </row>
    <row r="2733" spans="26:28" x14ac:dyDescent="0.3">
      <c r="Z2733" s="2">
        <v>2986</v>
      </c>
      <c r="AA2733" s="3">
        <v>1</v>
      </c>
      <c r="AB2733" s="4">
        <v>123.98</v>
      </c>
    </row>
    <row r="2734" spans="26:28" x14ac:dyDescent="0.3">
      <c r="Z2734" s="2">
        <v>2987</v>
      </c>
      <c r="AA2734" s="3">
        <v>5</v>
      </c>
      <c r="AB2734" s="4">
        <v>8224.92</v>
      </c>
    </row>
    <row r="2735" spans="26:28" x14ac:dyDescent="0.3">
      <c r="Z2735" s="2">
        <v>2988</v>
      </c>
      <c r="AA2735" s="3">
        <v>3</v>
      </c>
      <c r="AB2735" s="4">
        <v>2052.5</v>
      </c>
    </row>
    <row r="2736" spans="26:28" x14ac:dyDescent="0.3">
      <c r="Z2736" s="2">
        <v>2989</v>
      </c>
      <c r="AA2736" s="3">
        <v>1</v>
      </c>
      <c r="AB2736" s="4">
        <v>1682.99</v>
      </c>
    </row>
    <row r="2737" spans="26:28" x14ac:dyDescent="0.3">
      <c r="Z2737" s="2">
        <v>2990</v>
      </c>
      <c r="AA2737" s="3">
        <v>2</v>
      </c>
      <c r="AB2737" s="4">
        <v>164.95000000000002</v>
      </c>
    </row>
    <row r="2738" spans="26:28" x14ac:dyDescent="0.3">
      <c r="Z2738" s="2">
        <v>2991</v>
      </c>
      <c r="AA2738" s="3">
        <v>3</v>
      </c>
      <c r="AB2738" s="4">
        <v>345.61</v>
      </c>
    </row>
    <row r="2739" spans="26:28" x14ac:dyDescent="0.3">
      <c r="Z2739" s="2">
        <v>2992</v>
      </c>
      <c r="AA2739" s="3">
        <v>2</v>
      </c>
      <c r="AB2739" s="4">
        <v>715.92</v>
      </c>
    </row>
    <row r="2740" spans="26:28" x14ac:dyDescent="0.3">
      <c r="Z2740" s="2">
        <v>2993</v>
      </c>
      <c r="AA2740" s="3">
        <v>4</v>
      </c>
      <c r="AB2740" s="4">
        <v>3783.6800000000003</v>
      </c>
    </row>
    <row r="2741" spans="26:28" x14ac:dyDescent="0.3">
      <c r="Z2741" s="2">
        <v>2995</v>
      </c>
      <c r="AA2741" s="3">
        <v>6</v>
      </c>
      <c r="AB2741" s="4">
        <v>4555.2699999999995</v>
      </c>
    </row>
    <row r="2742" spans="26:28" x14ac:dyDescent="0.3">
      <c r="Z2742" s="2">
        <v>2996</v>
      </c>
      <c r="AA2742" s="3">
        <v>1</v>
      </c>
      <c r="AB2742" s="4">
        <v>727.99</v>
      </c>
    </row>
    <row r="2743" spans="26:28" x14ac:dyDescent="0.3">
      <c r="Z2743" s="2">
        <v>2997</v>
      </c>
      <c r="AA2743" s="3">
        <v>2</v>
      </c>
      <c r="AB2743" s="4">
        <v>558.98</v>
      </c>
    </row>
    <row r="2744" spans="26:28" x14ac:dyDescent="0.3">
      <c r="Z2744" s="2">
        <v>2998</v>
      </c>
      <c r="AA2744" s="3">
        <v>3</v>
      </c>
      <c r="AB2744" s="4">
        <v>1182.8999999999999</v>
      </c>
    </row>
    <row r="2745" spans="26:28" x14ac:dyDescent="0.3">
      <c r="Z2745" s="2">
        <v>2999</v>
      </c>
      <c r="AA2745" s="3">
        <v>1</v>
      </c>
      <c r="AB2745" s="4">
        <v>599.98</v>
      </c>
    </row>
    <row r="2746" spans="26:28" x14ac:dyDescent="0.3">
      <c r="Z2746" s="2">
        <v>3000</v>
      </c>
      <c r="AA2746" s="3">
        <v>1</v>
      </c>
      <c r="AB2746" s="4">
        <v>7999.95</v>
      </c>
    </row>
    <row r="2747" spans="26:28" x14ac:dyDescent="0.3">
      <c r="Z2747" s="2">
        <v>3001</v>
      </c>
      <c r="AA2747" s="3">
        <v>3</v>
      </c>
      <c r="AB2747" s="4">
        <v>7176.47</v>
      </c>
    </row>
    <row r="2748" spans="26:28" x14ac:dyDescent="0.3">
      <c r="Z2748" s="2">
        <v>3003</v>
      </c>
      <c r="AA2748" s="3">
        <v>5</v>
      </c>
      <c r="AB2748" s="4">
        <v>3574.74</v>
      </c>
    </row>
    <row r="2749" spans="26:28" x14ac:dyDescent="0.3">
      <c r="Z2749" s="2">
        <v>3004</v>
      </c>
      <c r="AA2749" s="3">
        <v>4</v>
      </c>
      <c r="AB2749" s="4">
        <v>3824.76</v>
      </c>
    </row>
    <row r="2750" spans="26:28" x14ac:dyDescent="0.3">
      <c r="Z2750" s="2">
        <v>3005</v>
      </c>
      <c r="AA2750" s="3">
        <v>1</v>
      </c>
      <c r="AB2750" s="4">
        <v>340</v>
      </c>
    </row>
    <row r="2751" spans="26:28" x14ac:dyDescent="0.3">
      <c r="Z2751" s="2">
        <v>3006</v>
      </c>
      <c r="AA2751" s="3">
        <v>2</v>
      </c>
      <c r="AB2751" s="4">
        <v>381.59000000000003</v>
      </c>
    </row>
    <row r="2752" spans="26:28" x14ac:dyDescent="0.3">
      <c r="Z2752" s="2">
        <v>3007</v>
      </c>
      <c r="AA2752" s="3">
        <v>3</v>
      </c>
      <c r="AB2752" s="4">
        <v>750.74</v>
      </c>
    </row>
    <row r="2753" spans="26:28" x14ac:dyDescent="0.3">
      <c r="Z2753" s="2">
        <v>3008</v>
      </c>
      <c r="AA2753" s="3">
        <v>1</v>
      </c>
      <c r="AB2753" s="4">
        <v>69.989999999999995</v>
      </c>
    </row>
    <row r="2754" spans="26:28" x14ac:dyDescent="0.3">
      <c r="Z2754" s="2">
        <v>3009</v>
      </c>
      <c r="AA2754" s="3">
        <v>3</v>
      </c>
      <c r="AB2754" s="4">
        <v>841.07</v>
      </c>
    </row>
    <row r="2755" spans="26:28" x14ac:dyDescent="0.3">
      <c r="Z2755" s="2">
        <v>3010</v>
      </c>
      <c r="AA2755" s="3">
        <v>2</v>
      </c>
      <c r="AB2755" s="4">
        <v>1363.98</v>
      </c>
    </row>
    <row r="2756" spans="26:28" x14ac:dyDescent="0.3">
      <c r="Z2756" s="2">
        <v>3011</v>
      </c>
      <c r="AA2756" s="3">
        <v>3</v>
      </c>
      <c r="AB2756" s="4">
        <v>1921.9</v>
      </c>
    </row>
    <row r="2757" spans="26:28" x14ac:dyDescent="0.3">
      <c r="Z2757" s="2">
        <v>3012</v>
      </c>
      <c r="AA2757" s="3">
        <v>3</v>
      </c>
      <c r="AB2757" s="4">
        <v>1499.83</v>
      </c>
    </row>
    <row r="2758" spans="26:28" x14ac:dyDescent="0.3">
      <c r="Z2758" s="2">
        <v>3013</v>
      </c>
      <c r="AA2758" s="3">
        <v>4</v>
      </c>
      <c r="AB2758" s="4">
        <v>681.81000000000006</v>
      </c>
    </row>
    <row r="2759" spans="26:28" x14ac:dyDescent="0.3">
      <c r="Z2759" s="2">
        <v>3014</v>
      </c>
      <c r="AA2759" s="3">
        <v>6</v>
      </c>
      <c r="AB2759" s="4">
        <v>4989.84</v>
      </c>
    </row>
    <row r="2760" spans="26:28" x14ac:dyDescent="0.3">
      <c r="Z2760" s="2">
        <v>3015</v>
      </c>
      <c r="AA2760" s="3">
        <v>3</v>
      </c>
      <c r="AB2760" s="4">
        <v>146.86000000000001</v>
      </c>
    </row>
    <row r="2761" spans="26:28" x14ac:dyDescent="0.3">
      <c r="Z2761" s="2">
        <v>3018</v>
      </c>
      <c r="AA2761" s="3">
        <v>5</v>
      </c>
      <c r="AB2761" s="4">
        <v>1618.72</v>
      </c>
    </row>
    <row r="2762" spans="26:28" x14ac:dyDescent="0.3">
      <c r="Z2762" s="2">
        <v>3019</v>
      </c>
      <c r="AA2762" s="3">
        <v>1</v>
      </c>
      <c r="AB2762" s="4">
        <v>429.33000000000004</v>
      </c>
    </row>
    <row r="2763" spans="26:28" x14ac:dyDescent="0.3">
      <c r="Z2763" s="2">
        <v>3020</v>
      </c>
      <c r="AA2763" s="3">
        <v>2</v>
      </c>
      <c r="AB2763" s="4">
        <v>362.63</v>
      </c>
    </row>
    <row r="2764" spans="26:28" x14ac:dyDescent="0.3">
      <c r="Z2764" s="2">
        <v>3021</v>
      </c>
      <c r="AA2764" s="3">
        <v>1</v>
      </c>
      <c r="AB2764" s="4">
        <v>165.02</v>
      </c>
    </row>
    <row r="2765" spans="26:28" x14ac:dyDescent="0.3">
      <c r="Z2765" s="2">
        <v>3022</v>
      </c>
      <c r="AA2765" s="3">
        <v>1</v>
      </c>
      <c r="AB2765" s="4">
        <v>1449</v>
      </c>
    </row>
    <row r="2766" spans="26:28" x14ac:dyDescent="0.3">
      <c r="Z2766" s="2">
        <v>3023</v>
      </c>
      <c r="AA2766" s="3">
        <v>1</v>
      </c>
      <c r="AB2766" s="4">
        <v>479.97</v>
      </c>
    </row>
    <row r="2767" spans="26:28" x14ac:dyDescent="0.3">
      <c r="Z2767" s="2">
        <v>3024</v>
      </c>
      <c r="AA2767" s="3">
        <v>1</v>
      </c>
      <c r="AB2767" s="4">
        <v>499.98</v>
      </c>
    </row>
    <row r="2768" spans="26:28" x14ac:dyDescent="0.3">
      <c r="Z2768" s="2">
        <v>3025</v>
      </c>
      <c r="AA2768" s="3">
        <v>1</v>
      </c>
      <c r="AB2768" s="4">
        <v>1499.99</v>
      </c>
    </row>
    <row r="2769" spans="26:28" x14ac:dyDescent="0.3">
      <c r="Z2769" s="2">
        <v>3026</v>
      </c>
      <c r="AA2769" s="3">
        <v>7</v>
      </c>
      <c r="AB2769" s="4">
        <v>2704.09</v>
      </c>
    </row>
    <row r="2770" spans="26:28" x14ac:dyDescent="0.3">
      <c r="Z2770" s="2">
        <v>3027</v>
      </c>
      <c r="AA2770" s="3">
        <v>2</v>
      </c>
      <c r="AB2770" s="4">
        <v>4877.9799999999996</v>
      </c>
    </row>
    <row r="2771" spans="26:28" x14ac:dyDescent="0.3">
      <c r="Z2771" s="2">
        <v>3028</v>
      </c>
      <c r="AA2771" s="3">
        <v>4</v>
      </c>
      <c r="AB2771" s="4">
        <v>627.45000000000005</v>
      </c>
    </row>
    <row r="2772" spans="26:28" x14ac:dyDescent="0.3">
      <c r="Z2772" s="2">
        <v>3029</v>
      </c>
      <c r="AA2772" s="3">
        <v>1</v>
      </c>
      <c r="AB2772" s="4">
        <v>187.96</v>
      </c>
    </row>
    <row r="2773" spans="26:28" x14ac:dyDescent="0.3">
      <c r="Z2773" s="2">
        <v>3030</v>
      </c>
      <c r="AA2773" s="3">
        <v>2</v>
      </c>
      <c r="AB2773" s="4">
        <v>440.35</v>
      </c>
    </row>
    <row r="2774" spans="26:28" x14ac:dyDescent="0.3">
      <c r="Z2774" s="2">
        <v>3031</v>
      </c>
      <c r="AA2774" s="3">
        <v>4</v>
      </c>
      <c r="AB2774" s="4">
        <v>836.79</v>
      </c>
    </row>
    <row r="2775" spans="26:28" x14ac:dyDescent="0.3">
      <c r="Z2775" s="2">
        <v>3032</v>
      </c>
      <c r="AA2775" s="3">
        <v>1</v>
      </c>
      <c r="AB2775" s="4">
        <v>47.97</v>
      </c>
    </row>
    <row r="2776" spans="26:28" x14ac:dyDescent="0.3">
      <c r="Z2776" s="2">
        <v>3033</v>
      </c>
      <c r="AA2776" s="3">
        <v>3</v>
      </c>
      <c r="AB2776" s="4">
        <v>525.16</v>
      </c>
    </row>
    <row r="2777" spans="26:28" x14ac:dyDescent="0.3">
      <c r="Z2777" s="2">
        <v>3034</v>
      </c>
      <c r="AA2777" s="3">
        <v>4</v>
      </c>
      <c r="AB2777" s="4">
        <v>2371.65</v>
      </c>
    </row>
    <row r="2778" spans="26:28" x14ac:dyDescent="0.3">
      <c r="Z2778" s="2">
        <v>3035</v>
      </c>
      <c r="AA2778" s="3">
        <v>1</v>
      </c>
      <c r="AB2778" s="4">
        <v>799.98</v>
      </c>
    </row>
    <row r="2779" spans="26:28" x14ac:dyDescent="0.3">
      <c r="Z2779" s="2">
        <v>3036</v>
      </c>
      <c r="AA2779" s="3">
        <v>3</v>
      </c>
      <c r="AB2779" s="4">
        <v>2074.23</v>
      </c>
    </row>
    <row r="2780" spans="26:28" x14ac:dyDescent="0.3">
      <c r="Z2780" s="2">
        <v>3037</v>
      </c>
      <c r="AA2780" s="3">
        <v>4</v>
      </c>
      <c r="AB2780" s="4">
        <v>5246.98</v>
      </c>
    </row>
    <row r="2781" spans="26:28" x14ac:dyDescent="0.3">
      <c r="Z2781" s="2">
        <v>3038</v>
      </c>
      <c r="AA2781" s="3">
        <v>1</v>
      </c>
      <c r="AB2781" s="4">
        <v>20</v>
      </c>
    </row>
    <row r="2782" spans="26:28" x14ac:dyDescent="0.3">
      <c r="Z2782" s="2">
        <v>3039</v>
      </c>
      <c r="AA2782" s="3">
        <v>1</v>
      </c>
      <c r="AB2782" s="4">
        <v>292</v>
      </c>
    </row>
    <row r="2783" spans="26:28" x14ac:dyDescent="0.3">
      <c r="Z2783" s="2">
        <v>3040</v>
      </c>
      <c r="AA2783" s="3">
        <v>3</v>
      </c>
      <c r="AB2783" s="4">
        <v>6681.9400000000005</v>
      </c>
    </row>
    <row r="2784" spans="26:28" x14ac:dyDescent="0.3">
      <c r="Z2784" s="2">
        <v>3041</v>
      </c>
      <c r="AA2784" s="3">
        <v>7</v>
      </c>
      <c r="AB2784" s="4">
        <v>7884.47</v>
      </c>
    </row>
    <row r="2785" spans="26:28" x14ac:dyDescent="0.3">
      <c r="Z2785" s="2">
        <v>3042</v>
      </c>
      <c r="AA2785" s="3">
        <v>2</v>
      </c>
      <c r="AB2785" s="4">
        <v>647.95000000000005</v>
      </c>
    </row>
    <row r="2786" spans="26:28" x14ac:dyDescent="0.3">
      <c r="Z2786" s="2">
        <v>3043</v>
      </c>
      <c r="AA2786" s="3">
        <v>3</v>
      </c>
      <c r="AB2786" s="4">
        <v>10318.91</v>
      </c>
    </row>
    <row r="2787" spans="26:28" x14ac:dyDescent="0.3">
      <c r="Z2787" s="2">
        <v>3044</v>
      </c>
      <c r="AA2787" s="3">
        <v>1</v>
      </c>
      <c r="AB2787" s="4">
        <v>219.99</v>
      </c>
    </row>
    <row r="2788" spans="26:28" x14ac:dyDescent="0.3">
      <c r="Z2788" s="2">
        <v>3045</v>
      </c>
      <c r="AA2788" s="3">
        <v>3</v>
      </c>
      <c r="AB2788" s="4">
        <v>2024.7</v>
      </c>
    </row>
    <row r="2789" spans="26:28" x14ac:dyDescent="0.3">
      <c r="Z2789" s="2">
        <v>3046</v>
      </c>
      <c r="AA2789" s="3">
        <v>4</v>
      </c>
      <c r="AB2789" s="4">
        <v>465.93</v>
      </c>
    </row>
    <row r="2790" spans="26:28" x14ac:dyDescent="0.3">
      <c r="Z2790" s="2">
        <v>3047</v>
      </c>
      <c r="AA2790" s="3">
        <v>3</v>
      </c>
      <c r="AB2790" s="4">
        <v>1369.84</v>
      </c>
    </row>
    <row r="2791" spans="26:28" x14ac:dyDescent="0.3">
      <c r="Z2791" s="2">
        <v>3048</v>
      </c>
      <c r="AA2791" s="3">
        <v>3</v>
      </c>
      <c r="AB2791" s="4">
        <v>390.87</v>
      </c>
    </row>
    <row r="2792" spans="26:28" x14ac:dyDescent="0.3">
      <c r="Z2792" s="2">
        <v>3049</v>
      </c>
      <c r="AA2792" s="3">
        <v>1</v>
      </c>
      <c r="AB2792" s="4">
        <v>97.99</v>
      </c>
    </row>
    <row r="2793" spans="26:28" x14ac:dyDescent="0.3">
      <c r="Z2793" s="2">
        <v>3050</v>
      </c>
      <c r="AA2793" s="3">
        <v>3</v>
      </c>
      <c r="AB2793" s="4">
        <v>390.28999999999996</v>
      </c>
    </row>
    <row r="2794" spans="26:28" x14ac:dyDescent="0.3">
      <c r="Z2794" s="2">
        <v>3051</v>
      </c>
      <c r="AA2794" s="3">
        <v>2</v>
      </c>
      <c r="AB2794" s="4">
        <v>594.97</v>
      </c>
    </row>
    <row r="2795" spans="26:28" x14ac:dyDescent="0.3">
      <c r="Z2795" s="2">
        <v>3052</v>
      </c>
      <c r="AA2795" s="3">
        <v>2</v>
      </c>
      <c r="AB2795" s="4">
        <v>1203.96</v>
      </c>
    </row>
    <row r="2796" spans="26:28" x14ac:dyDescent="0.3">
      <c r="Z2796" s="2">
        <v>3053</v>
      </c>
      <c r="AA2796" s="3">
        <v>2</v>
      </c>
      <c r="AB2796" s="4">
        <v>331.89</v>
      </c>
    </row>
    <row r="2797" spans="26:28" x14ac:dyDescent="0.3">
      <c r="Z2797" s="2">
        <v>3054</v>
      </c>
      <c r="AA2797" s="3">
        <v>3</v>
      </c>
      <c r="AB2797" s="4">
        <v>435.92999999999995</v>
      </c>
    </row>
    <row r="2798" spans="26:28" x14ac:dyDescent="0.3">
      <c r="Z2798" s="2">
        <v>3055</v>
      </c>
      <c r="AA2798" s="3">
        <v>2</v>
      </c>
      <c r="AB2798" s="4">
        <v>274.88</v>
      </c>
    </row>
    <row r="2799" spans="26:28" x14ac:dyDescent="0.3">
      <c r="Z2799" s="2">
        <v>3056</v>
      </c>
      <c r="AA2799" s="3">
        <v>2</v>
      </c>
      <c r="AB2799" s="4">
        <v>602.16999999999996</v>
      </c>
    </row>
    <row r="2800" spans="26:28" x14ac:dyDescent="0.3">
      <c r="Z2800" s="2">
        <v>3057</v>
      </c>
      <c r="AA2800" s="3">
        <v>4</v>
      </c>
      <c r="AB2800" s="4">
        <v>1449.69</v>
      </c>
    </row>
    <row r="2801" spans="26:28" x14ac:dyDescent="0.3">
      <c r="Z2801" s="2">
        <v>3058</v>
      </c>
      <c r="AA2801" s="3">
        <v>1</v>
      </c>
      <c r="AB2801" s="4">
        <v>33.99</v>
      </c>
    </row>
    <row r="2802" spans="26:28" x14ac:dyDescent="0.3">
      <c r="Z2802" s="2">
        <v>3059</v>
      </c>
      <c r="AA2802" s="3">
        <v>6</v>
      </c>
      <c r="AB2802" s="4">
        <v>5543.72</v>
      </c>
    </row>
    <row r="2803" spans="26:28" x14ac:dyDescent="0.3">
      <c r="Z2803" s="2">
        <v>3060</v>
      </c>
      <c r="AA2803" s="3">
        <v>4</v>
      </c>
      <c r="AB2803" s="4">
        <v>1332.92</v>
      </c>
    </row>
    <row r="2804" spans="26:28" x14ac:dyDescent="0.3">
      <c r="Z2804" s="2">
        <v>3062</v>
      </c>
      <c r="AA2804" s="3">
        <v>5</v>
      </c>
      <c r="AB2804" s="4">
        <v>2368.33</v>
      </c>
    </row>
    <row r="2805" spans="26:28" x14ac:dyDescent="0.3">
      <c r="Z2805" s="2">
        <v>3063</v>
      </c>
      <c r="AA2805" s="3">
        <v>1</v>
      </c>
      <c r="AB2805" s="4">
        <v>270</v>
      </c>
    </row>
    <row r="2806" spans="26:28" x14ac:dyDescent="0.3">
      <c r="Z2806" s="2">
        <v>3064</v>
      </c>
      <c r="AA2806" s="3">
        <v>2</v>
      </c>
      <c r="AB2806" s="4">
        <v>180.97</v>
      </c>
    </row>
    <row r="2807" spans="26:28" x14ac:dyDescent="0.3">
      <c r="Z2807" s="2">
        <v>3065</v>
      </c>
      <c r="AA2807" s="3">
        <v>5</v>
      </c>
      <c r="AB2807" s="4">
        <v>2626.67</v>
      </c>
    </row>
    <row r="2808" spans="26:28" x14ac:dyDescent="0.3">
      <c r="Z2808" s="2">
        <v>3066</v>
      </c>
      <c r="AA2808" s="3">
        <v>8</v>
      </c>
      <c r="AB2808" s="4">
        <v>7869.7199999999993</v>
      </c>
    </row>
    <row r="2809" spans="26:28" x14ac:dyDescent="0.3">
      <c r="Z2809" s="2">
        <v>3068</v>
      </c>
      <c r="AA2809" s="3">
        <v>2</v>
      </c>
      <c r="AB2809" s="4">
        <v>259.16000000000003</v>
      </c>
    </row>
    <row r="2810" spans="26:28" x14ac:dyDescent="0.3">
      <c r="Z2810" s="2">
        <v>3069</v>
      </c>
      <c r="AA2810" s="3">
        <v>4</v>
      </c>
      <c r="AB2810" s="4">
        <v>749.91000000000008</v>
      </c>
    </row>
    <row r="2811" spans="26:28" x14ac:dyDescent="0.3">
      <c r="Z2811" s="2">
        <v>3071</v>
      </c>
      <c r="AA2811" s="3">
        <v>2</v>
      </c>
      <c r="AB2811" s="4">
        <v>116.88</v>
      </c>
    </row>
    <row r="2812" spans="26:28" x14ac:dyDescent="0.3">
      <c r="Z2812" s="2">
        <v>3072</v>
      </c>
      <c r="AA2812" s="3">
        <v>1</v>
      </c>
      <c r="AB2812" s="4">
        <v>617.99</v>
      </c>
    </row>
    <row r="2813" spans="26:28" x14ac:dyDescent="0.3">
      <c r="Z2813" s="2">
        <v>3073</v>
      </c>
      <c r="AA2813" s="3">
        <v>1</v>
      </c>
      <c r="AB2813" s="4">
        <v>165.02</v>
      </c>
    </row>
    <row r="2814" spans="26:28" x14ac:dyDescent="0.3">
      <c r="Z2814" s="2">
        <v>3074</v>
      </c>
      <c r="AA2814" s="3">
        <v>2</v>
      </c>
      <c r="AB2814" s="4">
        <v>150.94</v>
      </c>
    </row>
    <row r="2815" spans="26:28" x14ac:dyDescent="0.3">
      <c r="Z2815" s="2">
        <v>3075</v>
      </c>
      <c r="AA2815" s="3">
        <v>2</v>
      </c>
      <c r="AB2815" s="4">
        <v>1037.8800000000001</v>
      </c>
    </row>
    <row r="2816" spans="26:28" x14ac:dyDescent="0.3">
      <c r="Z2816" s="2">
        <v>3076</v>
      </c>
      <c r="AA2816" s="3">
        <v>9</v>
      </c>
      <c r="AB2816" s="4">
        <v>9330.44</v>
      </c>
    </row>
    <row r="2817" spans="26:28" x14ac:dyDescent="0.3">
      <c r="Z2817" s="2">
        <v>3077</v>
      </c>
      <c r="AA2817" s="3">
        <v>1</v>
      </c>
      <c r="AB2817" s="4">
        <v>217.96</v>
      </c>
    </row>
    <row r="2818" spans="26:28" x14ac:dyDescent="0.3">
      <c r="Z2818" s="2">
        <v>3078</v>
      </c>
      <c r="AA2818" s="3">
        <v>2</v>
      </c>
      <c r="AB2818" s="4">
        <v>213.99</v>
      </c>
    </row>
    <row r="2819" spans="26:28" x14ac:dyDescent="0.3">
      <c r="Z2819" s="2">
        <v>3079</v>
      </c>
      <c r="AA2819" s="3">
        <v>4</v>
      </c>
      <c r="AB2819" s="4">
        <v>3097.83</v>
      </c>
    </row>
    <row r="2820" spans="26:28" x14ac:dyDescent="0.3">
      <c r="Z2820" s="2">
        <v>3080</v>
      </c>
      <c r="AA2820" s="3">
        <v>4</v>
      </c>
      <c r="AB2820" s="4">
        <v>1428.5500000000002</v>
      </c>
    </row>
    <row r="2821" spans="26:28" x14ac:dyDescent="0.3">
      <c r="Z2821" s="2">
        <v>3081</v>
      </c>
      <c r="AA2821" s="3">
        <v>1</v>
      </c>
      <c r="AB2821" s="4">
        <v>535.55999999999995</v>
      </c>
    </row>
    <row r="2822" spans="26:28" x14ac:dyDescent="0.3">
      <c r="Z2822" s="2">
        <v>3082</v>
      </c>
      <c r="AA2822" s="3">
        <v>4</v>
      </c>
      <c r="AB2822" s="4">
        <v>1847.9</v>
      </c>
    </row>
    <row r="2823" spans="26:28" x14ac:dyDescent="0.3">
      <c r="Z2823" s="2">
        <v>3083</v>
      </c>
      <c r="AA2823" s="3">
        <v>1</v>
      </c>
      <c r="AB2823" s="4">
        <v>1099.95</v>
      </c>
    </row>
    <row r="2824" spans="26:28" x14ac:dyDescent="0.3">
      <c r="Z2824" s="2">
        <v>3084</v>
      </c>
      <c r="AA2824" s="3">
        <v>6</v>
      </c>
      <c r="AB2824" s="4">
        <v>5904.83</v>
      </c>
    </row>
    <row r="2825" spans="26:28" x14ac:dyDescent="0.3">
      <c r="Z2825" s="2">
        <v>3085</v>
      </c>
      <c r="AA2825" s="3">
        <v>1</v>
      </c>
      <c r="AB2825" s="4">
        <v>599.96</v>
      </c>
    </row>
    <row r="2826" spans="26:28" x14ac:dyDescent="0.3">
      <c r="Z2826" s="2">
        <v>3086</v>
      </c>
      <c r="AA2826" s="3">
        <v>4</v>
      </c>
      <c r="AB2826" s="4">
        <v>1800.82</v>
      </c>
    </row>
    <row r="2827" spans="26:28" x14ac:dyDescent="0.3">
      <c r="Z2827" s="2">
        <v>3087</v>
      </c>
      <c r="AA2827" s="3">
        <v>3</v>
      </c>
      <c r="AB2827" s="4">
        <v>2595.7800000000002</v>
      </c>
    </row>
    <row r="2828" spans="26:28" x14ac:dyDescent="0.3">
      <c r="Z2828" s="2">
        <v>3088</v>
      </c>
      <c r="AA2828" s="3">
        <v>10</v>
      </c>
      <c r="AB2828" s="4">
        <v>15729.789999999997</v>
      </c>
    </row>
    <row r="2829" spans="26:28" x14ac:dyDescent="0.3">
      <c r="Z2829" s="2">
        <v>3089</v>
      </c>
      <c r="AA2829" s="3">
        <v>4</v>
      </c>
      <c r="AB2829" s="4">
        <v>3857.35</v>
      </c>
    </row>
    <row r="2830" spans="26:28" x14ac:dyDescent="0.3">
      <c r="Z2830" s="2">
        <v>3090</v>
      </c>
      <c r="AA2830" s="3">
        <v>3</v>
      </c>
      <c r="AB2830" s="4">
        <v>13116.16</v>
      </c>
    </row>
    <row r="2831" spans="26:28" x14ac:dyDescent="0.3">
      <c r="Z2831" s="2">
        <v>3091</v>
      </c>
      <c r="AA2831" s="3">
        <v>4</v>
      </c>
      <c r="AB2831" s="4">
        <v>1263.8899999999999</v>
      </c>
    </row>
    <row r="2832" spans="26:28" x14ac:dyDescent="0.3">
      <c r="Z2832" s="2">
        <v>3092</v>
      </c>
      <c r="AA2832" s="3">
        <v>2</v>
      </c>
      <c r="AB2832" s="4">
        <v>3198.98</v>
      </c>
    </row>
    <row r="2833" spans="26:28" x14ac:dyDescent="0.3">
      <c r="Z2833" s="2">
        <v>3093</v>
      </c>
      <c r="AA2833" s="3">
        <v>2</v>
      </c>
      <c r="AB2833" s="4">
        <v>327.9</v>
      </c>
    </row>
    <row r="2834" spans="26:28" x14ac:dyDescent="0.3">
      <c r="Z2834" s="2">
        <v>3094</v>
      </c>
      <c r="AA2834" s="3">
        <v>1</v>
      </c>
      <c r="AB2834" s="4">
        <v>64.95</v>
      </c>
    </row>
    <row r="2835" spans="26:28" x14ac:dyDescent="0.3">
      <c r="Z2835" s="2">
        <v>3095</v>
      </c>
      <c r="AA2835" s="3">
        <v>1</v>
      </c>
      <c r="AB2835" s="4">
        <v>79.959999999999994</v>
      </c>
    </row>
    <row r="2836" spans="26:28" x14ac:dyDescent="0.3">
      <c r="Z2836" s="2">
        <v>3096</v>
      </c>
      <c r="AA2836" s="3">
        <v>6</v>
      </c>
      <c r="AB2836" s="4">
        <v>3236.8899999999994</v>
      </c>
    </row>
    <row r="2837" spans="26:28" x14ac:dyDescent="0.3">
      <c r="Z2837" s="2">
        <v>3097</v>
      </c>
      <c r="AA2837" s="3">
        <v>4</v>
      </c>
      <c r="AB2837" s="4">
        <v>4019.75</v>
      </c>
    </row>
    <row r="2838" spans="26:28" x14ac:dyDescent="0.3">
      <c r="Z2838" s="2">
        <v>3098</v>
      </c>
      <c r="AA2838" s="3">
        <v>3</v>
      </c>
      <c r="AB2838" s="4">
        <v>2334.4</v>
      </c>
    </row>
    <row r="2839" spans="26:28" x14ac:dyDescent="0.3">
      <c r="Z2839" s="2">
        <v>3099</v>
      </c>
      <c r="AA2839" s="3">
        <v>4</v>
      </c>
      <c r="AB2839" s="4">
        <v>1014.94</v>
      </c>
    </row>
    <row r="2840" spans="26:28" x14ac:dyDescent="0.3">
      <c r="Z2840" s="2">
        <v>3100</v>
      </c>
      <c r="AA2840" s="3">
        <v>2</v>
      </c>
      <c r="AB2840" s="4">
        <v>1694.85</v>
      </c>
    </row>
    <row r="2841" spans="26:28" x14ac:dyDescent="0.3">
      <c r="Z2841" s="2">
        <v>3101</v>
      </c>
      <c r="AA2841" s="3">
        <v>5</v>
      </c>
      <c r="AB2841" s="4">
        <v>22639.27</v>
      </c>
    </row>
    <row r="2842" spans="26:28" x14ac:dyDescent="0.3">
      <c r="Z2842" s="2">
        <v>3103</v>
      </c>
      <c r="AA2842" s="3">
        <v>2</v>
      </c>
      <c r="AB2842" s="4">
        <v>957.92000000000007</v>
      </c>
    </row>
    <row r="2843" spans="26:28" x14ac:dyDescent="0.3">
      <c r="Z2843" s="2">
        <v>3104</v>
      </c>
      <c r="AA2843" s="3">
        <v>3</v>
      </c>
      <c r="AB2843" s="4">
        <v>642.26</v>
      </c>
    </row>
    <row r="2844" spans="26:28" x14ac:dyDescent="0.3">
      <c r="Z2844" s="2">
        <v>3105</v>
      </c>
      <c r="AA2844" s="3">
        <v>1</v>
      </c>
      <c r="AB2844" s="4">
        <v>135.96</v>
      </c>
    </row>
    <row r="2845" spans="26:28" x14ac:dyDescent="0.3">
      <c r="Z2845" s="2">
        <v>3106</v>
      </c>
      <c r="AA2845" s="3">
        <v>2</v>
      </c>
      <c r="AB2845" s="4">
        <v>1091.97</v>
      </c>
    </row>
    <row r="2846" spans="26:28" x14ac:dyDescent="0.3">
      <c r="Z2846" s="2">
        <v>3107</v>
      </c>
      <c r="AA2846" s="3">
        <v>2</v>
      </c>
      <c r="AB2846" s="4">
        <v>8523.93</v>
      </c>
    </row>
    <row r="2847" spans="26:28" x14ac:dyDescent="0.3">
      <c r="Z2847" s="2">
        <v>3108</v>
      </c>
      <c r="AA2847" s="3">
        <v>3</v>
      </c>
      <c r="AB2847" s="4">
        <v>440.40999999999997</v>
      </c>
    </row>
    <row r="2848" spans="26:28" x14ac:dyDescent="0.3">
      <c r="Z2848" s="2">
        <v>3110</v>
      </c>
      <c r="AA2848" s="3">
        <v>2</v>
      </c>
      <c r="AB2848" s="4">
        <v>358.5</v>
      </c>
    </row>
    <row r="2849" spans="26:28" x14ac:dyDescent="0.3">
      <c r="Z2849" s="2">
        <v>3111</v>
      </c>
      <c r="AA2849" s="3">
        <v>2</v>
      </c>
      <c r="AB2849" s="4">
        <v>691.94</v>
      </c>
    </row>
    <row r="2850" spans="26:28" x14ac:dyDescent="0.3">
      <c r="Z2850" s="2">
        <v>3112</v>
      </c>
      <c r="AA2850" s="3">
        <v>3</v>
      </c>
      <c r="AB2850" s="4">
        <v>1536.4399999999998</v>
      </c>
    </row>
    <row r="2851" spans="26:28" x14ac:dyDescent="0.3">
      <c r="Z2851" s="2">
        <v>3113</v>
      </c>
      <c r="AA2851" s="3">
        <v>5</v>
      </c>
      <c r="AB2851" s="4">
        <v>723.92000000000007</v>
      </c>
    </row>
    <row r="2852" spans="26:28" x14ac:dyDescent="0.3">
      <c r="Z2852" s="2">
        <v>3114</v>
      </c>
      <c r="AA2852" s="3">
        <v>2</v>
      </c>
      <c r="AB2852" s="4">
        <v>931.96</v>
      </c>
    </row>
    <row r="2853" spans="26:28" x14ac:dyDescent="0.3">
      <c r="Z2853" s="2">
        <v>3115</v>
      </c>
      <c r="AA2853" s="3">
        <v>3</v>
      </c>
      <c r="AB2853" s="4">
        <v>1509.71</v>
      </c>
    </row>
    <row r="2854" spans="26:28" x14ac:dyDescent="0.3">
      <c r="Z2854" s="2">
        <v>3116</v>
      </c>
      <c r="AA2854" s="3">
        <v>1</v>
      </c>
      <c r="AB2854" s="4">
        <v>1349.97</v>
      </c>
    </row>
    <row r="2855" spans="26:28" x14ac:dyDescent="0.3">
      <c r="Z2855" s="2">
        <v>3117</v>
      </c>
      <c r="AA2855" s="3">
        <v>3</v>
      </c>
      <c r="AB2855" s="4">
        <v>735.06000000000006</v>
      </c>
    </row>
    <row r="2856" spans="26:28" x14ac:dyDescent="0.3">
      <c r="Z2856" s="2">
        <v>3119</v>
      </c>
      <c r="AA2856" s="3">
        <v>4</v>
      </c>
      <c r="AB2856" s="4">
        <v>2261.8900000000003</v>
      </c>
    </row>
    <row r="2857" spans="26:28" x14ac:dyDescent="0.3">
      <c r="Z2857" s="2">
        <v>3120</v>
      </c>
      <c r="AA2857" s="3">
        <v>2</v>
      </c>
      <c r="AB2857" s="4">
        <v>885.24</v>
      </c>
    </row>
    <row r="2858" spans="26:28" x14ac:dyDescent="0.3">
      <c r="Z2858" s="2">
        <v>3122</v>
      </c>
      <c r="AA2858" s="3">
        <v>3</v>
      </c>
      <c r="AB2858" s="4">
        <v>642.37</v>
      </c>
    </row>
    <row r="2859" spans="26:28" x14ac:dyDescent="0.3">
      <c r="Z2859" s="2">
        <v>3123</v>
      </c>
      <c r="AA2859" s="3">
        <v>4</v>
      </c>
      <c r="AB2859" s="4">
        <v>1160.95</v>
      </c>
    </row>
    <row r="2860" spans="26:28" x14ac:dyDescent="0.3">
      <c r="Z2860" s="2">
        <v>3124</v>
      </c>
      <c r="AA2860" s="3">
        <v>3</v>
      </c>
      <c r="AB2860" s="4">
        <v>3754.6499999999996</v>
      </c>
    </row>
    <row r="2861" spans="26:28" x14ac:dyDescent="0.3">
      <c r="Z2861" s="2">
        <v>3125</v>
      </c>
      <c r="AA2861" s="3">
        <v>1</v>
      </c>
      <c r="AB2861" s="4">
        <v>263.95999999999998</v>
      </c>
    </row>
    <row r="2862" spans="26:28" x14ac:dyDescent="0.3">
      <c r="Z2862" s="2">
        <v>3126</v>
      </c>
      <c r="AA2862" s="3">
        <v>2</v>
      </c>
      <c r="AB2862" s="4">
        <v>2460.5500000000002</v>
      </c>
    </row>
    <row r="2863" spans="26:28" x14ac:dyDescent="0.3">
      <c r="Z2863" s="2">
        <v>3127</v>
      </c>
      <c r="AA2863" s="3">
        <v>4</v>
      </c>
      <c r="AB2863" s="4">
        <v>12141.76</v>
      </c>
    </row>
    <row r="2864" spans="26:28" x14ac:dyDescent="0.3">
      <c r="Z2864" s="2">
        <v>3128</v>
      </c>
      <c r="AA2864" s="3">
        <v>5</v>
      </c>
      <c r="AB2864" s="4">
        <v>6486.72</v>
      </c>
    </row>
    <row r="2865" spans="26:28" x14ac:dyDescent="0.3">
      <c r="Z2865" s="2">
        <v>3129</v>
      </c>
      <c r="AA2865" s="3">
        <v>4</v>
      </c>
      <c r="AB2865" s="4">
        <v>1538.7600000000002</v>
      </c>
    </row>
    <row r="2866" spans="26:28" x14ac:dyDescent="0.3">
      <c r="Z2866" s="2">
        <v>3130</v>
      </c>
      <c r="AA2866" s="3">
        <v>2</v>
      </c>
      <c r="AB2866" s="4">
        <v>631.98</v>
      </c>
    </row>
    <row r="2867" spans="26:28" x14ac:dyDescent="0.3">
      <c r="Z2867" s="2">
        <v>3131</v>
      </c>
      <c r="AA2867" s="3">
        <v>1</v>
      </c>
      <c r="AB2867" s="4">
        <v>211.98</v>
      </c>
    </row>
    <row r="2868" spans="26:28" x14ac:dyDescent="0.3">
      <c r="Z2868" s="2">
        <v>3132</v>
      </c>
      <c r="AA2868" s="3">
        <v>1</v>
      </c>
      <c r="AB2868" s="4">
        <v>915.96</v>
      </c>
    </row>
    <row r="2869" spans="26:28" x14ac:dyDescent="0.3">
      <c r="Z2869" s="2">
        <v>3133</v>
      </c>
      <c r="AA2869" s="3">
        <v>2</v>
      </c>
      <c r="AB2869" s="4">
        <v>5116.97</v>
      </c>
    </row>
    <row r="2870" spans="26:28" x14ac:dyDescent="0.3">
      <c r="Z2870" s="2">
        <v>3134</v>
      </c>
      <c r="AA2870" s="3">
        <v>3</v>
      </c>
      <c r="AB2870" s="4">
        <v>4888.8300000000008</v>
      </c>
    </row>
    <row r="2871" spans="26:28" x14ac:dyDescent="0.3">
      <c r="Z2871" s="2">
        <v>3135</v>
      </c>
      <c r="AA2871" s="3">
        <v>5</v>
      </c>
      <c r="AB2871" s="4">
        <v>3159.6000000000004</v>
      </c>
    </row>
    <row r="2872" spans="26:28" x14ac:dyDescent="0.3">
      <c r="Z2872" s="2">
        <v>3136</v>
      </c>
      <c r="AA2872" s="3">
        <v>3</v>
      </c>
      <c r="AB2872" s="4">
        <v>3607.89</v>
      </c>
    </row>
    <row r="2873" spans="26:28" x14ac:dyDescent="0.3">
      <c r="Z2873" s="2">
        <v>3137</v>
      </c>
      <c r="AA2873" s="3">
        <v>3</v>
      </c>
      <c r="AB2873" s="4">
        <v>199.95</v>
      </c>
    </row>
    <row r="2874" spans="26:28" x14ac:dyDescent="0.3">
      <c r="Z2874" s="2">
        <v>3139</v>
      </c>
      <c r="AA2874" s="3">
        <v>5</v>
      </c>
      <c r="AB2874" s="4">
        <v>16631.88</v>
      </c>
    </row>
    <row r="2875" spans="26:28" x14ac:dyDescent="0.3">
      <c r="Z2875" s="2">
        <v>3140</v>
      </c>
      <c r="AA2875" s="3">
        <v>1</v>
      </c>
      <c r="AB2875" s="4">
        <v>18.98</v>
      </c>
    </row>
    <row r="2876" spans="26:28" x14ac:dyDescent="0.3">
      <c r="Z2876" s="2">
        <v>3141</v>
      </c>
      <c r="AA2876" s="3">
        <v>3</v>
      </c>
      <c r="AB2876" s="4">
        <v>1099.8499999999999</v>
      </c>
    </row>
    <row r="2877" spans="26:28" x14ac:dyDescent="0.3">
      <c r="Z2877" s="2">
        <v>3142</v>
      </c>
      <c r="AA2877" s="3">
        <v>3</v>
      </c>
      <c r="AB2877" s="4">
        <v>855.38</v>
      </c>
    </row>
    <row r="2878" spans="26:28" x14ac:dyDescent="0.3">
      <c r="Z2878" s="2">
        <v>3143</v>
      </c>
      <c r="AA2878" s="3">
        <v>3</v>
      </c>
      <c r="AB2878" s="4">
        <v>267.97000000000003</v>
      </c>
    </row>
    <row r="2879" spans="26:28" x14ac:dyDescent="0.3">
      <c r="Z2879" s="2">
        <v>3144</v>
      </c>
      <c r="AA2879" s="3">
        <v>3</v>
      </c>
      <c r="AB2879" s="4">
        <v>540.82999999999993</v>
      </c>
    </row>
    <row r="2880" spans="26:28" x14ac:dyDescent="0.3">
      <c r="Z2880" s="2">
        <v>3145</v>
      </c>
      <c r="AA2880" s="3">
        <v>4</v>
      </c>
      <c r="AB2880" s="4">
        <v>17169.89</v>
      </c>
    </row>
    <row r="2881" spans="26:28" x14ac:dyDescent="0.3">
      <c r="Z2881" s="2">
        <v>3146</v>
      </c>
      <c r="AA2881" s="3">
        <v>3</v>
      </c>
      <c r="AB2881" s="4">
        <v>6968.04</v>
      </c>
    </row>
    <row r="2882" spans="26:28" x14ac:dyDescent="0.3">
      <c r="Z2882" s="2">
        <v>3147</v>
      </c>
      <c r="AA2882" s="3">
        <v>1</v>
      </c>
      <c r="AB2882" s="4">
        <v>259.99</v>
      </c>
    </row>
    <row r="2883" spans="26:28" x14ac:dyDescent="0.3">
      <c r="Z2883" s="2">
        <v>3148</v>
      </c>
      <c r="AA2883" s="3">
        <v>2</v>
      </c>
      <c r="AB2883" s="4">
        <v>1028.73</v>
      </c>
    </row>
    <row r="2884" spans="26:28" x14ac:dyDescent="0.3">
      <c r="Z2884" s="2">
        <v>3149</v>
      </c>
      <c r="AA2884" s="3">
        <v>4</v>
      </c>
      <c r="AB2884" s="4">
        <v>962.95</v>
      </c>
    </row>
    <row r="2885" spans="26:28" x14ac:dyDescent="0.3">
      <c r="Z2885" s="2">
        <v>3150</v>
      </c>
      <c r="AA2885" s="3">
        <v>1</v>
      </c>
      <c r="AB2885" s="4">
        <v>63.99</v>
      </c>
    </row>
    <row r="2886" spans="26:28" x14ac:dyDescent="0.3">
      <c r="Z2886" s="2">
        <v>3151</v>
      </c>
      <c r="AA2886" s="3">
        <v>2</v>
      </c>
      <c r="AB2886" s="4">
        <v>2773.96</v>
      </c>
    </row>
    <row r="2887" spans="26:28" x14ac:dyDescent="0.3">
      <c r="Z2887" s="2">
        <v>3152</v>
      </c>
      <c r="AA2887" s="3">
        <v>2</v>
      </c>
      <c r="AB2887" s="4">
        <v>443.44000000000005</v>
      </c>
    </row>
    <row r="2888" spans="26:28" x14ac:dyDescent="0.3">
      <c r="Z2888" s="2">
        <v>3153</v>
      </c>
      <c r="AA2888" s="3">
        <v>3</v>
      </c>
      <c r="AB2888" s="4">
        <v>829.73</v>
      </c>
    </row>
    <row r="2889" spans="26:28" x14ac:dyDescent="0.3">
      <c r="Z2889" s="2">
        <v>3155</v>
      </c>
      <c r="AA2889" s="3">
        <v>2</v>
      </c>
      <c r="AB2889" s="4">
        <v>839.96</v>
      </c>
    </row>
    <row r="2890" spans="26:28" x14ac:dyDescent="0.3">
      <c r="Z2890" s="2">
        <v>3156</v>
      </c>
      <c r="AA2890" s="3">
        <v>1</v>
      </c>
      <c r="AB2890" s="4">
        <v>243.98</v>
      </c>
    </row>
    <row r="2891" spans="26:28" x14ac:dyDescent="0.3">
      <c r="Z2891" s="2">
        <v>3157</v>
      </c>
      <c r="AA2891" s="3">
        <v>4</v>
      </c>
      <c r="AB2891" s="4">
        <v>2639.81</v>
      </c>
    </row>
    <row r="2892" spans="26:28" x14ac:dyDescent="0.3">
      <c r="Z2892" s="2">
        <v>3158</v>
      </c>
      <c r="AA2892" s="3">
        <v>1</v>
      </c>
      <c r="AB2892" s="4">
        <v>299.95</v>
      </c>
    </row>
    <row r="2893" spans="26:28" x14ac:dyDescent="0.3">
      <c r="Z2893" s="2">
        <v>3159</v>
      </c>
      <c r="AA2893" s="3">
        <v>1</v>
      </c>
      <c r="AB2893" s="4">
        <v>619.9</v>
      </c>
    </row>
    <row r="2894" spans="26:28" x14ac:dyDescent="0.3">
      <c r="Z2894" s="2">
        <v>3160</v>
      </c>
      <c r="AA2894" s="3">
        <v>3</v>
      </c>
      <c r="AB2894" s="4">
        <v>543.93000000000006</v>
      </c>
    </row>
    <row r="2895" spans="26:28" x14ac:dyDescent="0.3">
      <c r="Z2895" s="2">
        <v>3162</v>
      </c>
      <c r="AA2895" s="3">
        <v>3</v>
      </c>
      <c r="AB2895" s="4">
        <v>1829.9699999999998</v>
      </c>
    </row>
    <row r="2896" spans="26:28" x14ac:dyDescent="0.3">
      <c r="Z2896" s="2">
        <v>3163</v>
      </c>
      <c r="AA2896" s="3">
        <v>2</v>
      </c>
      <c r="AB2896" s="4">
        <v>537.95000000000005</v>
      </c>
    </row>
    <row r="2897" spans="26:28" x14ac:dyDescent="0.3">
      <c r="Z2897" s="2">
        <v>3166</v>
      </c>
      <c r="AA2897" s="3">
        <v>5</v>
      </c>
      <c r="AB2897" s="4">
        <v>2707.8</v>
      </c>
    </row>
    <row r="2898" spans="26:28" x14ac:dyDescent="0.3">
      <c r="Z2898" s="2">
        <v>3167</v>
      </c>
      <c r="AA2898" s="3">
        <v>1</v>
      </c>
      <c r="AB2898" s="4">
        <v>251.99</v>
      </c>
    </row>
    <row r="2899" spans="26:28" x14ac:dyDescent="0.3">
      <c r="Z2899" s="2">
        <v>3168</v>
      </c>
      <c r="AA2899" s="3">
        <v>2</v>
      </c>
      <c r="AB2899" s="4">
        <v>479.96000000000004</v>
      </c>
    </row>
    <row r="2900" spans="26:28" x14ac:dyDescent="0.3">
      <c r="Z2900" s="2">
        <v>3169</v>
      </c>
      <c r="AA2900" s="3">
        <v>3</v>
      </c>
      <c r="AB2900" s="4">
        <v>1186.95</v>
      </c>
    </row>
    <row r="2901" spans="26:28" x14ac:dyDescent="0.3">
      <c r="Z2901" s="2">
        <v>3170</v>
      </c>
      <c r="AA2901" s="3">
        <v>3</v>
      </c>
      <c r="AB2901" s="4">
        <v>939.97</v>
      </c>
    </row>
    <row r="2902" spans="26:28" x14ac:dyDescent="0.3">
      <c r="Z2902" s="2">
        <v>3171</v>
      </c>
      <c r="AA2902" s="3">
        <v>4</v>
      </c>
      <c r="AB2902" s="4">
        <v>678.45</v>
      </c>
    </row>
    <row r="2903" spans="26:28" x14ac:dyDescent="0.3">
      <c r="Z2903" s="2">
        <v>3172</v>
      </c>
      <c r="AA2903" s="3">
        <v>3</v>
      </c>
      <c r="AB2903" s="4">
        <v>2564.85</v>
      </c>
    </row>
    <row r="2904" spans="26:28" x14ac:dyDescent="0.3">
      <c r="Z2904" s="2">
        <v>3173</v>
      </c>
      <c r="AA2904" s="3">
        <v>3</v>
      </c>
      <c r="AB2904" s="4">
        <v>425.88</v>
      </c>
    </row>
    <row r="2905" spans="26:28" x14ac:dyDescent="0.3">
      <c r="Z2905" s="2">
        <v>3174</v>
      </c>
      <c r="AA2905" s="3">
        <v>3</v>
      </c>
      <c r="AB2905" s="4">
        <v>8623.93</v>
      </c>
    </row>
    <row r="2906" spans="26:28" x14ac:dyDescent="0.3">
      <c r="Z2906" s="2">
        <v>3175</v>
      </c>
      <c r="AA2906" s="3">
        <v>2</v>
      </c>
      <c r="AB2906" s="4">
        <v>614.89</v>
      </c>
    </row>
    <row r="2907" spans="26:28" x14ac:dyDescent="0.3">
      <c r="Z2907" s="2">
        <v>3176</v>
      </c>
      <c r="AA2907" s="3">
        <v>1</v>
      </c>
      <c r="AB2907" s="4">
        <v>475.99</v>
      </c>
    </row>
    <row r="2908" spans="26:28" x14ac:dyDescent="0.3">
      <c r="Z2908" s="2">
        <v>3177</v>
      </c>
      <c r="AA2908" s="3">
        <v>2</v>
      </c>
      <c r="AB2908" s="4">
        <v>341.45000000000005</v>
      </c>
    </row>
    <row r="2909" spans="26:28" x14ac:dyDescent="0.3">
      <c r="Z2909" s="2">
        <v>3178</v>
      </c>
      <c r="AA2909" s="3">
        <v>3</v>
      </c>
      <c r="AB2909" s="4">
        <v>14300.98</v>
      </c>
    </row>
    <row r="2910" spans="26:28" x14ac:dyDescent="0.3">
      <c r="Z2910" s="2">
        <v>3179</v>
      </c>
      <c r="AA2910" s="3">
        <v>2</v>
      </c>
      <c r="AB2910" s="4">
        <v>497.62</v>
      </c>
    </row>
    <row r="2911" spans="26:28" x14ac:dyDescent="0.3">
      <c r="Z2911" s="2">
        <v>3180</v>
      </c>
      <c r="AA2911" s="3">
        <v>1</v>
      </c>
      <c r="AB2911" s="4">
        <v>394.72</v>
      </c>
    </row>
    <row r="2912" spans="26:28" x14ac:dyDescent="0.3">
      <c r="Z2912" s="2">
        <v>3181</v>
      </c>
      <c r="AA2912" s="3">
        <v>1</v>
      </c>
      <c r="AB2912" s="4">
        <v>140.99</v>
      </c>
    </row>
    <row r="2913" spans="26:28" x14ac:dyDescent="0.3">
      <c r="Z2913" s="2">
        <v>3182</v>
      </c>
      <c r="AA2913" s="3">
        <v>4</v>
      </c>
      <c r="AB2913" s="4">
        <v>4412.3599999999997</v>
      </c>
    </row>
    <row r="2914" spans="26:28" x14ac:dyDescent="0.3">
      <c r="Z2914" s="2">
        <v>3184</v>
      </c>
      <c r="AA2914" s="3">
        <v>3</v>
      </c>
      <c r="AB2914" s="4">
        <v>2559.8799999999997</v>
      </c>
    </row>
    <row r="2915" spans="26:28" x14ac:dyDescent="0.3">
      <c r="Z2915" s="2">
        <v>3185</v>
      </c>
      <c r="AA2915" s="3">
        <v>3</v>
      </c>
      <c r="AB2915" s="4">
        <v>687.37999999999988</v>
      </c>
    </row>
    <row r="2916" spans="26:28" x14ac:dyDescent="0.3">
      <c r="Z2916" s="2">
        <v>3186</v>
      </c>
      <c r="AA2916" s="3">
        <v>1</v>
      </c>
      <c r="AB2916" s="4">
        <v>499</v>
      </c>
    </row>
    <row r="2917" spans="26:28" x14ac:dyDescent="0.3">
      <c r="Z2917" s="2">
        <v>3187</v>
      </c>
      <c r="AA2917" s="3">
        <v>3</v>
      </c>
      <c r="AB2917" s="4">
        <v>1409.42</v>
      </c>
    </row>
    <row r="2918" spans="26:28" x14ac:dyDescent="0.3">
      <c r="Z2918" s="2">
        <v>3189</v>
      </c>
      <c r="AA2918" s="3">
        <v>4</v>
      </c>
      <c r="AB2918" s="4">
        <v>1129.29</v>
      </c>
    </row>
    <row r="2919" spans="26:28" x14ac:dyDescent="0.3">
      <c r="Z2919" s="2">
        <v>3190</v>
      </c>
      <c r="AA2919" s="3">
        <v>3</v>
      </c>
      <c r="AB2919" s="4">
        <v>555.98</v>
      </c>
    </row>
    <row r="2920" spans="26:28" x14ac:dyDescent="0.3">
      <c r="Z2920" s="2">
        <v>3191</v>
      </c>
      <c r="AA2920" s="3">
        <v>2</v>
      </c>
      <c r="AB2920" s="4">
        <v>799.88</v>
      </c>
    </row>
    <row r="2921" spans="26:28" x14ac:dyDescent="0.3">
      <c r="Z2921" s="2">
        <v>3192</v>
      </c>
      <c r="AA2921" s="3">
        <v>1</v>
      </c>
      <c r="AB2921" s="4">
        <v>139.99</v>
      </c>
    </row>
    <row r="2922" spans="26:28" x14ac:dyDescent="0.3">
      <c r="Z2922" s="2">
        <v>3193</v>
      </c>
      <c r="AA2922" s="3">
        <v>1</v>
      </c>
      <c r="AB2922" s="4">
        <v>457.98</v>
      </c>
    </row>
    <row r="2923" spans="26:28" x14ac:dyDescent="0.3">
      <c r="Z2923" s="2">
        <v>3194</v>
      </c>
      <c r="AA2923" s="3">
        <v>1</v>
      </c>
      <c r="AB2923" s="4">
        <v>78.989999999999995</v>
      </c>
    </row>
    <row r="2924" spans="26:28" x14ac:dyDescent="0.3">
      <c r="Z2924" s="2">
        <v>3195</v>
      </c>
      <c r="AA2924" s="3">
        <v>3</v>
      </c>
      <c r="AB2924" s="4">
        <v>1750.91</v>
      </c>
    </row>
    <row r="2925" spans="26:28" x14ac:dyDescent="0.3">
      <c r="Z2925" s="2">
        <v>3196</v>
      </c>
      <c r="AA2925" s="3">
        <v>4</v>
      </c>
      <c r="AB2925" s="4">
        <v>2353.14</v>
      </c>
    </row>
    <row r="2926" spans="26:28" x14ac:dyDescent="0.3">
      <c r="Z2926" s="2">
        <v>3197</v>
      </c>
      <c r="AA2926" s="3">
        <v>3</v>
      </c>
      <c r="AB2926" s="4">
        <v>500.96000000000004</v>
      </c>
    </row>
    <row r="2927" spans="26:28" x14ac:dyDescent="0.3">
      <c r="Z2927" s="2">
        <v>3198</v>
      </c>
      <c r="AA2927" s="3">
        <v>4</v>
      </c>
      <c r="AB2927" s="4">
        <v>478.56000000000006</v>
      </c>
    </row>
    <row r="2928" spans="26:28" x14ac:dyDescent="0.3">
      <c r="Z2928" s="2">
        <v>3200</v>
      </c>
      <c r="AA2928" s="3">
        <v>2</v>
      </c>
      <c r="AB2928" s="4">
        <v>449.73</v>
      </c>
    </row>
    <row r="2929" spans="26:28" x14ac:dyDescent="0.3">
      <c r="Z2929" s="2">
        <v>3201</v>
      </c>
      <c r="AA2929" s="3">
        <v>2</v>
      </c>
      <c r="AB2929" s="4">
        <v>320.08000000000004</v>
      </c>
    </row>
    <row r="2930" spans="26:28" x14ac:dyDescent="0.3">
      <c r="Z2930" s="2">
        <v>3202</v>
      </c>
      <c r="AA2930" s="3">
        <v>2</v>
      </c>
      <c r="AB2930" s="4">
        <v>1565.76</v>
      </c>
    </row>
    <row r="2931" spans="26:28" x14ac:dyDescent="0.3">
      <c r="Z2931" s="2">
        <v>3203</v>
      </c>
      <c r="AA2931" s="3">
        <v>3</v>
      </c>
      <c r="AB2931" s="4">
        <v>2907.04</v>
      </c>
    </row>
    <row r="2932" spans="26:28" x14ac:dyDescent="0.3">
      <c r="Z2932" s="2">
        <v>3204</v>
      </c>
      <c r="AA2932" s="3">
        <v>2</v>
      </c>
      <c r="AB2932" s="4">
        <v>218.95</v>
      </c>
    </row>
    <row r="2933" spans="26:28" x14ac:dyDescent="0.3">
      <c r="Z2933" s="2">
        <v>3205</v>
      </c>
      <c r="AA2933" s="3">
        <v>3</v>
      </c>
      <c r="AB2933" s="4">
        <v>1401.81</v>
      </c>
    </row>
    <row r="2934" spans="26:28" x14ac:dyDescent="0.3">
      <c r="Z2934" s="2">
        <v>3206</v>
      </c>
      <c r="AA2934" s="3">
        <v>4</v>
      </c>
      <c r="AB2934" s="4">
        <v>428.84000000000003</v>
      </c>
    </row>
    <row r="2935" spans="26:28" x14ac:dyDescent="0.3">
      <c r="Z2935" s="2">
        <v>3207</v>
      </c>
      <c r="AA2935" s="3">
        <v>4</v>
      </c>
      <c r="AB2935" s="4">
        <v>27659.79</v>
      </c>
    </row>
    <row r="2936" spans="26:28" x14ac:dyDescent="0.3">
      <c r="Z2936" s="2">
        <v>3208</v>
      </c>
      <c r="AA2936" s="3">
        <v>1</v>
      </c>
      <c r="AB2936" s="4">
        <v>916</v>
      </c>
    </row>
    <row r="2937" spans="26:28" x14ac:dyDescent="0.3">
      <c r="Z2937" s="2">
        <v>3209</v>
      </c>
      <c r="AA2937" s="3">
        <v>3</v>
      </c>
      <c r="AB2937" s="4">
        <v>1216.45</v>
      </c>
    </row>
    <row r="2938" spans="26:28" x14ac:dyDescent="0.3">
      <c r="Z2938" s="2">
        <v>3210</v>
      </c>
      <c r="AA2938" s="3">
        <v>1</v>
      </c>
      <c r="AB2938" s="4">
        <v>468</v>
      </c>
    </row>
    <row r="2939" spans="26:28" x14ac:dyDescent="0.3">
      <c r="Z2939" s="2">
        <v>3211</v>
      </c>
      <c r="AA2939" s="3">
        <v>1</v>
      </c>
      <c r="AB2939" s="4">
        <v>89.49</v>
      </c>
    </row>
    <row r="2940" spans="26:28" x14ac:dyDescent="0.3">
      <c r="Z2940" s="2">
        <v>3212</v>
      </c>
      <c r="AA2940" s="3">
        <v>6</v>
      </c>
      <c r="AB2940" s="4">
        <v>4179.8500000000004</v>
      </c>
    </row>
    <row r="2941" spans="26:28" x14ac:dyDescent="0.3">
      <c r="Z2941" s="2">
        <v>3213</v>
      </c>
      <c r="AA2941" s="3">
        <v>3</v>
      </c>
      <c r="AB2941" s="4">
        <v>433.32000000000005</v>
      </c>
    </row>
    <row r="2942" spans="26:28" x14ac:dyDescent="0.3">
      <c r="Z2942" s="2">
        <v>3214</v>
      </c>
      <c r="AA2942" s="3">
        <v>3</v>
      </c>
      <c r="AB2942" s="4">
        <v>294.77</v>
      </c>
    </row>
    <row r="2943" spans="26:28" x14ac:dyDescent="0.3">
      <c r="Z2943" s="2">
        <v>3215</v>
      </c>
      <c r="AA2943" s="3">
        <v>2</v>
      </c>
      <c r="AB2943" s="4">
        <v>137.9</v>
      </c>
    </row>
    <row r="2944" spans="26:28" x14ac:dyDescent="0.3">
      <c r="Z2944" s="2">
        <v>3216</v>
      </c>
      <c r="AA2944" s="3">
        <v>3</v>
      </c>
      <c r="AB2944" s="4">
        <v>2150.52</v>
      </c>
    </row>
    <row r="2945" spans="26:28" x14ac:dyDescent="0.3">
      <c r="Z2945" s="2">
        <v>3217</v>
      </c>
      <c r="AA2945" s="3">
        <v>2</v>
      </c>
      <c r="AB2945" s="4">
        <v>1862.96</v>
      </c>
    </row>
    <row r="2946" spans="26:28" x14ac:dyDescent="0.3">
      <c r="Z2946" s="2">
        <v>3218</v>
      </c>
      <c r="AA2946" s="3">
        <v>2</v>
      </c>
      <c r="AB2946" s="4">
        <v>579.98</v>
      </c>
    </row>
    <row r="2947" spans="26:28" x14ac:dyDescent="0.3">
      <c r="Z2947" s="2">
        <v>3219</v>
      </c>
      <c r="AA2947" s="3">
        <v>3</v>
      </c>
      <c r="AB2947" s="4">
        <v>394.74</v>
      </c>
    </row>
    <row r="2948" spans="26:28" x14ac:dyDescent="0.3">
      <c r="Z2948" s="2">
        <v>3220</v>
      </c>
      <c r="AA2948" s="3">
        <v>3</v>
      </c>
      <c r="AB2948" s="4">
        <v>3109.94</v>
      </c>
    </row>
    <row r="2949" spans="26:28" x14ac:dyDescent="0.3">
      <c r="Z2949" s="2">
        <v>3221</v>
      </c>
      <c r="AA2949" s="3">
        <v>3</v>
      </c>
      <c r="AB2949" s="4">
        <v>1893.92</v>
      </c>
    </row>
    <row r="2950" spans="26:28" x14ac:dyDescent="0.3">
      <c r="Z2950" s="2">
        <v>3222</v>
      </c>
      <c r="AA2950" s="3">
        <v>2</v>
      </c>
      <c r="AB2950" s="4">
        <v>1415.92</v>
      </c>
    </row>
    <row r="2951" spans="26:28" x14ac:dyDescent="0.3">
      <c r="Z2951" s="2">
        <v>3223</v>
      </c>
      <c r="AA2951" s="3">
        <v>2</v>
      </c>
      <c r="AB2951" s="4">
        <v>260.95999999999998</v>
      </c>
    </row>
    <row r="2952" spans="26:28" x14ac:dyDescent="0.3">
      <c r="Z2952" s="2">
        <v>3224</v>
      </c>
      <c r="AA2952" s="3">
        <v>1</v>
      </c>
      <c r="AB2952" s="4">
        <v>59.99</v>
      </c>
    </row>
    <row r="2953" spans="26:28" x14ac:dyDescent="0.3">
      <c r="Z2953" s="2">
        <v>3225</v>
      </c>
      <c r="AA2953" s="3">
        <v>2</v>
      </c>
      <c r="AB2953" s="4">
        <v>352.94</v>
      </c>
    </row>
    <row r="2954" spans="26:28" x14ac:dyDescent="0.3">
      <c r="Z2954" s="2">
        <v>3226</v>
      </c>
      <c r="AA2954" s="3">
        <v>2</v>
      </c>
      <c r="AB2954" s="4">
        <v>149.97</v>
      </c>
    </row>
    <row r="2955" spans="26:28" x14ac:dyDescent="0.3">
      <c r="Z2955" s="2">
        <v>3227</v>
      </c>
      <c r="AA2955" s="3">
        <v>1</v>
      </c>
      <c r="AB2955" s="4">
        <v>177</v>
      </c>
    </row>
    <row r="2956" spans="26:28" x14ac:dyDescent="0.3">
      <c r="Z2956" s="2">
        <v>3228</v>
      </c>
      <c r="AA2956" s="3">
        <v>3</v>
      </c>
      <c r="AB2956" s="4">
        <v>479.97999999999996</v>
      </c>
    </row>
    <row r="2957" spans="26:28" x14ac:dyDescent="0.3">
      <c r="Z2957" s="2">
        <v>3229</v>
      </c>
      <c r="AA2957" s="3">
        <v>4</v>
      </c>
      <c r="AB2957" s="4">
        <v>1169.3700000000001</v>
      </c>
    </row>
    <row r="2958" spans="26:28" x14ac:dyDescent="0.3">
      <c r="Z2958" s="2">
        <v>3230</v>
      </c>
      <c r="AA2958" s="3">
        <v>3</v>
      </c>
      <c r="AB2958" s="4">
        <v>2668.7999999999997</v>
      </c>
    </row>
    <row r="2959" spans="26:28" x14ac:dyDescent="0.3">
      <c r="Z2959" s="2">
        <v>3231</v>
      </c>
      <c r="AA2959" s="3">
        <v>4</v>
      </c>
      <c r="AB2959" s="4">
        <v>640.93000000000006</v>
      </c>
    </row>
    <row r="2960" spans="26:28" x14ac:dyDescent="0.3">
      <c r="Z2960" s="2">
        <v>3232</v>
      </c>
      <c r="AA2960" s="3">
        <v>3</v>
      </c>
      <c r="AB2960" s="4">
        <v>1166.8899999999999</v>
      </c>
    </row>
    <row r="2961" spans="26:28" x14ac:dyDescent="0.3">
      <c r="Z2961" s="2">
        <v>3233</v>
      </c>
      <c r="AA2961" s="3">
        <v>1</v>
      </c>
      <c r="AB2961" s="4">
        <v>295.64</v>
      </c>
    </row>
    <row r="2962" spans="26:28" x14ac:dyDescent="0.3">
      <c r="Z2962" s="2">
        <v>3234</v>
      </c>
      <c r="AA2962" s="3">
        <v>2</v>
      </c>
      <c r="AB2962" s="4">
        <v>898.98</v>
      </c>
    </row>
    <row r="2963" spans="26:28" x14ac:dyDescent="0.3">
      <c r="Z2963" s="2">
        <v>3235</v>
      </c>
      <c r="AA2963" s="3">
        <v>3</v>
      </c>
      <c r="AB2963" s="4">
        <v>939.90000000000009</v>
      </c>
    </row>
    <row r="2964" spans="26:28" x14ac:dyDescent="0.3">
      <c r="Z2964" s="2">
        <v>3236</v>
      </c>
      <c r="AA2964" s="3">
        <v>1</v>
      </c>
      <c r="AB2964" s="4">
        <v>599.97</v>
      </c>
    </row>
    <row r="2965" spans="26:28" x14ac:dyDescent="0.3">
      <c r="Z2965" s="2">
        <v>3237</v>
      </c>
      <c r="AA2965" s="3">
        <v>1</v>
      </c>
      <c r="AB2965" s="4">
        <v>4691.8</v>
      </c>
    </row>
    <row r="2966" spans="26:28" x14ac:dyDescent="0.3">
      <c r="Z2966" s="2">
        <v>3238</v>
      </c>
      <c r="AA2966" s="3">
        <v>1</v>
      </c>
      <c r="AB2966" s="4">
        <v>431.97</v>
      </c>
    </row>
    <row r="2967" spans="26:28" x14ac:dyDescent="0.3">
      <c r="Z2967" s="2">
        <v>3239</v>
      </c>
      <c r="AA2967" s="3">
        <v>3</v>
      </c>
      <c r="AB2967" s="4">
        <v>21909.699999999997</v>
      </c>
    </row>
    <row r="2968" spans="26:28" x14ac:dyDescent="0.3">
      <c r="Z2968" s="2">
        <v>3240</v>
      </c>
      <c r="AA2968" s="3">
        <v>3</v>
      </c>
      <c r="AB2968" s="4">
        <v>10649.939999999999</v>
      </c>
    </row>
    <row r="2969" spans="26:28" x14ac:dyDescent="0.3">
      <c r="Z2969" s="2">
        <v>3241</v>
      </c>
      <c r="AA2969" s="3">
        <v>2</v>
      </c>
      <c r="AB2969" s="4">
        <v>298.97000000000003</v>
      </c>
    </row>
    <row r="2970" spans="26:28" x14ac:dyDescent="0.3">
      <c r="Z2970" s="2">
        <v>3242</v>
      </c>
      <c r="AA2970" s="3">
        <v>1</v>
      </c>
      <c r="AB2970" s="4">
        <v>743.97</v>
      </c>
    </row>
    <row r="2971" spans="26:28" x14ac:dyDescent="0.3">
      <c r="Z2971" s="2">
        <v>3243</v>
      </c>
      <c r="AA2971" s="3">
        <v>3</v>
      </c>
      <c r="AB2971" s="4">
        <v>4577.8799999999992</v>
      </c>
    </row>
    <row r="2972" spans="26:28" x14ac:dyDescent="0.3">
      <c r="Z2972" s="2">
        <v>3244</v>
      </c>
      <c r="AA2972" s="3">
        <v>3</v>
      </c>
      <c r="AB2972" s="4">
        <v>3553.3</v>
      </c>
    </row>
    <row r="2973" spans="26:28" x14ac:dyDescent="0.3">
      <c r="Z2973" s="2">
        <v>3245</v>
      </c>
      <c r="AA2973" s="3">
        <v>1</v>
      </c>
      <c r="AB2973" s="4">
        <v>499.98</v>
      </c>
    </row>
    <row r="2974" spans="26:28" x14ac:dyDescent="0.3">
      <c r="Z2974" s="2">
        <v>3246</v>
      </c>
      <c r="AA2974" s="3">
        <v>5</v>
      </c>
      <c r="AB2974" s="4">
        <v>1450.4299999999998</v>
      </c>
    </row>
    <row r="2975" spans="26:28" x14ac:dyDescent="0.3">
      <c r="Z2975" s="2">
        <v>3247</v>
      </c>
      <c r="AA2975" s="3">
        <v>5</v>
      </c>
      <c r="AB2975" s="4">
        <v>3034.38</v>
      </c>
    </row>
    <row r="2976" spans="26:28" x14ac:dyDescent="0.3">
      <c r="Z2976" s="2">
        <v>3248</v>
      </c>
      <c r="AA2976" s="3">
        <v>3</v>
      </c>
      <c r="AB2976" s="4">
        <v>8122.96</v>
      </c>
    </row>
    <row r="2977" spans="26:28" x14ac:dyDescent="0.3">
      <c r="Z2977" s="2">
        <v>3249</v>
      </c>
      <c r="AA2977" s="3">
        <v>2</v>
      </c>
      <c r="AB2977" s="4">
        <v>3676.9</v>
      </c>
    </row>
    <row r="2978" spans="26:28" x14ac:dyDescent="0.3">
      <c r="Z2978" s="2">
        <v>3250</v>
      </c>
      <c r="AA2978" s="3">
        <v>2</v>
      </c>
      <c r="AB2978" s="4">
        <v>420.99</v>
      </c>
    </row>
    <row r="2979" spans="26:28" x14ac:dyDescent="0.3">
      <c r="Z2979" s="2">
        <v>3251</v>
      </c>
      <c r="AA2979" s="3">
        <v>4</v>
      </c>
      <c r="AB2979" s="4">
        <v>2221.88</v>
      </c>
    </row>
    <row r="2980" spans="26:28" x14ac:dyDescent="0.3">
      <c r="Z2980" s="2">
        <v>3252</v>
      </c>
      <c r="AA2980" s="3">
        <v>1</v>
      </c>
      <c r="AB2980" s="4">
        <v>3992</v>
      </c>
    </row>
    <row r="2981" spans="26:28" x14ac:dyDescent="0.3">
      <c r="Z2981" s="2">
        <v>3253</v>
      </c>
      <c r="AA2981" s="3">
        <v>5</v>
      </c>
      <c r="AB2981" s="4">
        <v>4089.73</v>
      </c>
    </row>
    <row r="2982" spans="26:28" x14ac:dyDescent="0.3">
      <c r="Z2982" s="2">
        <v>3254</v>
      </c>
      <c r="AA2982" s="3">
        <v>3</v>
      </c>
      <c r="AB2982" s="4">
        <v>691.91</v>
      </c>
    </row>
    <row r="2983" spans="26:28" x14ac:dyDescent="0.3">
      <c r="Z2983" s="2">
        <v>3255</v>
      </c>
      <c r="AA2983" s="3">
        <v>3</v>
      </c>
      <c r="AB2983" s="4">
        <v>1609.78</v>
      </c>
    </row>
    <row r="2984" spans="26:28" x14ac:dyDescent="0.3">
      <c r="Z2984" s="2">
        <v>3256</v>
      </c>
      <c r="AA2984" s="3">
        <v>3</v>
      </c>
      <c r="AB2984" s="4">
        <v>1145.2099999999998</v>
      </c>
    </row>
    <row r="2985" spans="26:28" x14ac:dyDescent="0.3">
      <c r="Z2985" s="2">
        <v>3257</v>
      </c>
      <c r="AA2985" s="3">
        <v>2</v>
      </c>
      <c r="AB2985" s="4">
        <v>450.97</v>
      </c>
    </row>
    <row r="2986" spans="26:28" x14ac:dyDescent="0.3">
      <c r="Z2986" s="2">
        <v>3258</v>
      </c>
      <c r="AA2986" s="3">
        <v>6</v>
      </c>
      <c r="AB2986" s="4">
        <v>691.71</v>
      </c>
    </row>
    <row r="2987" spans="26:28" x14ac:dyDescent="0.3">
      <c r="Z2987" s="2">
        <v>3259</v>
      </c>
      <c r="AA2987" s="3">
        <v>3</v>
      </c>
      <c r="AB2987" s="4">
        <v>1372.7</v>
      </c>
    </row>
    <row r="2988" spans="26:28" x14ac:dyDescent="0.3">
      <c r="Z2988" s="2">
        <v>3260</v>
      </c>
      <c r="AA2988" s="3">
        <v>5</v>
      </c>
      <c r="AB2988" s="4">
        <v>2606.0100000000002</v>
      </c>
    </row>
    <row r="2989" spans="26:28" x14ac:dyDescent="0.3">
      <c r="Z2989" s="2">
        <v>3261</v>
      </c>
      <c r="AA2989" s="3">
        <v>3</v>
      </c>
      <c r="AB2989" s="4">
        <v>4926.96</v>
      </c>
    </row>
    <row r="2990" spans="26:28" x14ac:dyDescent="0.3">
      <c r="Z2990" s="2">
        <v>3262</v>
      </c>
      <c r="AA2990" s="3">
        <v>2</v>
      </c>
      <c r="AB2990" s="4">
        <v>451.15000000000003</v>
      </c>
    </row>
    <row r="2991" spans="26:28" x14ac:dyDescent="0.3">
      <c r="Z2991" s="2">
        <v>3264</v>
      </c>
      <c r="AA2991" s="3">
        <v>7</v>
      </c>
      <c r="AB2991" s="4">
        <v>2056.8900000000003</v>
      </c>
    </row>
    <row r="2992" spans="26:28" x14ac:dyDescent="0.3">
      <c r="Z2992" s="2">
        <v>3265</v>
      </c>
      <c r="AA2992" s="3">
        <v>2</v>
      </c>
      <c r="AB2992" s="4">
        <v>5329.9299999999994</v>
      </c>
    </row>
    <row r="2993" spans="26:28" x14ac:dyDescent="0.3">
      <c r="Z2993" s="2">
        <v>3266</v>
      </c>
      <c r="AA2993" s="3">
        <v>3</v>
      </c>
      <c r="AB2993" s="4">
        <v>587.97</v>
      </c>
    </row>
    <row r="2994" spans="26:28" x14ac:dyDescent="0.3">
      <c r="Z2994" s="2">
        <v>3267</v>
      </c>
      <c r="AA2994" s="3">
        <v>2</v>
      </c>
      <c r="AB2994" s="4">
        <v>135.97</v>
      </c>
    </row>
    <row r="2995" spans="26:28" x14ac:dyDescent="0.3">
      <c r="Z2995" s="2">
        <v>3268</v>
      </c>
      <c r="AA2995" s="3">
        <v>1</v>
      </c>
      <c r="AB2995" s="4">
        <v>213.98</v>
      </c>
    </row>
    <row r="2996" spans="26:28" x14ac:dyDescent="0.3">
      <c r="Z2996" s="2">
        <v>3269</v>
      </c>
      <c r="AA2996" s="3">
        <v>4</v>
      </c>
      <c r="AB2996" s="4">
        <v>829.44</v>
      </c>
    </row>
    <row r="2997" spans="26:28" x14ac:dyDescent="0.3">
      <c r="Z2997" s="2">
        <v>3270</v>
      </c>
      <c r="AA2997" s="3">
        <v>4</v>
      </c>
      <c r="AB2997" s="4">
        <v>1418.93</v>
      </c>
    </row>
    <row r="2998" spans="26:28" x14ac:dyDescent="0.3">
      <c r="Z2998" s="2">
        <v>3271</v>
      </c>
      <c r="AA2998" s="3">
        <v>3</v>
      </c>
      <c r="AB2998" s="4">
        <v>1089.78</v>
      </c>
    </row>
    <row r="2999" spans="26:28" x14ac:dyDescent="0.3">
      <c r="Z2999" s="2">
        <v>3273</v>
      </c>
      <c r="AA2999" s="3">
        <v>3</v>
      </c>
      <c r="AB2999" s="4">
        <v>2701.68</v>
      </c>
    </row>
    <row r="3000" spans="26:28" x14ac:dyDescent="0.3">
      <c r="Z3000" s="2">
        <v>3274</v>
      </c>
      <c r="AA3000" s="3">
        <v>1</v>
      </c>
      <c r="AB3000" s="4">
        <v>1299.98</v>
      </c>
    </row>
    <row r="3001" spans="26:28" x14ac:dyDescent="0.3">
      <c r="Z3001" s="2">
        <v>3275</v>
      </c>
      <c r="AA3001" s="3">
        <v>2</v>
      </c>
      <c r="AB3001" s="4">
        <v>2274.9899999999998</v>
      </c>
    </row>
    <row r="3002" spans="26:28" x14ac:dyDescent="0.3">
      <c r="Z3002" s="2">
        <v>3276</v>
      </c>
      <c r="AA3002" s="3">
        <v>2</v>
      </c>
      <c r="AB3002" s="4">
        <v>56.980000000000004</v>
      </c>
    </row>
    <row r="3003" spans="26:28" x14ac:dyDescent="0.3">
      <c r="Z3003" s="2">
        <v>3277</v>
      </c>
      <c r="AA3003" s="3">
        <v>3</v>
      </c>
      <c r="AB3003" s="4">
        <v>556.95000000000005</v>
      </c>
    </row>
    <row r="3004" spans="26:28" x14ac:dyDescent="0.3">
      <c r="Z3004" s="2">
        <v>3278</v>
      </c>
      <c r="AA3004" s="3">
        <v>1</v>
      </c>
      <c r="AB3004" s="4">
        <v>689.97</v>
      </c>
    </row>
    <row r="3005" spans="26:28" x14ac:dyDescent="0.3">
      <c r="Z3005" s="2">
        <v>3279</v>
      </c>
      <c r="AA3005" s="3">
        <v>5</v>
      </c>
      <c r="AB3005" s="4">
        <v>2410.2600000000002</v>
      </c>
    </row>
    <row r="3006" spans="26:28" x14ac:dyDescent="0.3">
      <c r="Z3006" s="2">
        <v>3281</v>
      </c>
      <c r="AA3006" s="3">
        <v>3</v>
      </c>
      <c r="AB3006" s="4">
        <v>630.74</v>
      </c>
    </row>
    <row r="3007" spans="26:28" x14ac:dyDescent="0.3">
      <c r="Z3007" s="2">
        <v>3282</v>
      </c>
      <c r="AA3007" s="3">
        <v>1</v>
      </c>
      <c r="AB3007" s="4">
        <v>199.98</v>
      </c>
    </row>
    <row r="3008" spans="26:28" x14ac:dyDescent="0.3">
      <c r="Z3008" s="2">
        <v>3283</v>
      </c>
      <c r="AA3008" s="3">
        <v>2</v>
      </c>
      <c r="AB3008" s="4">
        <v>187.98000000000002</v>
      </c>
    </row>
    <row r="3009" spans="26:28" x14ac:dyDescent="0.3">
      <c r="Z3009" s="2">
        <v>3284</v>
      </c>
      <c r="AA3009" s="3">
        <v>1</v>
      </c>
      <c r="AB3009" s="4">
        <v>499.95</v>
      </c>
    </row>
    <row r="3010" spans="26:28" x14ac:dyDescent="0.3">
      <c r="Z3010" s="2">
        <v>3285</v>
      </c>
      <c r="AA3010" s="3">
        <v>1</v>
      </c>
      <c r="AB3010" s="4">
        <v>24.99</v>
      </c>
    </row>
    <row r="3011" spans="26:28" x14ac:dyDescent="0.3">
      <c r="Z3011" s="2">
        <v>3287</v>
      </c>
      <c r="AA3011" s="3">
        <v>2</v>
      </c>
      <c r="AB3011" s="4">
        <v>979.95</v>
      </c>
    </row>
    <row r="3012" spans="26:28" x14ac:dyDescent="0.3">
      <c r="Z3012" s="2">
        <v>3288</v>
      </c>
      <c r="AA3012" s="3">
        <v>5</v>
      </c>
      <c r="AB3012" s="4">
        <v>1465.96</v>
      </c>
    </row>
    <row r="3013" spans="26:28" x14ac:dyDescent="0.3">
      <c r="Z3013" s="2">
        <v>3289</v>
      </c>
      <c r="AA3013" s="3">
        <v>2</v>
      </c>
      <c r="AB3013" s="4">
        <v>538.98</v>
      </c>
    </row>
    <row r="3014" spans="26:28" x14ac:dyDescent="0.3">
      <c r="Z3014" s="2">
        <v>3290</v>
      </c>
      <c r="AA3014" s="3">
        <v>3</v>
      </c>
      <c r="AB3014" s="4">
        <v>1368.94</v>
      </c>
    </row>
    <row r="3015" spans="26:28" x14ac:dyDescent="0.3">
      <c r="Z3015" s="2">
        <v>3291</v>
      </c>
      <c r="AA3015" s="3">
        <v>1</v>
      </c>
      <c r="AB3015" s="4">
        <v>699.95</v>
      </c>
    </row>
    <row r="3016" spans="26:28" x14ac:dyDescent="0.3">
      <c r="Z3016" s="2">
        <v>3292</v>
      </c>
      <c r="AA3016" s="3">
        <v>1</v>
      </c>
      <c r="AB3016" s="4">
        <v>599.97</v>
      </c>
    </row>
    <row r="3017" spans="26:28" x14ac:dyDescent="0.3">
      <c r="Z3017" s="2">
        <v>3293</v>
      </c>
      <c r="AA3017" s="3">
        <v>3</v>
      </c>
      <c r="AB3017" s="4">
        <v>923.77</v>
      </c>
    </row>
    <row r="3018" spans="26:28" x14ac:dyDescent="0.3">
      <c r="Z3018" s="2">
        <v>3294</v>
      </c>
      <c r="AA3018" s="3">
        <v>4</v>
      </c>
      <c r="AB3018" s="4">
        <v>398.52</v>
      </c>
    </row>
    <row r="3019" spans="26:28" x14ac:dyDescent="0.3">
      <c r="Z3019" s="2">
        <v>3295</v>
      </c>
      <c r="AA3019" s="3">
        <v>3</v>
      </c>
      <c r="AB3019" s="4">
        <v>532.04</v>
      </c>
    </row>
    <row r="3020" spans="26:28" x14ac:dyDescent="0.3">
      <c r="Z3020" s="2">
        <v>3296</v>
      </c>
      <c r="AA3020" s="3">
        <v>1</v>
      </c>
      <c r="AB3020" s="4">
        <v>223.9</v>
      </c>
    </row>
    <row r="3021" spans="26:28" x14ac:dyDescent="0.3">
      <c r="Z3021" s="2">
        <v>3298</v>
      </c>
      <c r="AA3021" s="3">
        <v>3</v>
      </c>
      <c r="AB3021" s="4">
        <v>2373.9699999999998</v>
      </c>
    </row>
    <row r="3022" spans="26:28" x14ac:dyDescent="0.3">
      <c r="Z3022" s="2">
        <v>3299</v>
      </c>
      <c r="AA3022" s="3">
        <v>3</v>
      </c>
      <c r="AB3022" s="4">
        <v>2916.98</v>
      </c>
    </row>
    <row r="3023" spans="26:28" x14ac:dyDescent="0.3">
      <c r="Z3023" s="2">
        <v>3300</v>
      </c>
      <c r="AA3023" s="3">
        <v>2</v>
      </c>
      <c r="AB3023" s="4">
        <v>143.94999999999999</v>
      </c>
    </row>
    <row r="3024" spans="26:28" x14ac:dyDescent="0.3">
      <c r="Z3024" s="2">
        <v>3301</v>
      </c>
      <c r="AA3024" s="3">
        <v>1</v>
      </c>
      <c r="AB3024" s="4">
        <v>89.99</v>
      </c>
    </row>
    <row r="3025" spans="26:28" x14ac:dyDescent="0.3">
      <c r="Z3025" s="2">
        <v>3302</v>
      </c>
      <c r="AA3025" s="3">
        <v>3</v>
      </c>
      <c r="AB3025" s="4">
        <v>231.76</v>
      </c>
    </row>
    <row r="3026" spans="26:28" x14ac:dyDescent="0.3">
      <c r="Z3026" s="2">
        <v>3303</v>
      </c>
      <c r="AA3026" s="3">
        <v>3</v>
      </c>
      <c r="AB3026" s="4">
        <v>6073.93</v>
      </c>
    </row>
    <row r="3027" spans="26:28" x14ac:dyDescent="0.3">
      <c r="Z3027" s="2">
        <v>3304</v>
      </c>
      <c r="AA3027" s="3">
        <v>1</v>
      </c>
      <c r="AB3027" s="4">
        <v>1047</v>
      </c>
    </row>
    <row r="3028" spans="26:28" x14ac:dyDescent="0.3">
      <c r="Z3028" s="2">
        <v>3305</v>
      </c>
      <c r="AA3028" s="3">
        <v>1</v>
      </c>
      <c r="AB3028" s="4">
        <v>899.98</v>
      </c>
    </row>
    <row r="3029" spans="26:28" x14ac:dyDescent="0.3">
      <c r="Z3029" s="2">
        <v>3306</v>
      </c>
      <c r="AA3029" s="3">
        <v>6</v>
      </c>
      <c r="AB3029" s="4">
        <v>8361.86</v>
      </c>
    </row>
    <row r="3030" spans="26:28" x14ac:dyDescent="0.3">
      <c r="Z3030" s="2">
        <v>3307</v>
      </c>
      <c r="AA3030" s="3">
        <v>3</v>
      </c>
      <c r="AB3030" s="4">
        <v>1378.85</v>
      </c>
    </row>
    <row r="3031" spans="26:28" x14ac:dyDescent="0.3">
      <c r="Z3031" s="2">
        <v>3308</v>
      </c>
      <c r="AA3031" s="3">
        <v>3</v>
      </c>
      <c r="AB3031" s="4">
        <v>912.27</v>
      </c>
    </row>
    <row r="3032" spans="26:28" x14ac:dyDescent="0.3">
      <c r="Z3032" s="2">
        <v>3309</v>
      </c>
      <c r="AA3032" s="3">
        <v>1</v>
      </c>
      <c r="AB3032" s="4">
        <v>7643.9699999999993</v>
      </c>
    </row>
    <row r="3033" spans="26:28" x14ac:dyDescent="0.3">
      <c r="Z3033" s="2">
        <v>3311</v>
      </c>
      <c r="AA3033" s="3">
        <v>2</v>
      </c>
      <c r="AB3033" s="4">
        <v>558.88</v>
      </c>
    </row>
    <row r="3034" spans="26:28" x14ac:dyDescent="0.3">
      <c r="Z3034" s="2">
        <v>3312</v>
      </c>
      <c r="AA3034" s="3">
        <v>4</v>
      </c>
      <c r="AB3034" s="4">
        <v>808.91000000000008</v>
      </c>
    </row>
    <row r="3035" spans="26:28" x14ac:dyDescent="0.3">
      <c r="Z3035" s="2">
        <v>3313</v>
      </c>
      <c r="AA3035" s="3">
        <v>3</v>
      </c>
      <c r="AB3035" s="4">
        <v>1333.08</v>
      </c>
    </row>
    <row r="3036" spans="26:28" x14ac:dyDescent="0.3">
      <c r="Z3036" s="2">
        <v>3314</v>
      </c>
      <c r="AA3036" s="3">
        <v>5</v>
      </c>
      <c r="AB3036" s="4">
        <v>2746.4</v>
      </c>
    </row>
    <row r="3037" spans="26:28" x14ac:dyDescent="0.3">
      <c r="Z3037" s="2">
        <v>3315</v>
      </c>
      <c r="AA3037" s="3">
        <v>4</v>
      </c>
      <c r="AB3037" s="4">
        <v>3190.92</v>
      </c>
    </row>
    <row r="3038" spans="26:28" x14ac:dyDescent="0.3">
      <c r="Z3038" s="2">
        <v>3316</v>
      </c>
      <c r="AA3038" s="3">
        <v>2</v>
      </c>
      <c r="AB3038" s="4">
        <v>2847.99</v>
      </c>
    </row>
    <row r="3039" spans="26:28" x14ac:dyDescent="0.3">
      <c r="Z3039" s="2">
        <v>3317</v>
      </c>
      <c r="AA3039" s="3">
        <v>2</v>
      </c>
      <c r="AB3039" s="4">
        <v>182.94</v>
      </c>
    </row>
    <row r="3040" spans="26:28" x14ac:dyDescent="0.3">
      <c r="Z3040" s="2">
        <v>3318</v>
      </c>
      <c r="AA3040" s="3">
        <v>1</v>
      </c>
      <c r="AB3040" s="4">
        <v>349.95</v>
      </c>
    </row>
    <row r="3041" spans="26:28" x14ac:dyDescent="0.3">
      <c r="Z3041" s="2">
        <v>3319</v>
      </c>
      <c r="AA3041" s="3">
        <v>2</v>
      </c>
      <c r="AB3041" s="4">
        <v>174.29</v>
      </c>
    </row>
    <row r="3042" spans="26:28" x14ac:dyDescent="0.3">
      <c r="Z3042" s="2">
        <v>3320</v>
      </c>
      <c r="AA3042" s="3">
        <v>2</v>
      </c>
      <c r="AB3042" s="4">
        <v>1947.5700000000002</v>
      </c>
    </row>
    <row r="3043" spans="26:28" x14ac:dyDescent="0.3">
      <c r="Z3043" s="2">
        <v>3321</v>
      </c>
      <c r="AA3043" s="3">
        <v>1</v>
      </c>
      <c r="AB3043" s="4">
        <v>47.99</v>
      </c>
    </row>
    <row r="3044" spans="26:28" x14ac:dyDescent="0.3">
      <c r="Z3044" s="2">
        <v>3322</v>
      </c>
      <c r="AA3044" s="3">
        <v>5</v>
      </c>
      <c r="AB3044" s="4">
        <v>4194.38</v>
      </c>
    </row>
    <row r="3045" spans="26:28" x14ac:dyDescent="0.3">
      <c r="Z3045" s="2">
        <v>3323</v>
      </c>
      <c r="AA3045" s="3">
        <v>4</v>
      </c>
      <c r="AB3045" s="4">
        <v>1911.56</v>
      </c>
    </row>
    <row r="3046" spans="26:28" x14ac:dyDescent="0.3">
      <c r="Z3046" s="2">
        <v>3324</v>
      </c>
      <c r="AA3046" s="3">
        <v>4</v>
      </c>
      <c r="AB3046" s="4">
        <v>1048.17</v>
      </c>
    </row>
    <row r="3047" spans="26:28" x14ac:dyDescent="0.3">
      <c r="Z3047" s="2">
        <v>3325</v>
      </c>
      <c r="AA3047" s="3">
        <v>4</v>
      </c>
      <c r="AB3047" s="4">
        <v>373.25</v>
      </c>
    </row>
    <row r="3048" spans="26:28" x14ac:dyDescent="0.3">
      <c r="Z3048" s="2">
        <v>3326</v>
      </c>
      <c r="AA3048" s="3">
        <v>1</v>
      </c>
      <c r="AB3048" s="4">
        <v>96</v>
      </c>
    </row>
    <row r="3049" spans="26:28" x14ac:dyDescent="0.3">
      <c r="Z3049" s="2">
        <v>3328</v>
      </c>
      <c r="AA3049" s="3">
        <v>1</v>
      </c>
      <c r="AB3049" s="4">
        <v>145.51</v>
      </c>
    </row>
    <row r="3050" spans="26:28" x14ac:dyDescent="0.3">
      <c r="Z3050" s="2">
        <v>3329</v>
      </c>
      <c r="AA3050" s="3">
        <v>3</v>
      </c>
      <c r="AB3050" s="4">
        <v>456.70000000000005</v>
      </c>
    </row>
    <row r="3051" spans="26:28" x14ac:dyDescent="0.3">
      <c r="Z3051" s="2">
        <v>3330</v>
      </c>
      <c r="AA3051" s="3">
        <v>2</v>
      </c>
      <c r="AB3051" s="4">
        <v>2061.9699999999998</v>
      </c>
    </row>
    <row r="3052" spans="26:28" x14ac:dyDescent="0.3">
      <c r="Z3052" s="2">
        <v>3331</v>
      </c>
      <c r="AA3052" s="3">
        <v>1</v>
      </c>
      <c r="AB3052" s="4">
        <v>71.989999999999995</v>
      </c>
    </row>
    <row r="3053" spans="26:28" x14ac:dyDescent="0.3">
      <c r="Z3053" s="2">
        <v>3332</v>
      </c>
      <c r="AA3053" s="3">
        <v>2</v>
      </c>
      <c r="AB3053" s="4">
        <v>222.96999999999997</v>
      </c>
    </row>
    <row r="3054" spans="26:28" x14ac:dyDescent="0.3">
      <c r="Z3054" s="2">
        <v>3333</v>
      </c>
      <c r="AA3054" s="3">
        <v>2</v>
      </c>
      <c r="AB3054" s="4">
        <v>1639.92</v>
      </c>
    </row>
    <row r="3055" spans="26:28" x14ac:dyDescent="0.3">
      <c r="Z3055" s="2">
        <v>3334</v>
      </c>
      <c r="AA3055" s="3">
        <v>4</v>
      </c>
      <c r="AB3055" s="4">
        <v>9958.91</v>
      </c>
    </row>
    <row r="3056" spans="26:28" x14ac:dyDescent="0.3">
      <c r="Z3056" s="2">
        <v>3336</v>
      </c>
      <c r="AA3056" s="3">
        <v>2</v>
      </c>
      <c r="AB3056" s="4">
        <v>1059.42</v>
      </c>
    </row>
    <row r="3057" spans="26:28" x14ac:dyDescent="0.3">
      <c r="Z3057" s="2">
        <v>3337</v>
      </c>
      <c r="AA3057" s="3">
        <v>2</v>
      </c>
      <c r="AB3057" s="4">
        <v>243.5</v>
      </c>
    </row>
    <row r="3058" spans="26:28" x14ac:dyDescent="0.3">
      <c r="Z3058" s="2">
        <v>3338</v>
      </c>
      <c r="AA3058" s="3">
        <v>1</v>
      </c>
      <c r="AB3058" s="4">
        <v>376.5</v>
      </c>
    </row>
    <row r="3059" spans="26:28" x14ac:dyDescent="0.3">
      <c r="Z3059" s="2">
        <v>3339</v>
      </c>
      <c r="AA3059" s="3">
        <v>7</v>
      </c>
      <c r="AB3059" s="4">
        <v>27924.049999999996</v>
      </c>
    </row>
    <row r="3060" spans="26:28" x14ac:dyDescent="0.3">
      <c r="Z3060" s="2">
        <v>3340</v>
      </c>
      <c r="AA3060" s="3">
        <v>3</v>
      </c>
      <c r="AB3060" s="4">
        <v>3867.95</v>
      </c>
    </row>
    <row r="3061" spans="26:28" x14ac:dyDescent="0.3">
      <c r="Z3061" s="2">
        <v>3341</v>
      </c>
      <c r="AA3061" s="3">
        <v>2</v>
      </c>
      <c r="AB3061" s="4">
        <v>7295.94</v>
      </c>
    </row>
    <row r="3062" spans="26:28" x14ac:dyDescent="0.3">
      <c r="Z3062" s="2">
        <v>3342</v>
      </c>
      <c r="AA3062" s="3">
        <v>3</v>
      </c>
      <c r="AB3062" s="4">
        <v>1686.6100000000001</v>
      </c>
    </row>
    <row r="3063" spans="26:28" x14ac:dyDescent="0.3">
      <c r="Z3063" s="2">
        <v>3343</v>
      </c>
      <c r="AA3063" s="3">
        <v>4</v>
      </c>
      <c r="AB3063" s="4">
        <v>17412.919999999998</v>
      </c>
    </row>
    <row r="3064" spans="26:28" x14ac:dyDescent="0.3">
      <c r="Z3064" s="2">
        <v>3344</v>
      </c>
      <c r="AA3064" s="3">
        <v>2</v>
      </c>
      <c r="AB3064" s="4">
        <v>379.87</v>
      </c>
    </row>
    <row r="3065" spans="26:28" x14ac:dyDescent="0.3">
      <c r="Z3065" s="2">
        <v>3345</v>
      </c>
      <c r="AA3065" s="3">
        <v>5</v>
      </c>
      <c r="AB3065" s="4">
        <v>3315.3</v>
      </c>
    </row>
    <row r="3066" spans="26:28" x14ac:dyDescent="0.3">
      <c r="Z3066" s="2">
        <v>3346</v>
      </c>
      <c r="AA3066" s="3">
        <v>3</v>
      </c>
      <c r="AB3066" s="4">
        <v>239.94</v>
      </c>
    </row>
    <row r="3067" spans="26:28" x14ac:dyDescent="0.3">
      <c r="Z3067" s="2">
        <v>3347</v>
      </c>
      <c r="AA3067" s="3">
        <v>2</v>
      </c>
      <c r="AB3067" s="4">
        <v>188.99</v>
      </c>
    </row>
    <row r="3068" spans="26:28" x14ac:dyDescent="0.3">
      <c r="Z3068" s="2">
        <v>3348</v>
      </c>
      <c r="AA3068" s="3">
        <v>3</v>
      </c>
      <c r="AB3068" s="4">
        <v>1264.8200000000002</v>
      </c>
    </row>
    <row r="3069" spans="26:28" x14ac:dyDescent="0.3">
      <c r="Z3069" s="2">
        <v>3349</v>
      </c>
      <c r="AA3069" s="3">
        <v>4</v>
      </c>
      <c r="AB3069" s="4">
        <v>5709.9299999999994</v>
      </c>
    </row>
    <row r="3070" spans="26:28" x14ac:dyDescent="0.3">
      <c r="Z3070" s="2">
        <v>3350</v>
      </c>
      <c r="AA3070" s="3">
        <v>2</v>
      </c>
      <c r="AB3070" s="4">
        <v>2167.9700000000003</v>
      </c>
    </row>
    <row r="3071" spans="26:28" x14ac:dyDescent="0.3">
      <c r="Z3071" s="2">
        <v>3352</v>
      </c>
      <c r="AA3071" s="3">
        <v>1</v>
      </c>
      <c r="AB3071" s="4">
        <v>249.99</v>
      </c>
    </row>
    <row r="3072" spans="26:28" x14ac:dyDescent="0.3">
      <c r="Z3072" s="2">
        <v>3353</v>
      </c>
      <c r="AA3072" s="3">
        <v>1</v>
      </c>
      <c r="AB3072" s="4">
        <v>15599.97</v>
      </c>
    </row>
    <row r="3073" spans="26:28" x14ac:dyDescent="0.3">
      <c r="Z3073" s="2">
        <v>3354</v>
      </c>
      <c r="AA3073" s="3">
        <v>1</v>
      </c>
      <c r="AB3073" s="4">
        <v>1415.96</v>
      </c>
    </row>
    <row r="3074" spans="26:28" x14ac:dyDescent="0.3">
      <c r="Z3074" s="2">
        <v>3355</v>
      </c>
      <c r="AA3074" s="3">
        <v>3</v>
      </c>
      <c r="AB3074" s="4">
        <v>2668.9</v>
      </c>
    </row>
    <row r="3075" spans="26:28" x14ac:dyDescent="0.3">
      <c r="Z3075" s="2">
        <v>3356</v>
      </c>
      <c r="AA3075" s="3">
        <v>4</v>
      </c>
      <c r="AB3075" s="4">
        <v>4602.58</v>
      </c>
    </row>
    <row r="3076" spans="26:28" x14ac:dyDescent="0.3">
      <c r="Z3076" s="2">
        <v>3357</v>
      </c>
      <c r="AA3076" s="3">
        <v>2</v>
      </c>
      <c r="AB3076" s="4">
        <v>1029.5700000000002</v>
      </c>
    </row>
    <row r="3077" spans="26:28" x14ac:dyDescent="0.3">
      <c r="Z3077" s="2">
        <v>3358</v>
      </c>
      <c r="AA3077" s="3">
        <v>6</v>
      </c>
      <c r="AB3077" s="4">
        <v>3523.91</v>
      </c>
    </row>
    <row r="3078" spans="26:28" x14ac:dyDescent="0.3">
      <c r="Z3078" s="2">
        <v>3359</v>
      </c>
      <c r="AA3078" s="3">
        <v>3</v>
      </c>
      <c r="AB3078" s="4">
        <v>893.91000000000008</v>
      </c>
    </row>
    <row r="3079" spans="26:28" x14ac:dyDescent="0.3">
      <c r="Z3079" s="2">
        <v>3360</v>
      </c>
      <c r="AA3079" s="3">
        <v>2</v>
      </c>
      <c r="AB3079" s="4">
        <v>5375.94</v>
      </c>
    </row>
    <row r="3080" spans="26:28" x14ac:dyDescent="0.3">
      <c r="Z3080" s="2">
        <v>3361</v>
      </c>
      <c r="AA3080" s="3">
        <v>3</v>
      </c>
      <c r="AB3080" s="4">
        <v>9559.9499999999989</v>
      </c>
    </row>
    <row r="3081" spans="26:28" x14ac:dyDescent="0.3">
      <c r="Z3081" s="2">
        <v>3362</v>
      </c>
      <c r="AA3081" s="3">
        <v>3</v>
      </c>
      <c r="AB3081" s="4">
        <v>1114.96</v>
      </c>
    </row>
    <row r="3082" spans="26:28" x14ac:dyDescent="0.3">
      <c r="Z3082" s="2">
        <v>3363</v>
      </c>
      <c r="AA3082" s="3">
        <v>4</v>
      </c>
      <c r="AB3082" s="4">
        <v>6808.4099999999989</v>
      </c>
    </row>
    <row r="3083" spans="26:28" x14ac:dyDescent="0.3">
      <c r="Z3083" s="2">
        <v>3364</v>
      </c>
      <c r="AA3083" s="3">
        <v>1</v>
      </c>
      <c r="AB3083" s="4">
        <v>951.98</v>
      </c>
    </row>
    <row r="3084" spans="26:28" x14ac:dyDescent="0.3">
      <c r="Z3084" s="2">
        <v>3365</v>
      </c>
      <c r="AA3084" s="3">
        <v>4</v>
      </c>
      <c r="AB3084" s="4">
        <v>1261.3599999999999</v>
      </c>
    </row>
    <row r="3085" spans="26:28" x14ac:dyDescent="0.3">
      <c r="Z3085" s="2">
        <v>3366</v>
      </c>
      <c r="AA3085" s="3">
        <v>3</v>
      </c>
      <c r="AB3085" s="4">
        <v>3132.9700000000003</v>
      </c>
    </row>
    <row r="3086" spans="26:28" x14ac:dyDescent="0.3">
      <c r="Z3086" s="2">
        <v>3367</v>
      </c>
      <c r="AA3086" s="3">
        <v>5</v>
      </c>
      <c r="AB3086" s="4">
        <v>682.24</v>
      </c>
    </row>
    <row r="3087" spans="26:28" x14ac:dyDescent="0.3">
      <c r="Z3087" s="2">
        <v>3368</v>
      </c>
      <c r="AA3087" s="3">
        <v>1</v>
      </c>
      <c r="AB3087" s="4">
        <v>61.99</v>
      </c>
    </row>
    <row r="3088" spans="26:28" x14ac:dyDescent="0.3">
      <c r="Z3088" s="2">
        <v>3369</v>
      </c>
      <c r="AA3088" s="3">
        <v>7</v>
      </c>
      <c r="AB3088" s="4">
        <v>5986.869999999999</v>
      </c>
    </row>
    <row r="3089" spans="26:28" x14ac:dyDescent="0.3">
      <c r="Z3089" s="2">
        <v>3370</v>
      </c>
      <c r="AA3089" s="3">
        <v>3</v>
      </c>
      <c r="AB3089" s="4">
        <v>606</v>
      </c>
    </row>
    <row r="3090" spans="26:28" x14ac:dyDescent="0.3">
      <c r="Z3090" s="2">
        <v>3371</v>
      </c>
      <c r="AA3090" s="3">
        <v>3</v>
      </c>
      <c r="AB3090" s="4">
        <v>6555.8899999999994</v>
      </c>
    </row>
    <row r="3091" spans="26:28" x14ac:dyDescent="0.3">
      <c r="Z3091" s="2">
        <v>3372</v>
      </c>
      <c r="AA3091" s="3">
        <v>2</v>
      </c>
      <c r="AB3091" s="4">
        <v>524.69000000000005</v>
      </c>
    </row>
    <row r="3092" spans="26:28" x14ac:dyDescent="0.3">
      <c r="Z3092" s="2">
        <v>3373</v>
      </c>
      <c r="AA3092" s="3">
        <v>4</v>
      </c>
      <c r="AB3092" s="4">
        <v>2723.2200000000003</v>
      </c>
    </row>
    <row r="3093" spans="26:28" x14ac:dyDescent="0.3">
      <c r="Z3093" s="2">
        <v>3374</v>
      </c>
      <c r="AA3093" s="3">
        <v>1</v>
      </c>
      <c r="AB3093" s="4">
        <v>48.99</v>
      </c>
    </row>
    <row r="3094" spans="26:28" x14ac:dyDescent="0.3">
      <c r="Z3094" s="2">
        <v>3375</v>
      </c>
      <c r="AA3094" s="3">
        <v>3</v>
      </c>
      <c r="AB3094" s="4">
        <v>840.36999999999989</v>
      </c>
    </row>
    <row r="3095" spans="26:28" x14ac:dyDescent="0.3">
      <c r="Z3095" s="2">
        <v>3376</v>
      </c>
      <c r="AA3095" s="3">
        <v>4</v>
      </c>
      <c r="AB3095" s="4">
        <v>1657.7</v>
      </c>
    </row>
    <row r="3096" spans="26:28" x14ac:dyDescent="0.3">
      <c r="Z3096" s="2">
        <v>3377</v>
      </c>
      <c r="AA3096" s="3">
        <v>1</v>
      </c>
      <c r="AB3096" s="4">
        <v>1499.95</v>
      </c>
    </row>
    <row r="3097" spans="26:28" x14ac:dyDescent="0.3">
      <c r="Z3097" s="2">
        <v>3378</v>
      </c>
      <c r="AA3097" s="3">
        <v>1</v>
      </c>
      <c r="AB3097" s="4">
        <v>449.97</v>
      </c>
    </row>
    <row r="3098" spans="26:28" x14ac:dyDescent="0.3">
      <c r="Z3098" s="2">
        <v>3379</v>
      </c>
      <c r="AA3098" s="3">
        <v>1</v>
      </c>
      <c r="AB3098" s="4">
        <v>109.98</v>
      </c>
    </row>
    <row r="3099" spans="26:28" x14ac:dyDescent="0.3">
      <c r="Z3099" s="2">
        <v>3380</v>
      </c>
      <c r="AA3099" s="3">
        <v>3</v>
      </c>
      <c r="AB3099" s="4">
        <v>646.54</v>
      </c>
    </row>
    <row r="3100" spans="26:28" x14ac:dyDescent="0.3">
      <c r="Z3100" s="2">
        <v>3381</v>
      </c>
      <c r="AA3100" s="3">
        <v>2</v>
      </c>
      <c r="AB3100" s="4">
        <v>392.73</v>
      </c>
    </row>
    <row r="3101" spans="26:28" x14ac:dyDescent="0.3">
      <c r="Z3101" s="2">
        <v>3382</v>
      </c>
      <c r="AA3101" s="3">
        <v>5</v>
      </c>
      <c r="AB3101" s="4">
        <v>1421.02</v>
      </c>
    </row>
    <row r="3102" spans="26:28" x14ac:dyDescent="0.3">
      <c r="Z3102" s="2">
        <v>3383</v>
      </c>
      <c r="AA3102" s="3">
        <v>2</v>
      </c>
      <c r="AB3102" s="4">
        <v>1177.96</v>
      </c>
    </row>
    <row r="3103" spans="26:28" x14ac:dyDescent="0.3">
      <c r="Z3103" s="2">
        <v>3384</v>
      </c>
      <c r="AA3103" s="3">
        <v>1</v>
      </c>
      <c r="AB3103" s="4">
        <v>300</v>
      </c>
    </row>
    <row r="3104" spans="26:28" x14ac:dyDescent="0.3">
      <c r="Z3104" s="2">
        <v>3385</v>
      </c>
      <c r="AA3104" s="3">
        <v>1</v>
      </c>
      <c r="AB3104" s="4">
        <v>31.98</v>
      </c>
    </row>
    <row r="3105" spans="26:28" x14ac:dyDescent="0.3">
      <c r="Z3105" s="2">
        <v>3386</v>
      </c>
      <c r="AA3105" s="3">
        <v>2</v>
      </c>
      <c r="AB3105" s="4">
        <v>802.97</v>
      </c>
    </row>
    <row r="3106" spans="26:28" x14ac:dyDescent="0.3">
      <c r="Z3106" s="2">
        <v>3387</v>
      </c>
      <c r="AA3106" s="3">
        <v>1</v>
      </c>
      <c r="AB3106" s="4">
        <v>125.81</v>
      </c>
    </row>
    <row r="3107" spans="26:28" x14ac:dyDescent="0.3">
      <c r="Z3107" s="2">
        <v>3388</v>
      </c>
      <c r="AA3107" s="3">
        <v>3</v>
      </c>
      <c r="AB3107" s="4">
        <v>873.92000000000007</v>
      </c>
    </row>
    <row r="3108" spans="26:28" x14ac:dyDescent="0.3">
      <c r="Z3108" s="2">
        <v>3389</v>
      </c>
      <c r="AA3108" s="3">
        <v>4</v>
      </c>
      <c r="AB3108" s="4">
        <v>5706.4099999999989</v>
      </c>
    </row>
    <row r="3109" spans="26:28" x14ac:dyDescent="0.3">
      <c r="Z3109" s="2">
        <v>3390</v>
      </c>
      <c r="AA3109" s="3">
        <v>6</v>
      </c>
      <c r="AB3109" s="4">
        <v>1869.1100000000001</v>
      </c>
    </row>
    <row r="3110" spans="26:28" x14ac:dyDescent="0.3">
      <c r="Z3110" s="2">
        <v>3391</v>
      </c>
      <c r="AA3110" s="3">
        <v>2</v>
      </c>
      <c r="AB3110" s="4">
        <v>3068.46</v>
      </c>
    </row>
    <row r="3111" spans="26:28" x14ac:dyDescent="0.3">
      <c r="Z3111" s="2">
        <v>3392</v>
      </c>
      <c r="AA3111" s="3">
        <v>4</v>
      </c>
      <c r="AB3111" s="4">
        <v>10657.04</v>
      </c>
    </row>
    <row r="3112" spans="26:28" x14ac:dyDescent="0.3">
      <c r="Z3112" s="2">
        <v>3393</v>
      </c>
      <c r="AA3112" s="3">
        <v>5</v>
      </c>
      <c r="AB3112" s="4">
        <v>915.36000000000013</v>
      </c>
    </row>
    <row r="3113" spans="26:28" x14ac:dyDescent="0.3">
      <c r="Z3113" s="2">
        <v>3394</v>
      </c>
      <c r="AA3113" s="3">
        <v>4</v>
      </c>
      <c r="AB3113" s="4">
        <v>5633.13</v>
      </c>
    </row>
    <row r="3114" spans="26:28" x14ac:dyDescent="0.3">
      <c r="Z3114" s="2">
        <v>3395</v>
      </c>
      <c r="AA3114" s="3">
        <v>1</v>
      </c>
      <c r="AB3114" s="4">
        <v>321.64</v>
      </c>
    </row>
    <row r="3115" spans="26:28" x14ac:dyDescent="0.3">
      <c r="Z3115" s="2">
        <v>3396</v>
      </c>
      <c r="AA3115" s="3">
        <v>1</v>
      </c>
      <c r="AB3115" s="4">
        <v>21489.949999999997</v>
      </c>
    </row>
    <row r="3116" spans="26:28" x14ac:dyDescent="0.3">
      <c r="Z3116" s="2">
        <v>3397</v>
      </c>
      <c r="AA3116" s="3">
        <v>3</v>
      </c>
      <c r="AB3116" s="4">
        <v>164.91</v>
      </c>
    </row>
    <row r="3117" spans="26:28" x14ac:dyDescent="0.3">
      <c r="Z3117" s="2">
        <v>3399</v>
      </c>
      <c r="AA3117" s="3">
        <v>1</v>
      </c>
      <c r="AB3117" s="4">
        <v>249.99</v>
      </c>
    </row>
    <row r="3118" spans="26:28" x14ac:dyDescent="0.3">
      <c r="Z3118" s="2">
        <v>3400</v>
      </c>
      <c r="AA3118" s="3">
        <v>6</v>
      </c>
      <c r="AB3118" s="4">
        <v>4790.3500000000004</v>
      </c>
    </row>
    <row r="3119" spans="26:28" x14ac:dyDescent="0.3">
      <c r="Z3119" s="2">
        <v>3401</v>
      </c>
      <c r="AA3119" s="3">
        <v>4</v>
      </c>
      <c r="AB3119" s="4">
        <v>405.93999999999994</v>
      </c>
    </row>
    <row r="3120" spans="26:28" x14ac:dyDescent="0.3">
      <c r="Z3120" s="2">
        <v>3402</v>
      </c>
      <c r="AA3120" s="3">
        <v>2</v>
      </c>
      <c r="AB3120" s="4">
        <v>480.65</v>
      </c>
    </row>
    <row r="3121" spans="26:28" x14ac:dyDescent="0.3">
      <c r="Z3121" s="2">
        <v>3403</v>
      </c>
      <c r="AA3121" s="3">
        <v>3</v>
      </c>
      <c r="AB3121" s="4">
        <v>869.67000000000007</v>
      </c>
    </row>
    <row r="3122" spans="26:28" x14ac:dyDescent="0.3">
      <c r="Z3122" s="2">
        <v>3404</v>
      </c>
      <c r="AA3122" s="3">
        <v>8</v>
      </c>
      <c r="AB3122" s="4">
        <v>5225.82</v>
      </c>
    </row>
    <row r="3123" spans="26:28" x14ac:dyDescent="0.3">
      <c r="Z3123" s="2">
        <v>3405</v>
      </c>
      <c r="AA3123" s="3">
        <v>3</v>
      </c>
      <c r="AB3123" s="4">
        <v>520.92000000000007</v>
      </c>
    </row>
    <row r="3124" spans="26:28" x14ac:dyDescent="0.3">
      <c r="Z3124" s="2">
        <v>3406</v>
      </c>
      <c r="AA3124" s="3">
        <v>3</v>
      </c>
      <c r="AB3124" s="4">
        <v>2878.79</v>
      </c>
    </row>
    <row r="3125" spans="26:28" x14ac:dyDescent="0.3">
      <c r="Z3125" s="2">
        <v>3407</v>
      </c>
      <c r="AA3125" s="3">
        <v>5</v>
      </c>
      <c r="AB3125" s="4">
        <v>327.88</v>
      </c>
    </row>
    <row r="3126" spans="26:28" x14ac:dyDescent="0.3">
      <c r="Z3126" s="2">
        <v>3408</v>
      </c>
      <c r="AA3126" s="3">
        <v>4</v>
      </c>
      <c r="AB3126" s="4">
        <v>1529.88</v>
      </c>
    </row>
    <row r="3127" spans="26:28" x14ac:dyDescent="0.3">
      <c r="Z3127" s="2">
        <v>3409</v>
      </c>
      <c r="AA3127" s="3">
        <v>3</v>
      </c>
      <c r="AB3127" s="4">
        <v>333.83000000000004</v>
      </c>
    </row>
    <row r="3128" spans="26:28" x14ac:dyDescent="0.3">
      <c r="Z3128" s="2">
        <v>3410</v>
      </c>
      <c r="AA3128" s="3">
        <v>2</v>
      </c>
      <c r="AB3128" s="4">
        <v>333.98</v>
      </c>
    </row>
    <row r="3129" spans="26:28" x14ac:dyDescent="0.3">
      <c r="Z3129" s="2">
        <v>3412</v>
      </c>
      <c r="AA3129" s="3">
        <v>2</v>
      </c>
      <c r="AB3129" s="4">
        <v>1355.35</v>
      </c>
    </row>
    <row r="3130" spans="26:28" x14ac:dyDescent="0.3">
      <c r="Z3130" s="2">
        <v>3413</v>
      </c>
      <c r="AA3130" s="3">
        <v>2</v>
      </c>
      <c r="AB3130" s="4">
        <v>770.96</v>
      </c>
    </row>
    <row r="3131" spans="26:28" x14ac:dyDescent="0.3">
      <c r="Z3131" s="2">
        <v>3414</v>
      </c>
      <c r="AA3131" s="3">
        <v>1</v>
      </c>
      <c r="AB3131" s="4">
        <v>699.65</v>
      </c>
    </row>
    <row r="3132" spans="26:28" x14ac:dyDescent="0.3">
      <c r="Z3132" s="2">
        <v>3415</v>
      </c>
      <c r="AA3132" s="3">
        <v>4</v>
      </c>
      <c r="AB3132" s="4">
        <v>4053.9</v>
      </c>
    </row>
    <row r="3133" spans="26:28" x14ac:dyDescent="0.3">
      <c r="Z3133" s="2">
        <v>3416</v>
      </c>
      <c r="AA3133" s="3">
        <v>1</v>
      </c>
      <c r="AB3133" s="4">
        <v>159.96</v>
      </c>
    </row>
    <row r="3134" spans="26:28" x14ac:dyDescent="0.3">
      <c r="Z3134" s="2">
        <v>3417</v>
      </c>
      <c r="AA3134" s="3">
        <v>2</v>
      </c>
      <c r="AB3134" s="4">
        <v>345.99</v>
      </c>
    </row>
    <row r="3135" spans="26:28" x14ac:dyDescent="0.3">
      <c r="Z3135" s="2">
        <v>3418</v>
      </c>
      <c r="AA3135" s="3">
        <v>1</v>
      </c>
      <c r="AB3135" s="4">
        <v>72.02</v>
      </c>
    </row>
    <row r="3136" spans="26:28" x14ac:dyDescent="0.3">
      <c r="Z3136" s="2">
        <v>3419</v>
      </c>
      <c r="AA3136" s="3">
        <v>1</v>
      </c>
      <c r="AB3136" s="4">
        <v>127.38</v>
      </c>
    </row>
    <row r="3137" spans="26:28" x14ac:dyDescent="0.3">
      <c r="Z3137" s="2">
        <v>3420</v>
      </c>
      <c r="AA3137" s="3">
        <v>3</v>
      </c>
      <c r="AB3137" s="4">
        <v>17580.899999999998</v>
      </c>
    </row>
    <row r="3138" spans="26:28" x14ac:dyDescent="0.3">
      <c r="Z3138" s="2">
        <v>3421</v>
      </c>
      <c r="AA3138" s="3">
        <v>1</v>
      </c>
      <c r="AB3138" s="4">
        <v>199</v>
      </c>
    </row>
    <row r="3139" spans="26:28" x14ac:dyDescent="0.3">
      <c r="Z3139" s="2">
        <v>3422</v>
      </c>
      <c r="AA3139" s="3">
        <v>5</v>
      </c>
      <c r="AB3139" s="4">
        <v>4814.88</v>
      </c>
    </row>
    <row r="3140" spans="26:28" x14ac:dyDescent="0.3">
      <c r="Z3140" s="2">
        <v>3423</v>
      </c>
      <c r="AA3140" s="3">
        <v>6</v>
      </c>
      <c r="AB3140" s="4">
        <v>23139.15</v>
      </c>
    </row>
    <row r="3141" spans="26:28" x14ac:dyDescent="0.3">
      <c r="Z3141" s="2">
        <v>3424</v>
      </c>
      <c r="AA3141" s="3">
        <v>5</v>
      </c>
      <c r="AB3141" s="4">
        <v>1009.75</v>
      </c>
    </row>
    <row r="3142" spans="26:28" x14ac:dyDescent="0.3">
      <c r="Z3142" s="2">
        <v>3426</v>
      </c>
      <c r="AA3142" s="3">
        <v>3</v>
      </c>
      <c r="AB3142" s="4">
        <v>2384.7400000000002</v>
      </c>
    </row>
    <row r="3143" spans="26:28" x14ac:dyDescent="0.3">
      <c r="Z3143" s="2">
        <v>3427</v>
      </c>
      <c r="AA3143" s="3">
        <v>1</v>
      </c>
      <c r="AB3143" s="4">
        <v>4297.99</v>
      </c>
    </row>
    <row r="3144" spans="26:28" x14ac:dyDescent="0.3">
      <c r="Z3144" s="2">
        <v>3428</v>
      </c>
      <c r="AA3144" s="3">
        <v>3</v>
      </c>
      <c r="AB3144" s="4">
        <v>891.97</v>
      </c>
    </row>
    <row r="3145" spans="26:28" x14ac:dyDescent="0.3">
      <c r="Z3145" s="2">
        <v>3429</v>
      </c>
      <c r="AA3145" s="3">
        <v>6</v>
      </c>
      <c r="AB3145" s="4">
        <v>1709.1200000000001</v>
      </c>
    </row>
    <row r="3146" spans="26:28" x14ac:dyDescent="0.3">
      <c r="Z3146" s="2">
        <v>3430</v>
      </c>
      <c r="AA3146" s="3">
        <v>2</v>
      </c>
      <c r="AB3146" s="4">
        <v>1431.9</v>
      </c>
    </row>
    <row r="3147" spans="26:28" x14ac:dyDescent="0.3">
      <c r="Z3147" s="2">
        <v>3431</v>
      </c>
      <c r="AA3147" s="3">
        <v>1</v>
      </c>
      <c r="AB3147" s="4">
        <v>147.82</v>
      </c>
    </row>
    <row r="3148" spans="26:28" x14ac:dyDescent="0.3">
      <c r="Z3148" s="2">
        <v>3432</v>
      </c>
      <c r="AA3148" s="3">
        <v>1</v>
      </c>
      <c r="AB3148" s="4">
        <v>252</v>
      </c>
    </row>
    <row r="3149" spans="26:28" x14ac:dyDescent="0.3">
      <c r="Z3149" s="2">
        <v>3433</v>
      </c>
      <c r="AA3149" s="3">
        <v>4</v>
      </c>
      <c r="AB3149" s="4">
        <v>859.19</v>
      </c>
    </row>
    <row r="3150" spans="26:28" x14ac:dyDescent="0.3">
      <c r="Z3150" s="2">
        <v>3434</v>
      </c>
      <c r="AA3150" s="3">
        <v>1</v>
      </c>
      <c r="AB3150" s="4">
        <v>61.99</v>
      </c>
    </row>
    <row r="3151" spans="26:28" x14ac:dyDescent="0.3">
      <c r="Z3151" s="2">
        <v>3435</v>
      </c>
      <c r="AA3151" s="3">
        <v>1</v>
      </c>
      <c r="AB3151" s="4">
        <v>1487.97</v>
      </c>
    </row>
    <row r="3152" spans="26:28" x14ac:dyDescent="0.3">
      <c r="Z3152" s="2">
        <v>3436</v>
      </c>
      <c r="AA3152" s="3">
        <v>3</v>
      </c>
      <c r="AB3152" s="4">
        <v>816.63</v>
      </c>
    </row>
    <row r="3153" spans="26:28" x14ac:dyDescent="0.3">
      <c r="Z3153" s="2">
        <v>3437</v>
      </c>
      <c r="AA3153" s="3">
        <v>3</v>
      </c>
      <c r="AB3153" s="4">
        <v>738.96</v>
      </c>
    </row>
    <row r="3154" spans="26:28" x14ac:dyDescent="0.3">
      <c r="Z3154" s="2">
        <v>3438</v>
      </c>
      <c r="AA3154" s="3">
        <v>2</v>
      </c>
      <c r="AB3154" s="4">
        <v>331.97</v>
      </c>
    </row>
    <row r="3155" spans="26:28" x14ac:dyDescent="0.3">
      <c r="Z3155" s="2">
        <v>3439</v>
      </c>
      <c r="AA3155" s="3">
        <v>1</v>
      </c>
      <c r="AB3155" s="4">
        <v>840</v>
      </c>
    </row>
    <row r="3156" spans="26:28" x14ac:dyDescent="0.3">
      <c r="Z3156" s="2">
        <v>3440</v>
      </c>
      <c r="AA3156" s="3">
        <v>1</v>
      </c>
      <c r="AB3156" s="4">
        <v>959.97</v>
      </c>
    </row>
    <row r="3157" spans="26:28" x14ac:dyDescent="0.3">
      <c r="Z3157" s="2">
        <v>3441</v>
      </c>
      <c r="AA3157" s="3">
        <v>1</v>
      </c>
      <c r="AB3157" s="4">
        <v>378.36</v>
      </c>
    </row>
    <row r="3158" spans="26:28" x14ac:dyDescent="0.3">
      <c r="Z3158" s="2">
        <v>3442</v>
      </c>
      <c r="AA3158" s="3">
        <v>3</v>
      </c>
      <c r="AB3158" s="4">
        <v>3633.8199999999997</v>
      </c>
    </row>
    <row r="3159" spans="26:28" x14ac:dyDescent="0.3">
      <c r="Z3159" s="2">
        <v>3443</v>
      </c>
      <c r="AA3159" s="3">
        <v>3</v>
      </c>
      <c r="AB3159" s="4">
        <v>459.94000000000005</v>
      </c>
    </row>
    <row r="3160" spans="26:28" x14ac:dyDescent="0.3">
      <c r="Z3160" s="2">
        <v>3444</v>
      </c>
      <c r="AA3160" s="3">
        <v>2</v>
      </c>
      <c r="AB3160" s="4">
        <v>460.46000000000004</v>
      </c>
    </row>
    <row r="3161" spans="26:28" x14ac:dyDescent="0.3">
      <c r="Z3161" s="2">
        <v>3445</v>
      </c>
      <c r="AA3161" s="3">
        <v>2</v>
      </c>
      <c r="AB3161" s="4">
        <v>775.95</v>
      </c>
    </row>
    <row r="3162" spans="26:28" x14ac:dyDescent="0.3">
      <c r="Z3162" s="2">
        <v>3446</v>
      </c>
      <c r="AA3162" s="3">
        <v>5</v>
      </c>
      <c r="AB3162" s="4">
        <v>1448.8500000000001</v>
      </c>
    </row>
    <row r="3163" spans="26:28" x14ac:dyDescent="0.3">
      <c r="Z3163" s="2">
        <v>3447</v>
      </c>
      <c r="AA3163" s="3">
        <v>8</v>
      </c>
      <c r="AB3163" s="4">
        <v>2192.7600000000002</v>
      </c>
    </row>
    <row r="3164" spans="26:28" x14ac:dyDescent="0.3">
      <c r="Z3164" s="2">
        <v>3448</v>
      </c>
      <c r="AA3164" s="3">
        <v>1</v>
      </c>
      <c r="AB3164" s="4">
        <v>79.959999999999994</v>
      </c>
    </row>
    <row r="3165" spans="26:28" x14ac:dyDescent="0.3">
      <c r="Z3165" s="2">
        <v>3449</v>
      </c>
      <c r="AA3165" s="3">
        <v>5</v>
      </c>
      <c r="AB3165" s="4">
        <v>22262.899999999998</v>
      </c>
    </row>
    <row r="3166" spans="26:28" x14ac:dyDescent="0.3">
      <c r="Z3166" s="2">
        <v>3450</v>
      </c>
      <c r="AA3166" s="3">
        <v>2</v>
      </c>
      <c r="AB3166" s="4">
        <v>231.98</v>
      </c>
    </row>
    <row r="3167" spans="26:28" x14ac:dyDescent="0.3">
      <c r="Z3167" s="2">
        <v>3451</v>
      </c>
      <c r="AA3167" s="3">
        <v>1</v>
      </c>
      <c r="AB3167" s="4">
        <v>145.97999999999999</v>
      </c>
    </row>
    <row r="3168" spans="26:28" x14ac:dyDescent="0.3">
      <c r="Z3168" s="2">
        <v>3452</v>
      </c>
      <c r="AA3168" s="3">
        <v>2</v>
      </c>
      <c r="AB3168" s="4">
        <v>905.01</v>
      </c>
    </row>
    <row r="3169" spans="26:28" x14ac:dyDescent="0.3">
      <c r="Z3169" s="2">
        <v>3453</v>
      </c>
      <c r="AA3169" s="3">
        <v>1</v>
      </c>
      <c r="AB3169" s="4">
        <v>199.98</v>
      </c>
    </row>
    <row r="3170" spans="26:28" x14ac:dyDescent="0.3">
      <c r="Z3170" s="2">
        <v>3454</v>
      </c>
      <c r="AA3170" s="3">
        <v>1</v>
      </c>
      <c r="AB3170" s="4">
        <v>475.99</v>
      </c>
    </row>
    <row r="3171" spans="26:28" x14ac:dyDescent="0.3">
      <c r="Z3171" s="2">
        <v>3455</v>
      </c>
      <c r="AA3171" s="3">
        <v>2</v>
      </c>
      <c r="AB3171" s="4">
        <v>897.96</v>
      </c>
    </row>
    <row r="3172" spans="26:28" x14ac:dyDescent="0.3">
      <c r="Z3172" s="2">
        <v>3456</v>
      </c>
      <c r="AA3172" s="3">
        <v>1</v>
      </c>
      <c r="AB3172" s="4">
        <v>42.46</v>
      </c>
    </row>
    <row r="3173" spans="26:28" x14ac:dyDescent="0.3">
      <c r="Z3173" s="2">
        <v>3457</v>
      </c>
      <c r="AA3173" s="3">
        <v>2</v>
      </c>
      <c r="AB3173" s="4">
        <v>1123.07</v>
      </c>
    </row>
    <row r="3174" spans="26:28" x14ac:dyDescent="0.3">
      <c r="Z3174" s="2">
        <v>3458</v>
      </c>
      <c r="AA3174" s="3">
        <v>4</v>
      </c>
      <c r="AB3174" s="4">
        <v>1068.9100000000001</v>
      </c>
    </row>
    <row r="3175" spans="26:28" x14ac:dyDescent="0.3">
      <c r="Z3175" s="2">
        <v>3459</v>
      </c>
      <c r="AA3175" s="3">
        <v>1</v>
      </c>
      <c r="AB3175" s="4">
        <v>799.98</v>
      </c>
    </row>
    <row r="3176" spans="26:28" x14ac:dyDescent="0.3">
      <c r="Z3176" s="2">
        <v>3460</v>
      </c>
      <c r="AA3176" s="3">
        <v>2</v>
      </c>
      <c r="AB3176" s="4">
        <v>2214.52</v>
      </c>
    </row>
    <row r="3177" spans="26:28" x14ac:dyDescent="0.3">
      <c r="Z3177" s="2">
        <v>3461</v>
      </c>
      <c r="AA3177" s="3">
        <v>2</v>
      </c>
      <c r="AB3177" s="4">
        <v>383.46</v>
      </c>
    </row>
    <row r="3178" spans="26:28" x14ac:dyDescent="0.3">
      <c r="Z3178" s="2">
        <v>3462</v>
      </c>
      <c r="AA3178" s="3">
        <v>1</v>
      </c>
      <c r="AB3178" s="4">
        <v>179.99</v>
      </c>
    </row>
    <row r="3179" spans="26:28" x14ac:dyDescent="0.3">
      <c r="Z3179" s="2">
        <v>3463</v>
      </c>
      <c r="AA3179" s="3">
        <v>1</v>
      </c>
      <c r="AB3179" s="4">
        <v>259.95999999999998</v>
      </c>
    </row>
    <row r="3180" spans="26:28" x14ac:dyDescent="0.3">
      <c r="Z3180" s="2">
        <v>3464</v>
      </c>
      <c r="AA3180" s="3">
        <v>4</v>
      </c>
      <c r="AB3180" s="4">
        <v>1274.73</v>
      </c>
    </row>
    <row r="3181" spans="26:28" x14ac:dyDescent="0.3">
      <c r="Z3181" s="2">
        <v>3465</v>
      </c>
      <c r="AA3181" s="3">
        <v>3</v>
      </c>
      <c r="AB3181" s="4">
        <v>1952.8600000000001</v>
      </c>
    </row>
    <row r="3182" spans="26:28" x14ac:dyDescent="0.3">
      <c r="Z3182" s="2">
        <v>3466</v>
      </c>
      <c r="AA3182" s="3">
        <v>2</v>
      </c>
      <c r="AB3182" s="4">
        <v>1195.96</v>
      </c>
    </row>
    <row r="3183" spans="26:28" x14ac:dyDescent="0.3">
      <c r="Z3183" s="2">
        <v>3468</v>
      </c>
      <c r="AA3183" s="3">
        <v>5</v>
      </c>
      <c r="AB3183" s="4">
        <v>2759.78</v>
      </c>
    </row>
    <row r="3184" spans="26:28" x14ac:dyDescent="0.3">
      <c r="Z3184" s="2">
        <v>3469</v>
      </c>
      <c r="AA3184" s="3">
        <v>3</v>
      </c>
      <c r="AB3184" s="4">
        <v>1165.23</v>
      </c>
    </row>
    <row r="3185" spans="26:28" x14ac:dyDescent="0.3">
      <c r="Z3185" s="2">
        <v>3470</v>
      </c>
      <c r="AA3185" s="3">
        <v>1</v>
      </c>
      <c r="AB3185" s="4">
        <v>199.99</v>
      </c>
    </row>
    <row r="3186" spans="26:28" x14ac:dyDescent="0.3">
      <c r="Z3186" s="2">
        <v>3471</v>
      </c>
      <c r="AA3186" s="3">
        <v>2</v>
      </c>
      <c r="AB3186" s="4">
        <v>622.98</v>
      </c>
    </row>
    <row r="3187" spans="26:28" x14ac:dyDescent="0.3">
      <c r="Z3187" s="2">
        <v>3472</v>
      </c>
      <c r="AA3187" s="3">
        <v>4</v>
      </c>
      <c r="AB3187" s="4">
        <v>6913.99</v>
      </c>
    </row>
    <row r="3188" spans="26:28" x14ac:dyDescent="0.3">
      <c r="Z3188" s="2">
        <v>3473</v>
      </c>
      <c r="AA3188" s="3">
        <v>3</v>
      </c>
      <c r="AB3188" s="4">
        <v>536.03</v>
      </c>
    </row>
    <row r="3189" spans="26:28" x14ac:dyDescent="0.3">
      <c r="Z3189" s="2">
        <v>3474</v>
      </c>
      <c r="AA3189" s="3">
        <v>3</v>
      </c>
      <c r="AB3189" s="4">
        <v>1103.8499999999999</v>
      </c>
    </row>
    <row r="3190" spans="26:28" x14ac:dyDescent="0.3">
      <c r="Z3190" s="2">
        <v>3475</v>
      </c>
      <c r="AA3190" s="3">
        <v>2</v>
      </c>
      <c r="AB3190" s="4">
        <v>539.96</v>
      </c>
    </row>
    <row r="3191" spans="26:28" x14ac:dyDescent="0.3">
      <c r="Z3191" s="2">
        <v>3476</v>
      </c>
      <c r="AA3191" s="3">
        <v>1</v>
      </c>
      <c r="AB3191" s="4">
        <v>1460</v>
      </c>
    </row>
    <row r="3192" spans="26:28" x14ac:dyDescent="0.3">
      <c r="Z3192" s="2">
        <v>3477</v>
      </c>
      <c r="AA3192" s="3">
        <v>3</v>
      </c>
      <c r="AB3192" s="4">
        <v>763.38</v>
      </c>
    </row>
    <row r="3193" spans="26:28" x14ac:dyDescent="0.3">
      <c r="Z3193" s="2">
        <v>3478</v>
      </c>
      <c r="AA3193" s="3">
        <v>1</v>
      </c>
      <c r="AB3193" s="4">
        <v>399.99</v>
      </c>
    </row>
    <row r="3194" spans="26:28" x14ac:dyDescent="0.3">
      <c r="Z3194" s="2">
        <v>3480</v>
      </c>
      <c r="AA3194" s="3">
        <v>4</v>
      </c>
      <c r="AB3194" s="4">
        <v>4314.2800000000007</v>
      </c>
    </row>
    <row r="3195" spans="26:28" x14ac:dyDescent="0.3">
      <c r="Z3195" s="2">
        <v>3482</v>
      </c>
      <c r="AA3195" s="3">
        <v>1</v>
      </c>
      <c r="AB3195" s="4">
        <v>3594</v>
      </c>
    </row>
    <row r="3196" spans="26:28" x14ac:dyDescent="0.3">
      <c r="Z3196" s="2">
        <v>3483</v>
      </c>
      <c r="AA3196" s="3">
        <v>3</v>
      </c>
      <c r="AB3196" s="4">
        <v>1056.8999999999999</v>
      </c>
    </row>
    <row r="3197" spans="26:28" x14ac:dyDescent="0.3">
      <c r="Z3197" s="2">
        <v>3484</v>
      </c>
      <c r="AA3197" s="3">
        <v>2</v>
      </c>
      <c r="AB3197" s="4">
        <v>792.74</v>
      </c>
    </row>
    <row r="3198" spans="26:28" x14ac:dyDescent="0.3">
      <c r="Z3198" s="2">
        <v>3485</v>
      </c>
      <c r="AA3198" s="3">
        <v>3</v>
      </c>
      <c r="AB3198" s="4">
        <v>4414.9599999999991</v>
      </c>
    </row>
    <row r="3199" spans="26:28" x14ac:dyDescent="0.3">
      <c r="Z3199" s="2">
        <v>3486</v>
      </c>
      <c r="AA3199" s="3">
        <v>3</v>
      </c>
      <c r="AB3199" s="4">
        <v>10564.95</v>
      </c>
    </row>
    <row r="3200" spans="26:28" x14ac:dyDescent="0.3">
      <c r="Z3200" s="2">
        <v>3487</v>
      </c>
      <c r="AA3200" s="3">
        <v>5</v>
      </c>
      <c r="AB3200" s="4">
        <v>5059.6899999999996</v>
      </c>
    </row>
    <row r="3201" spans="26:28" x14ac:dyDescent="0.3">
      <c r="Z3201" s="2">
        <v>3488</v>
      </c>
      <c r="AA3201" s="3">
        <v>1</v>
      </c>
      <c r="AB3201" s="4">
        <v>135.96</v>
      </c>
    </row>
    <row r="3202" spans="26:28" x14ac:dyDescent="0.3">
      <c r="Z3202" s="2">
        <v>3489</v>
      </c>
      <c r="AA3202" s="3">
        <v>1</v>
      </c>
      <c r="AB3202" s="4">
        <v>215.96999999999997</v>
      </c>
    </row>
    <row r="3203" spans="26:28" x14ac:dyDescent="0.3">
      <c r="Z3203" s="2">
        <v>3490</v>
      </c>
      <c r="AA3203" s="3">
        <v>1</v>
      </c>
      <c r="AB3203" s="4">
        <v>159.96</v>
      </c>
    </row>
    <row r="3204" spans="26:28" x14ac:dyDescent="0.3">
      <c r="Z3204" s="2">
        <v>3491</v>
      </c>
      <c r="AA3204" s="3">
        <v>1</v>
      </c>
      <c r="AB3204" s="4">
        <v>1499.99</v>
      </c>
    </row>
    <row r="3205" spans="26:28" x14ac:dyDescent="0.3">
      <c r="Z3205" s="2">
        <v>3492</v>
      </c>
      <c r="AA3205" s="3">
        <v>2</v>
      </c>
      <c r="AB3205" s="4">
        <v>2297.9300000000003</v>
      </c>
    </row>
    <row r="3206" spans="26:28" x14ac:dyDescent="0.3">
      <c r="Z3206" s="2">
        <v>3493</v>
      </c>
      <c r="AA3206" s="3">
        <v>3</v>
      </c>
      <c r="AB3206" s="4">
        <v>947.30000000000007</v>
      </c>
    </row>
    <row r="3207" spans="26:28" x14ac:dyDescent="0.3">
      <c r="Z3207" s="2">
        <v>3495</v>
      </c>
      <c r="AA3207" s="3">
        <v>4</v>
      </c>
      <c r="AB3207" s="4">
        <v>2838.9</v>
      </c>
    </row>
    <row r="3208" spans="26:28" x14ac:dyDescent="0.3">
      <c r="Z3208" s="2">
        <v>3496</v>
      </c>
      <c r="AA3208" s="3">
        <v>2</v>
      </c>
      <c r="AB3208" s="4">
        <v>1219.94</v>
      </c>
    </row>
    <row r="3209" spans="26:28" x14ac:dyDescent="0.3">
      <c r="Z3209" s="2">
        <v>3497</v>
      </c>
      <c r="AA3209" s="3">
        <v>4</v>
      </c>
      <c r="AB3209" s="4">
        <v>3584.75</v>
      </c>
    </row>
    <row r="3210" spans="26:28" x14ac:dyDescent="0.3">
      <c r="Z3210" s="2">
        <v>3498</v>
      </c>
      <c r="AA3210" s="3">
        <v>3</v>
      </c>
      <c r="AB3210" s="4">
        <v>724.97</v>
      </c>
    </row>
    <row r="3211" spans="26:28" x14ac:dyDescent="0.3">
      <c r="Z3211" s="2">
        <v>3499</v>
      </c>
      <c r="AA3211" s="3">
        <v>3</v>
      </c>
      <c r="AB3211" s="4">
        <v>257.98</v>
      </c>
    </row>
    <row r="3212" spans="26:28" x14ac:dyDescent="0.3">
      <c r="Z3212" s="2">
        <v>3500</v>
      </c>
      <c r="AA3212" s="3">
        <v>1</v>
      </c>
      <c r="AB3212" s="4">
        <v>270</v>
      </c>
    </row>
    <row r="3213" spans="26:28" x14ac:dyDescent="0.3">
      <c r="Z3213" s="2">
        <v>3501</v>
      </c>
      <c r="AA3213" s="3">
        <v>5</v>
      </c>
      <c r="AB3213" s="4">
        <v>5127.3</v>
      </c>
    </row>
    <row r="3214" spans="26:28" x14ac:dyDescent="0.3">
      <c r="Z3214" s="2">
        <v>3502</v>
      </c>
      <c r="AA3214" s="3">
        <v>5</v>
      </c>
      <c r="AB3214" s="4">
        <v>2651.73</v>
      </c>
    </row>
    <row r="3215" spans="26:28" x14ac:dyDescent="0.3">
      <c r="Z3215" s="2">
        <v>3503</v>
      </c>
      <c r="AA3215" s="3">
        <v>3</v>
      </c>
      <c r="AB3215" s="4">
        <v>615.96</v>
      </c>
    </row>
    <row r="3216" spans="26:28" x14ac:dyDescent="0.3">
      <c r="Z3216" s="2">
        <v>3504</v>
      </c>
      <c r="AA3216" s="3">
        <v>1</v>
      </c>
      <c r="AB3216" s="4">
        <v>324</v>
      </c>
    </row>
    <row r="3217" spans="26:28" x14ac:dyDescent="0.3">
      <c r="Z3217" s="2">
        <v>3505</v>
      </c>
      <c r="AA3217" s="3">
        <v>3</v>
      </c>
      <c r="AB3217" s="4">
        <v>686.77</v>
      </c>
    </row>
    <row r="3218" spans="26:28" x14ac:dyDescent="0.3">
      <c r="Z3218" s="2">
        <v>3506</v>
      </c>
      <c r="AA3218" s="3">
        <v>1</v>
      </c>
      <c r="AB3218" s="4">
        <v>98</v>
      </c>
    </row>
    <row r="3219" spans="26:28" x14ac:dyDescent="0.3">
      <c r="Z3219" s="2">
        <v>3507</v>
      </c>
      <c r="AA3219" s="3">
        <v>3</v>
      </c>
      <c r="AB3219" s="4">
        <v>342.64</v>
      </c>
    </row>
    <row r="3220" spans="26:28" x14ac:dyDescent="0.3">
      <c r="Z3220" s="2">
        <v>3508</v>
      </c>
      <c r="AA3220" s="3">
        <v>3</v>
      </c>
      <c r="AB3220" s="4">
        <v>1149.9099999999999</v>
      </c>
    </row>
    <row r="3221" spans="26:28" x14ac:dyDescent="0.3">
      <c r="Z3221" s="2">
        <v>3509</v>
      </c>
      <c r="AA3221" s="3">
        <v>2</v>
      </c>
      <c r="AB3221" s="4">
        <v>3139.95</v>
      </c>
    </row>
    <row r="3222" spans="26:28" x14ac:dyDescent="0.3">
      <c r="Z3222" s="2">
        <v>3510</v>
      </c>
      <c r="AA3222" s="3">
        <v>2</v>
      </c>
      <c r="AB3222" s="4">
        <v>205.97</v>
      </c>
    </row>
    <row r="3223" spans="26:28" x14ac:dyDescent="0.3">
      <c r="Z3223" s="2">
        <v>3513</v>
      </c>
      <c r="AA3223" s="3">
        <v>3</v>
      </c>
      <c r="AB3223" s="4">
        <v>9243.9699999999993</v>
      </c>
    </row>
    <row r="3224" spans="26:28" x14ac:dyDescent="0.3">
      <c r="Z3224" s="2">
        <v>3514</v>
      </c>
      <c r="AA3224" s="3">
        <v>3</v>
      </c>
      <c r="AB3224" s="4">
        <v>4349.88</v>
      </c>
    </row>
    <row r="3225" spans="26:28" x14ac:dyDescent="0.3">
      <c r="Z3225" s="2">
        <v>3515</v>
      </c>
      <c r="AA3225" s="3">
        <v>4</v>
      </c>
      <c r="AB3225" s="4">
        <v>2835.75</v>
      </c>
    </row>
    <row r="3226" spans="26:28" x14ac:dyDescent="0.3">
      <c r="Z3226" s="2">
        <v>3516</v>
      </c>
      <c r="AA3226" s="3">
        <v>2</v>
      </c>
      <c r="AB3226" s="4">
        <v>2136</v>
      </c>
    </row>
    <row r="3227" spans="26:28" x14ac:dyDescent="0.3">
      <c r="Z3227" s="2">
        <v>3517</v>
      </c>
      <c r="AA3227" s="3">
        <v>5</v>
      </c>
      <c r="AB3227" s="4">
        <v>1425.88</v>
      </c>
    </row>
    <row r="3228" spans="26:28" x14ac:dyDescent="0.3">
      <c r="Z3228" s="2">
        <v>3518</v>
      </c>
      <c r="AA3228" s="3">
        <v>3</v>
      </c>
      <c r="AB3228" s="4">
        <v>336.42</v>
      </c>
    </row>
    <row r="3229" spans="26:28" x14ac:dyDescent="0.3">
      <c r="Z3229" s="2">
        <v>3519</v>
      </c>
      <c r="AA3229" s="3">
        <v>1</v>
      </c>
      <c r="AB3229" s="4">
        <v>249</v>
      </c>
    </row>
    <row r="3230" spans="26:28" x14ac:dyDescent="0.3">
      <c r="Z3230" s="2">
        <v>3520</v>
      </c>
      <c r="AA3230" s="3">
        <v>1</v>
      </c>
      <c r="AB3230" s="4">
        <v>148.99</v>
      </c>
    </row>
    <row r="3231" spans="26:28" x14ac:dyDescent="0.3">
      <c r="Z3231" s="2">
        <v>3521</v>
      </c>
      <c r="AA3231" s="3">
        <v>4</v>
      </c>
      <c r="AB3231" s="4">
        <v>1648.88</v>
      </c>
    </row>
    <row r="3232" spans="26:28" x14ac:dyDescent="0.3">
      <c r="Z3232" s="2">
        <v>3522</v>
      </c>
      <c r="AA3232" s="3">
        <v>3</v>
      </c>
      <c r="AB3232" s="4">
        <v>9725.9499999999989</v>
      </c>
    </row>
    <row r="3233" spans="26:28" x14ac:dyDescent="0.3">
      <c r="Z3233" s="2">
        <v>3523</v>
      </c>
      <c r="AA3233" s="3">
        <v>1</v>
      </c>
      <c r="AB3233" s="4">
        <v>111.32</v>
      </c>
    </row>
    <row r="3234" spans="26:28" x14ac:dyDescent="0.3">
      <c r="Z3234" s="2">
        <v>3524</v>
      </c>
      <c r="AA3234" s="3">
        <v>3</v>
      </c>
      <c r="AB3234" s="4">
        <v>2188.9699999999998</v>
      </c>
    </row>
    <row r="3235" spans="26:28" x14ac:dyDescent="0.3">
      <c r="Z3235" s="2">
        <v>3525</v>
      </c>
      <c r="AA3235" s="3">
        <v>4</v>
      </c>
      <c r="AB3235" s="4">
        <v>897.94999999999993</v>
      </c>
    </row>
    <row r="3236" spans="26:28" x14ac:dyDescent="0.3">
      <c r="Z3236" s="2">
        <v>3526</v>
      </c>
      <c r="AA3236" s="3">
        <v>2</v>
      </c>
      <c r="AB3236" s="4">
        <v>533.31000000000006</v>
      </c>
    </row>
    <row r="3237" spans="26:28" x14ac:dyDescent="0.3">
      <c r="Z3237" s="2">
        <v>3527</v>
      </c>
      <c r="AA3237" s="3">
        <v>1</v>
      </c>
      <c r="AB3237" s="4">
        <v>299.98</v>
      </c>
    </row>
    <row r="3238" spans="26:28" x14ac:dyDescent="0.3">
      <c r="Z3238" s="2">
        <v>3528</v>
      </c>
      <c r="AA3238" s="3">
        <v>3</v>
      </c>
      <c r="AB3238" s="4">
        <v>714.44</v>
      </c>
    </row>
    <row r="3239" spans="26:28" x14ac:dyDescent="0.3">
      <c r="Z3239" s="2">
        <v>3529</v>
      </c>
      <c r="AA3239" s="3">
        <v>1</v>
      </c>
      <c r="AB3239" s="4">
        <v>978</v>
      </c>
    </row>
    <row r="3240" spans="26:28" x14ac:dyDescent="0.3">
      <c r="Z3240" s="2">
        <v>3530</v>
      </c>
      <c r="AA3240" s="3">
        <v>7</v>
      </c>
      <c r="AB3240" s="4">
        <v>797.79</v>
      </c>
    </row>
    <row r="3241" spans="26:28" x14ac:dyDescent="0.3">
      <c r="Z3241" s="2">
        <v>3531</v>
      </c>
      <c r="AA3241" s="3">
        <v>2</v>
      </c>
      <c r="AB3241" s="4">
        <v>5295.9699999999993</v>
      </c>
    </row>
    <row r="3242" spans="26:28" x14ac:dyDescent="0.3">
      <c r="Z3242" s="2">
        <v>3533</v>
      </c>
      <c r="AA3242" s="3">
        <v>5</v>
      </c>
      <c r="AB3242" s="4">
        <v>1706.03</v>
      </c>
    </row>
    <row r="3243" spans="26:28" x14ac:dyDescent="0.3">
      <c r="Z3243" s="2">
        <v>3534</v>
      </c>
      <c r="AA3243" s="3">
        <v>1</v>
      </c>
      <c r="AB3243" s="4">
        <v>279.99</v>
      </c>
    </row>
    <row r="3244" spans="26:28" x14ac:dyDescent="0.3">
      <c r="Z3244" s="2">
        <v>3535</v>
      </c>
      <c r="AA3244" s="3">
        <v>3</v>
      </c>
      <c r="AB3244" s="4">
        <v>2922.16</v>
      </c>
    </row>
    <row r="3245" spans="26:28" x14ac:dyDescent="0.3">
      <c r="Z3245" s="2">
        <v>3536</v>
      </c>
      <c r="AA3245" s="3">
        <v>3</v>
      </c>
      <c r="AB3245" s="4">
        <v>1544.21</v>
      </c>
    </row>
    <row r="3246" spans="26:28" x14ac:dyDescent="0.3">
      <c r="Z3246" s="2">
        <v>3537</v>
      </c>
      <c r="AA3246" s="3">
        <v>3</v>
      </c>
      <c r="AB3246" s="4">
        <v>215.68</v>
      </c>
    </row>
    <row r="3247" spans="26:28" x14ac:dyDescent="0.3">
      <c r="Z3247" s="2">
        <v>3538</v>
      </c>
      <c r="AA3247" s="3">
        <v>1</v>
      </c>
      <c r="AB3247" s="4">
        <v>1198</v>
      </c>
    </row>
    <row r="3248" spans="26:28" x14ac:dyDescent="0.3">
      <c r="Z3248" s="2">
        <v>3539</v>
      </c>
      <c r="AA3248" s="3">
        <v>1</v>
      </c>
      <c r="AB3248" s="4">
        <v>299.98</v>
      </c>
    </row>
    <row r="3249" spans="26:28" x14ac:dyDescent="0.3">
      <c r="Z3249" s="2">
        <v>3540</v>
      </c>
      <c r="AA3249" s="3">
        <v>1</v>
      </c>
      <c r="AB3249" s="4">
        <v>63.96</v>
      </c>
    </row>
    <row r="3250" spans="26:28" x14ac:dyDescent="0.3">
      <c r="Z3250" s="2">
        <v>3541</v>
      </c>
      <c r="AA3250" s="3">
        <v>5</v>
      </c>
      <c r="AB3250" s="4">
        <v>641.62</v>
      </c>
    </row>
    <row r="3251" spans="26:28" x14ac:dyDescent="0.3">
      <c r="Z3251" s="2">
        <v>3542</v>
      </c>
      <c r="AA3251" s="3">
        <v>1</v>
      </c>
      <c r="AB3251" s="4">
        <v>299.37</v>
      </c>
    </row>
    <row r="3252" spans="26:28" x14ac:dyDescent="0.3">
      <c r="Z3252" s="2">
        <v>3543</v>
      </c>
      <c r="AA3252" s="3">
        <v>1</v>
      </c>
      <c r="AB3252" s="4">
        <v>98</v>
      </c>
    </row>
    <row r="3253" spans="26:28" x14ac:dyDescent="0.3">
      <c r="Z3253" s="2">
        <v>3544</v>
      </c>
      <c r="AA3253" s="3">
        <v>3</v>
      </c>
      <c r="AB3253" s="4">
        <v>234.93</v>
      </c>
    </row>
    <row r="3254" spans="26:28" x14ac:dyDescent="0.3">
      <c r="Z3254" s="2">
        <v>3545</v>
      </c>
      <c r="AA3254" s="3">
        <v>1</v>
      </c>
      <c r="AB3254" s="4">
        <v>98.62</v>
      </c>
    </row>
    <row r="3255" spans="26:28" x14ac:dyDescent="0.3">
      <c r="Z3255" s="2">
        <v>3546</v>
      </c>
      <c r="AA3255" s="3">
        <v>3</v>
      </c>
      <c r="AB3255" s="4">
        <v>3583.76</v>
      </c>
    </row>
    <row r="3256" spans="26:28" x14ac:dyDescent="0.3">
      <c r="Z3256" s="2">
        <v>3547</v>
      </c>
      <c r="AA3256" s="3">
        <v>1</v>
      </c>
      <c r="AB3256" s="4">
        <v>17191.96</v>
      </c>
    </row>
    <row r="3257" spans="26:28" x14ac:dyDescent="0.3">
      <c r="Z3257" s="2">
        <v>3548</v>
      </c>
      <c r="AA3257" s="3">
        <v>4</v>
      </c>
      <c r="AB3257" s="4">
        <v>2173.71</v>
      </c>
    </row>
    <row r="3258" spans="26:28" x14ac:dyDescent="0.3">
      <c r="Z3258" s="2">
        <v>3549</v>
      </c>
      <c r="AA3258" s="3">
        <v>6</v>
      </c>
      <c r="AB3258" s="4">
        <v>3697.77</v>
      </c>
    </row>
    <row r="3259" spans="26:28" x14ac:dyDescent="0.3">
      <c r="Z3259" s="2">
        <v>3551</v>
      </c>
      <c r="AA3259" s="3">
        <v>7</v>
      </c>
      <c r="AB3259" s="4">
        <v>10388.599999999999</v>
      </c>
    </row>
    <row r="3260" spans="26:28" x14ac:dyDescent="0.3">
      <c r="Z3260" s="2">
        <v>3552</v>
      </c>
      <c r="AA3260" s="3">
        <v>2</v>
      </c>
      <c r="AB3260" s="4">
        <v>3799.9</v>
      </c>
    </row>
    <row r="3261" spans="26:28" x14ac:dyDescent="0.3">
      <c r="Z3261" s="2">
        <v>3553</v>
      </c>
      <c r="AA3261" s="3">
        <v>4</v>
      </c>
      <c r="AB3261" s="4">
        <v>1150.3999999999999</v>
      </c>
    </row>
    <row r="3262" spans="26:28" x14ac:dyDescent="0.3">
      <c r="Z3262" s="2">
        <v>3554</v>
      </c>
      <c r="AA3262" s="3">
        <v>4</v>
      </c>
      <c r="AB3262" s="4">
        <v>1167</v>
      </c>
    </row>
    <row r="3263" spans="26:28" x14ac:dyDescent="0.3">
      <c r="Z3263" s="2">
        <v>3555</v>
      </c>
      <c r="AA3263" s="3">
        <v>4</v>
      </c>
      <c r="AB3263" s="4">
        <v>2512.89</v>
      </c>
    </row>
    <row r="3264" spans="26:28" x14ac:dyDescent="0.3">
      <c r="Z3264" s="2">
        <v>3556</v>
      </c>
      <c r="AA3264" s="3">
        <v>2</v>
      </c>
      <c r="AB3264" s="4">
        <v>343.97</v>
      </c>
    </row>
    <row r="3265" spans="26:28" x14ac:dyDescent="0.3">
      <c r="Z3265" s="2">
        <v>3557</v>
      </c>
      <c r="AA3265" s="3">
        <v>3</v>
      </c>
      <c r="AB3265" s="4">
        <v>3862.99</v>
      </c>
    </row>
    <row r="3266" spans="26:28" x14ac:dyDescent="0.3">
      <c r="Z3266" s="2">
        <v>3558</v>
      </c>
      <c r="AA3266" s="3">
        <v>2</v>
      </c>
      <c r="AB3266" s="4">
        <v>1983.93</v>
      </c>
    </row>
    <row r="3267" spans="26:28" x14ac:dyDescent="0.3">
      <c r="Z3267" s="2">
        <v>3559</v>
      </c>
      <c r="AA3267" s="3">
        <v>4</v>
      </c>
      <c r="AB3267" s="4">
        <v>2295.92</v>
      </c>
    </row>
    <row r="3268" spans="26:28" x14ac:dyDescent="0.3">
      <c r="Z3268" s="2">
        <v>3560</v>
      </c>
      <c r="AA3268" s="3">
        <v>2</v>
      </c>
      <c r="AB3268" s="4">
        <v>472.47</v>
      </c>
    </row>
    <row r="3269" spans="26:28" x14ac:dyDescent="0.3">
      <c r="Z3269" s="2">
        <v>3561</v>
      </c>
      <c r="AA3269" s="3">
        <v>2</v>
      </c>
      <c r="AB3269" s="4">
        <v>1293.92</v>
      </c>
    </row>
    <row r="3270" spans="26:28" x14ac:dyDescent="0.3">
      <c r="Z3270" s="2">
        <v>3562</v>
      </c>
      <c r="AA3270" s="3">
        <v>6</v>
      </c>
      <c r="AB3270" s="4">
        <v>2838.8500000000004</v>
      </c>
    </row>
    <row r="3271" spans="26:28" x14ac:dyDescent="0.3">
      <c r="Z3271" s="2">
        <v>3564</v>
      </c>
      <c r="AA3271" s="3">
        <v>2</v>
      </c>
      <c r="AB3271" s="4">
        <v>1997.94</v>
      </c>
    </row>
    <row r="3272" spans="26:28" x14ac:dyDescent="0.3">
      <c r="Z3272" s="2">
        <v>3565</v>
      </c>
      <c r="AA3272" s="3">
        <v>4</v>
      </c>
      <c r="AB3272" s="4">
        <v>392.97</v>
      </c>
    </row>
    <row r="3273" spans="26:28" x14ac:dyDescent="0.3">
      <c r="Z3273" s="2">
        <v>3566</v>
      </c>
      <c r="AA3273" s="3">
        <v>4</v>
      </c>
      <c r="AB3273" s="4">
        <v>896.61</v>
      </c>
    </row>
    <row r="3274" spans="26:28" x14ac:dyDescent="0.3">
      <c r="Z3274" s="2">
        <v>3567</v>
      </c>
      <c r="AA3274" s="3">
        <v>7</v>
      </c>
      <c r="AB3274" s="4">
        <v>3667.59</v>
      </c>
    </row>
    <row r="3275" spans="26:28" x14ac:dyDescent="0.3">
      <c r="Z3275" s="2">
        <v>3568</v>
      </c>
      <c r="AA3275" s="3">
        <v>2</v>
      </c>
      <c r="AB3275" s="4">
        <v>1297.97</v>
      </c>
    </row>
    <row r="3276" spans="26:28" x14ac:dyDescent="0.3">
      <c r="Z3276" s="2">
        <v>3569</v>
      </c>
      <c r="AA3276" s="3">
        <v>1</v>
      </c>
      <c r="AB3276" s="4">
        <v>25.99</v>
      </c>
    </row>
    <row r="3277" spans="26:28" x14ac:dyDescent="0.3">
      <c r="Z3277" s="2">
        <v>3570</v>
      </c>
      <c r="AA3277" s="3">
        <v>1</v>
      </c>
      <c r="AB3277" s="4">
        <v>149.99</v>
      </c>
    </row>
    <row r="3278" spans="26:28" x14ac:dyDescent="0.3">
      <c r="Z3278" s="2">
        <v>3571</v>
      </c>
      <c r="AA3278" s="3">
        <v>1</v>
      </c>
      <c r="AB3278" s="4">
        <v>389.93999999999994</v>
      </c>
    </row>
    <row r="3279" spans="26:28" x14ac:dyDescent="0.3">
      <c r="Z3279" s="2">
        <v>3573</v>
      </c>
      <c r="AA3279" s="3">
        <v>2</v>
      </c>
      <c r="AB3279" s="4">
        <v>991.96</v>
      </c>
    </row>
    <row r="3280" spans="26:28" x14ac:dyDescent="0.3">
      <c r="Z3280" s="2">
        <v>3574</v>
      </c>
      <c r="AA3280" s="3">
        <v>3</v>
      </c>
      <c r="AB3280" s="4">
        <v>1259.9000000000001</v>
      </c>
    </row>
    <row r="3281" spans="26:28" x14ac:dyDescent="0.3">
      <c r="Z3281" s="2">
        <v>3575</v>
      </c>
      <c r="AA3281" s="3">
        <v>7</v>
      </c>
      <c r="AB3281" s="4">
        <v>10100.9</v>
      </c>
    </row>
    <row r="3282" spans="26:28" x14ac:dyDescent="0.3">
      <c r="Z3282" s="2">
        <v>3576</v>
      </c>
      <c r="AA3282" s="3">
        <v>2</v>
      </c>
      <c r="AB3282" s="4">
        <v>119.38</v>
      </c>
    </row>
    <row r="3283" spans="26:28" x14ac:dyDescent="0.3">
      <c r="Z3283" s="2">
        <v>3577</v>
      </c>
      <c r="AA3283" s="3">
        <v>2</v>
      </c>
      <c r="AB3283" s="4">
        <v>3445.9799999999996</v>
      </c>
    </row>
    <row r="3284" spans="26:28" x14ac:dyDescent="0.3">
      <c r="Z3284" s="2">
        <v>3578</v>
      </c>
      <c r="AA3284" s="3">
        <v>1</v>
      </c>
      <c r="AB3284" s="4">
        <v>4499.97</v>
      </c>
    </row>
    <row r="3285" spans="26:28" x14ac:dyDescent="0.3">
      <c r="Z3285" s="2">
        <v>3579</v>
      </c>
      <c r="AA3285" s="3">
        <v>3</v>
      </c>
      <c r="AB3285" s="4">
        <v>9511.92</v>
      </c>
    </row>
    <row r="3286" spans="26:28" x14ac:dyDescent="0.3">
      <c r="Z3286" s="2">
        <v>3581</v>
      </c>
      <c r="AA3286" s="3">
        <v>2</v>
      </c>
      <c r="AB3286" s="4">
        <v>791.66</v>
      </c>
    </row>
    <row r="3287" spans="26:28" x14ac:dyDescent="0.3">
      <c r="Z3287" s="2">
        <v>3582</v>
      </c>
      <c r="AA3287" s="3">
        <v>2</v>
      </c>
      <c r="AB3287" s="4">
        <v>1098.99</v>
      </c>
    </row>
    <row r="3288" spans="26:28" x14ac:dyDescent="0.3">
      <c r="Z3288" s="2">
        <v>3583</v>
      </c>
      <c r="AA3288" s="3">
        <v>1</v>
      </c>
      <c r="AB3288" s="4">
        <v>4297.99</v>
      </c>
    </row>
    <row r="3289" spans="26:28" x14ac:dyDescent="0.3">
      <c r="Z3289" s="2">
        <v>3584</v>
      </c>
      <c r="AA3289" s="3">
        <v>2</v>
      </c>
      <c r="AB3289" s="4">
        <v>424.96000000000004</v>
      </c>
    </row>
    <row r="3290" spans="26:28" x14ac:dyDescent="0.3">
      <c r="Z3290" s="2">
        <v>3585</v>
      </c>
      <c r="AA3290" s="3">
        <v>1</v>
      </c>
      <c r="AB3290" s="4">
        <v>479.84999999999997</v>
      </c>
    </row>
    <row r="3291" spans="26:28" x14ac:dyDescent="0.3">
      <c r="Z3291" s="2">
        <v>3586</v>
      </c>
      <c r="AA3291" s="3">
        <v>3</v>
      </c>
      <c r="AB3291" s="4">
        <v>1973.99</v>
      </c>
    </row>
    <row r="3292" spans="26:28" x14ac:dyDescent="0.3">
      <c r="Z3292" s="2">
        <v>3587</v>
      </c>
      <c r="AA3292" s="3">
        <v>2</v>
      </c>
      <c r="AB3292" s="4">
        <v>389.96</v>
      </c>
    </row>
    <row r="3293" spans="26:28" x14ac:dyDescent="0.3">
      <c r="Z3293" s="2">
        <v>3588</v>
      </c>
      <c r="AA3293" s="3">
        <v>2</v>
      </c>
      <c r="AB3293" s="4">
        <v>147.97</v>
      </c>
    </row>
    <row r="3294" spans="26:28" x14ac:dyDescent="0.3">
      <c r="Z3294" s="2">
        <v>3589</v>
      </c>
      <c r="AA3294" s="3">
        <v>1</v>
      </c>
      <c r="AB3294" s="4">
        <v>3649.95</v>
      </c>
    </row>
    <row r="3295" spans="26:28" x14ac:dyDescent="0.3">
      <c r="Z3295" s="2">
        <v>3590</v>
      </c>
      <c r="AA3295" s="3">
        <v>2</v>
      </c>
      <c r="AB3295" s="4">
        <v>919.94</v>
      </c>
    </row>
    <row r="3296" spans="26:28" x14ac:dyDescent="0.3">
      <c r="Z3296" s="2">
        <v>3591</v>
      </c>
      <c r="AA3296" s="3">
        <v>3</v>
      </c>
      <c r="AB3296" s="4">
        <v>356.43</v>
      </c>
    </row>
    <row r="3297" spans="26:28" x14ac:dyDescent="0.3">
      <c r="Z3297" s="2">
        <v>3593</v>
      </c>
      <c r="AA3297" s="3">
        <v>3</v>
      </c>
      <c r="AB3297" s="4">
        <v>265.96000000000004</v>
      </c>
    </row>
    <row r="3298" spans="26:28" x14ac:dyDescent="0.3">
      <c r="Z3298" s="2">
        <v>3594</v>
      </c>
      <c r="AA3298" s="3">
        <v>4</v>
      </c>
      <c r="AB3298" s="4">
        <v>227.36</v>
      </c>
    </row>
    <row r="3299" spans="26:28" x14ac:dyDescent="0.3">
      <c r="Z3299" s="2">
        <v>3595</v>
      </c>
      <c r="AA3299" s="3">
        <v>1</v>
      </c>
      <c r="AB3299" s="4">
        <v>216.98</v>
      </c>
    </row>
    <row r="3300" spans="26:28" x14ac:dyDescent="0.3">
      <c r="Z3300" s="2">
        <v>3596</v>
      </c>
      <c r="AA3300" s="3">
        <v>4</v>
      </c>
      <c r="AB3300" s="4">
        <v>3329.71</v>
      </c>
    </row>
    <row r="3301" spans="26:28" x14ac:dyDescent="0.3">
      <c r="Z3301" s="2">
        <v>3597</v>
      </c>
      <c r="AA3301" s="3">
        <v>1</v>
      </c>
      <c r="AB3301" s="4">
        <v>69.989999999999995</v>
      </c>
    </row>
    <row r="3302" spans="26:28" x14ac:dyDescent="0.3">
      <c r="Z3302" s="2">
        <v>3598</v>
      </c>
      <c r="AA3302" s="3">
        <v>2</v>
      </c>
      <c r="AB3302" s="4">
        <v>429.97</v>
      </c>
    </row>
    <row r="3303" spans="26:28" x14ac:dyDescent="0.3">
      <c r="Z3303" s="2">
        <v>3599</v>
      </c>
      <c r="AA3303" s="3">
        <v>5</v>
      </c>
      <c r="AB3303" s="4">
        <v>2875.91</v>
      </c>
    </row>
    <row r="3304" spans="26:28" x14ac:dyDescent="0.3">
      <c r="Z3304" s="2">
        <v>3600</v>
      </c>
      <c r="AA3304" s="3">
        <v>3</v>
      </c>
      <c r="AB3304" s="4">
        <v>1423.85</v>
      </c>
    </row>
    <row r="3305" spans="26:28" x14ac:dyDescent="0.3">
      <c r="Z3305" s="2">
        <v>3601</v>
      </c>
      <c r="AA3305" s="3">
        <v>1</v>
      </c>
      <c r="AB3305" s="4">
        <v>24.87</v>
      </c>
    </row>
    <row r="3306" spans="26:28" x14ac:dyDescent="0.3">
      <c r="Z3306" s="2">
        <v>3602</v>
      </c>
      <c r="AA3306" s="3">
        <v>3</v>
      </c>
      <c r="AB3306" s="4">
        <v>349.96</v>
      </c>
    </row>
    <row r="3307" spans="26:28" x14ac:dyDescent="0.3">
      <c r="Z3307" s="2">
        <v>3604</v>
      </c>
      <c r="AA3307" s="3">
        <v>2</v>
      </c>
      <c r="AB3307" s="4">
        <v>1915</v>
      </c>
    </row>
    <row r="3308" spans="26:28" x14ac:dyDescent="0.3">
      <c r="Z3308" s="2">
        <v>3605</v>
      </c>
      <c r="AA3308" s="3">
        <v>2</v>
      </c>
      <c r="AB3308" s="4">
        <v>597.94000000000005</v>
      </c>
    </row>
    <row r="3309" spans="26:28" x14ac:dyDescent="0.3">
      <c r="Z3309" s="2">
        <v>3606</v>
      </c>
      <c r="AA3309" s="3">
        <v>3</v>
      </c>
      <c r="AB3309" s="4">
        <v>930.97</v>
      </c>
    </row>
    <row r="3310" spans="26:28" x14ac:dyDescent="0.3">
      <c r="Z3310" s="2">
        <v>3607</v>
      </c>
      <c r="AA3310" s="3">
        <v>3</v>
      </c>
      <c r="AB3310" s="4">
        <v>2904.9500000000003</v>
      </c>
    </row>
    <row r="3311" spans="26:28" x14ac:dyDescent="0.3">
      <c r="Z3311" s="2">
        <v>3608</v>
      </c>
      <c r="AA3311" s="3">
        <v>3</v>
      </c>
      <c r="AB3311" s="4">
        <v>610.32999999999993</v>
      </c>
    </row>
    <row r="3312" spans="26:28" x14ac:dyDescent="0.3">
      <c r="Z3312" s="2">
        <v>3609</v>
      </c>
      <c r="AA3312" s="3">
        <v>2</v>
      </c>
      <c r="AB3312" s="4">
        <v>3361.94</v>
      </c>
    </row>
    <row r="3313" spans="26:28" x14ac:dyDescent="0.3">
      <c r="Z3313" s="2">
        <v>3610</v>
      </c>
      <c r="AA3313" s="3">
        <v>2</v>
      </c>
      <c r="AB3313" s="4">
        <v>599.92000000000007</v>
      </c>
    </row>
    <row r="3314" spans="26:28" x14ac:dyDescent="0.3">
      <c r="Z3314" s="2">
        <v>3611</v>
      </c>
      <c r="AA3314" s="3">
        <v>2</v>
      </c>
      <c r="AB3314" s="4">
        <v>312.16999999999996</v>
      </c>
    </row>
    <row r="3315" spans="26:28" x14ac:dyDescent="0.3">
      <c r="Z3315" s="2">
        <v>3612</v>
      </c>
      <c r="AA3315" s="3">
        <v>1</v>
      </c>
      <c r="AB3315" s="4">
        <v>11995</v>
      </c>
    </row>
    <row r="3316" spans="26:28" x14ac:dyDescent="0.3">
      <c r="Z3316" s="2">
        <v>3613</v>
      </c>
      <c r="AA3316" s="3">
        <v>3</v>
      </c>
      <c r="AB3316" s="4">
        <v>533.94000000000005</v>
      </c>
    </row>
    <row r="3317" spans="26:28" x14ac:dyDescent="0.3">
      <c r="Z3317" s="2">
        <v>3614</v>
      </c>
      <c r="AA3317" s="3">
        <v>3</v>
      </c>
      <c r="AB3317" s="4">
        <v>296.91999999999996</v>
      </c>
    </row>
    <row r="3318" spans="26:28" x14ac:dyDescent="0.3">
      <c r="Z3318" s="2">
        <v>3616</v>
      </c>
      <c r="AA3318" s="3">
        <v>2</v>
      </c>
      <c r="AB3318" s="4">
        <v>3799.9300000000003</v>
      </c>
    </row>
    <row r="3319" spans="26:28" x14ac:dyDescent="0.3">
      <c r="Z3319" s="2">
        <v>3617</v>
      </c>
      <c r="AA3319" s="3">
        <v>3</v>
      </c>
      <c r="AB3319" s="4">
        <v>1880.89</v>
      </c>
    </row>
    <row r="3320" spans="26:28" x14ac:dyDescent="0.3">
      <c r="Z3320" s="2">
        <v>3618</v>
      </c>
      <c r="AA3320" s="3">
        <v>3</v>
      </c>
      <c r="AB3320" s="4">
        <v>1245.9000000000001</v>
      </c>
    </row>
    <row r="3321" spans="26:28" x14ac:dyDescent="0.3">
      <c r="Z3321" s="2">
        <v>3619</v>
      </c>
      <c r="AA3321" s="3">
        <v>2</v>
      </c>
      <c r="AB3321" s="4">
        <v>497.78000000000003</v>
      </c>
    </row>
    <row r="3322" spans="26:28" x14ac:dyDescent="0.3">
      <c r="Z3322" s="2">
        <v>3620</v>
      </c>
      <c r="AA3322" s="3">
        <v>2</v>
      </c>
      <c r="AB3322" s="4">
        <v>339.97</v>
      </c>
    </row>
    <row r="3323" spans="26:28" x14ac:dyDescent="0.3">
      <c r="Z3323" s="2">
        <v>3622</v>
      </c>
      <c r="AA3323" s="3">
        <v>1</v>
      </c>
      <c r="AB3323" s="4">
        <v>719.96</v>
      </c>
    </row>
    <row r="3324" spans="26:28" x14ac:dyDescent="0.3">
      <c r="Z3324" s="2">
        <v>3624</v>
      </c>
      <c r="AA3324" s="3">
        <v>2</v>
      </c>
      <c r="AB3324" s="4">
        <v>1087.92</v>
      </c>
    </row>
    <row r="3325" spans="26:28" x14ac:dyDescent="0.3">
      <c r="Z3325" s="2">
        <v>3625</v>
      </c>
      <c r="AA3325" s="3">
        <v>2</v>
      </c>
      <c r="AB3325" s="4">
        <v>1549.93</v>
      </c>
    </row>
    <row r="3326" spans="26:28" x14ac:dyDescent="0.3">
      <c r="Z3326" s="2">
        <v>3626</v>
      </c>
      <c r="AA3326" s="3">
        <v>1</v>
      </c>
      <c r="AB3326" s="4">
        <v>238.07999999999998</v>
      </c>
    </row>
    <row r="3327" spans="26:28" x14ac:dyDescent="0.3">
      <c r="Z3327" s="2">
        <v>3627</v>
      </c>
      <c r="AA3327" s="3">
        <v>4</v>
      </c>
      <c r="AB3327" s="4">
        <v>4104.87</v>
      </c>
    </row>
    <row r="3328" spans="26:28" x14ac:dyDescent="0.3">
      <c r="Z3328" s="2">
        <v>3628</v>
      </c>
      <c r="AA3328" s="3">
        <v>2</v>
      </c>
      <c r="AB3328" s="4">
        <v>800.34999999999991</v>
      </c>
    </row>
    <row r="3329" spans="26:28" x14ac:dyDescent="0.3">
      <c r="Z3329" s="2">
        <v>3629</v>
      </c>
      <c r="AA3329" s="3">
        <v>2</v>
      </c>
      <c r="AB3329" s="4">
        <v>365.44</v>
      </c>
    </row>
    <row r="3330" spans="26:28" x14ac:dyDescent="0.3">
      <c r="Z3330" s="2">
        <v>3630</v>
      </c>
      <c r="AA3330" s="3">
        <v>4</v>
      </c>
      <c r="AB3330" s="4">
        <v>1637.42</v>
      </c>
    </row>
    <row r="3331" spans="26:28" x14ac:dyDescent="0.3">
      <c r="Z3331" s="2">
        <v>3631</v>
      </c>
      <c r="AA3331" s="3">
        <v>3</v>
      </c>
      <c r="AB3331" s="4">
        <v>1686.89</v>
      </c>
    </row>
    <row r="3332" spans="26:28" x14ac:dyDescent="0.3">
      <c r="Z3332" s="2">
        <v>3632</v>
      </c>
      <c r="AA3332" s="3">
        <v>2</v>
      </c>
      <c r="AB3332" s="4">
        <v>598.67000000000007</v>
      </c>
    </row>
    <row r="3333" spans="26:28" x14ac:dyDescent="0.3">
      <c r="Z3333" s="2">
        <v>3633</v>
      </c>
      <c r="AA3333" s="3">
        <v>2</v>
      </c>
      <c r="AB3333" s="4">
        <v>875.18000000000006</v>
      </c>
    </row>
    <row r="3334" spans="26:28" x14ac:dyDescent="0.3">
      <c r="Z3334" s="2">
        <v>3634</v>
      </c>
      <c r="AA3334" s="3">
        <v>2</v>
      </c>
      <c r="AB3334" s="4">
        <v>416.40000000000003</v>
      </c>
    </row>
    <row r="3335" spans="26:28" x14ac:dyDescent="0.3">
      <c r="Z3335" s="2">
        <v>3635</v>
      </c>
      <c r="AA3335" s="3">
        <v>5</v>
      </c>
      <c r="AB3335" s="4">
        <v>1996.7800000000002</v>
      </c>
    </row>
    <row r="3336" spans="26:28" x14ac:dyDescent="0.3">
      <c r="Z3336" s="2">
        <v>3636</v>
      </c>
      <c r="AA3336" s="3">
        <v>2</v>
      </c>
      <c r="AB3336" s="4">
        <v>482.97</v>
      </c>
    </row>
    <row r="3337" spans="26:28" x14ac:dyDescent="0.3">
      <c r="Z3337" s="2">
        <v>3637</v>
      </c>
      <c r="AA3337" s="3">
        <v>3</v>
      </c>
      <c r="AB3337" s="4">
        <v>747.82999999999993</v>
      </c>
    </row>
    <row r="3338" spans="26:28" x14ac:dyDescent="0.3">
      <c r="Z3338" s="2">
        <v>3638</v>
      </c>
      <c r="AA3338" s="3">
        <v>4</v>
      </c>
      <c r="AB3338" s="4">
        <v>709.34999999999991</v>
      </c>
    </row>
    <row r="3339" spans="26:28" x14ac:dyDescent="0.3">
      <c r="Z3339" s="2">
        <v>3639</v>
      </c>
      <c r="AA3339" s="3">
        <v>5</v>
      </c>
      <c r="AB3339" s="4">
        <v>4071.8900000000003</v>
      </c>
    </row>
    <row r="3340" spans="26:28" x14ac:dyDescent="0.3">
      <c r="Z3340" s="2">
        <v>3640</v>
      </c>
      <c r="AA3340" s="3">
        <v>6</v>
      </c>
      <c r="AB3340" s="4">
        <v>4768.88</v>
      </c>
    </row>
    <row r="3341" spans="26:28" x14ac:dyDescent="0.3">
      <c r="Z3341" s="2">
        <v>3641</v>
      </c>
      <c r="AA3341" s="3">
        <v>2</v>
      </c>
      <c r="AB3341" s="4">
        <v>1714.99</v>
      </c>
    </row>
    <row r="3342" spans="26:28" x14ac:dyDescent="0.3">
      <c r="Z3342" s="2">
        <v>3642</v>
      </c>
      <c r="AA3342" s="3">
        <v>1</v>
      </c>
      <c r="AB3342" s="4">
        <v>539.93999999999994</v>
      </c>
    </row>
    <row r="3343" spans="26:28" x14ac:dyDescent="0.3">
      <c r="Z3343" s="2">
        <v>3643</v>
      </c>
      <c r="AA3343" s="3">
        <v>3</v>
      </c>
      <c r="AB3343" s="4">
        <v>1309.75</v>
      </c>
    </row>
    <row r="3344" spans="26:28" x14ac:dyDescent="0.3">
      <c r="Z3344" s="2">
        <v>3644</v>
      </c>
      <c r="AA3344" s="3">
        <v>1</v>
      </c>
      <c r="AB3344" s="4">
        <v>194.44</v>
      </c>
    </row>
    <row r="3345" spans="26:28" x14ac:dyDescent="0.3">
      <c r="Z3345" s="2">
        <v>3645</v>
      </c>
      <c r="AA3345" s="3">
        <v>2</v>
      </c>
      <c r="AB3345" s="4">
        <v>215.98000000000002</v>
      </c>
    </row>
    <row r="3346" spans="26:28" x14ac:dyDescent="0.3">
      <c r="Z3346" s="2">
        <v>3646</v>
      </c>
      <c r="AA3346" s="3">
        <v>5</v>
      </c>
      <c r="AB3346" s="4">
        <v>9080.4700000000012</v>
      </c>
    </row>
    <row r="3347" spans="26:28" x14ac:dyDescent="0.3">
      <c r="Z3347" s="2">
        <v>3647</v>
      </c>
      <c r="AA3347" s="3">
        <v>3</v>
      </c>
      <c r="AB3347" s="4">
        <v>1105.97</v>
      </c>
    </row>
    <row r="3348" spans="26:28" x14ac:dyDescent="0.3">
      <c r="Z3348" s="2">
        <v>3648</v>
      </c>
      <c r="AA3348" s="3">
        <v>6</v>
      </c>
      <c r="AB3348" s="4">
        <v>1164.81</v>
      </c>
    </row>
    <row r="3349" spans="26:28" x14ac:dyDescent="0.3">
      <c r="Z3349" s="2">
        <v>3649</v>
      </c>
      <c r="AA3349" s="3">
        <v>1</v>
      </c>
      <c r="AB3349" s="4">
        <v>217.78</v>
      </c>
    </row>
    <row r="3350" spans="26:28" x14ac:dyDescent="0.3">
      <c r="Z3350" s="2">
        <v>3650</v>
      </c>
      <c r="AA3350" s="3">
        <v>2</v>
      </c>
      <c r="AB3350" s="4">
        <v>393.99</v>
      </c>
    </row>
    <row r="3351" spans="26:28" x14ac:dyDescent="0.3">
      <c r="Z3351" s="2">
        <v>3651</v>
      </c>
      <c r="AA3351" s="3">
        <v>2</v>
      </c>
      <c r="AB3351" s="4">
        <v>1941.98</v>
      </c>
    </row>
    <row r="3352" spans="26:28" x14ac:dyDescent="0.3">
      <c r="Z3352" s="2">
        <v>3652</v>
      </c>
      <c r="AA3352" s="3">
        <v>2</v>
      </c>
      <c r="AB3352" s="4">
        <v>538.99</v>
      </c>
    </row>
    <row r="3353" spans="26:28" x14ac:dyDescent="0.3">
      <c r="Z3353" s="2">
        <v>3653</v>
      </c>
      <c r="AA3353" s="3">
        <v>3</v>
      </c>
      <c r="AB3353" s="4">
        <v>2068.9899999999998</v>
      </c>
    </row>
    <row r="3354" spans="26:28" x14ac:dyDescent="0.3">
      <c r="Z3354" s="2">
        <v>3654</v>
      </c>
      <c r="AA3354" s="3">
        <v>3</v>
      </c>
      <c r="AB3354" s="4">
        <v>507.94</v>
      </c>
    </row>
    <row r="3355" spans="26:28" x14ac:dyDescent="0.3">
      <c r="Z3355" s="2">
        <v>3656</v>
      </c>
      <c r="AA3355" s="3">
        <v>1</v>
      </c>
      <c r="AB3355" s="4">
        <v>696</v>
      </c>
    </row>
    <row r="3356" spans="26:28" x14ac:dyDescent="0.3">
      <c r="Z3356" s="2">
        <v>3657</v>
      </c>
      <c r="AA3356" s="3">
        <v>3</v>
      </c>
      <c r="AB3356" s="4">
        <v>2707.96</v>
      </c>
    </row>
    <row r="3357" spans="26:28" x14ac:dyDescent="0.3">
      <c r="Z3357" s="2">
        <v>3658</v>
      </c>
      <c r="AA3357" s="3">
        <v>2</v>
      </c>
      <c r="AB3357" s="4">
        <v>349.99</v>
      </c>
    </row>
    <row r="3358" spans="26:28" x14ac:dyDescent="0.3">
      <c r="Z3358" s="2">
        <v>3659</v>
      </c>
      <c r="AA3358" s="3">
        <v>4</v>
      </c>
      <c r="AB3358" s="4">
        <v>765.9</v>
      </c>
    </row>
    <row r="3359" spans="26:28" x14ac:dyDescent="0.3">
      <c r="Z3359" s="2">
        <v>3660</v>
      </c>
      <c r="AA3359" s="3">
        <v>4</v>
      </c>
      <c r="AB3359" s="4">
        <v>1250.1199999999999</v>
      </c>
    </row>
    <row r="3360" spans="26:28" x14ac:dyDescent="0.3">
      <c r="Z3360" s="2">
        <v>3661</v>
      </c>
      <c r="AA3360" s="3">
        <v>2</v>
      </c>
      <c r="AB3360" s="4">
        <v>635.97</v>
      </c>
    </row>
    <row r="3361" spans="26:28" x14ac:dyDescent="0.3">
      <c r="Z3361" s="2">
        <v>3663</v>
      </c>
      <c r="AA3361" s="3">
        <v>6</v>
      </c>
      <c r="AB3361" s="4">
        <v>1903.69</v>
      </c>
    </row>
    <row r="3362" spans="26:28" x14ac:dyDescent="0.3">
      <c r="Z3362" s="2">
        <v>3664</v>
      </c>
      <c r="AA3362" s="3">
        <v>1</v>
      </c>
      <c r="AB3362" s="4">
        <v>159.99</v>
      </c>
    </row>
    <row r="3363" spans="26:28" x14ac:dyDescent="0.3">
      <c r="Z3363" s="2">
        <v>3665</v>
      </c>
      <c r="AA3363" s="3">
        <v>2</v>
      </c>
      <c r="AB3363" s="4">
        <v>1600.93</v>
      </c>
    </row>
    <row r="3364" spans="26:28" x14ac:dyDescent="0.3">
      <c r="Z3364" s="2">
        <v>3666</v>
      </c>
      <c r="AA3364" s="3">
        <v>1</v>
      </c>
      <c r="AB3364" s="4">
        <v>189.98</v>
      </c>
    </row>
    <row r="3365" spans="26:28" x14ac:dyDescent="0.3">
      <c r="Z3365" s="2">
        <v>3667</v>
      </c>
      <c r="AA3365" s="3">
        <v>4</v>
      </c>
      <c r="AB3365" s="4">
        <v>1874.22</v>
      </c>
    </row>
    <row r="3366" spans="26:28" x14ac:dyDescent="0.3">
      <c r="Z3366" s="2">
        <v>3668</v>
      </c>
      <c r="AA3366" s="3">
        <v>2</v>
      </c>
      <c r="AB3366" s="4">
        <v>267.27</v>
      </c>
    </row>
    <row r="3367" spans="26:28" x14ac:dyDescent="0.3">
      <c r="Z3367" s="2">
        <v>3669</v>
      </c>
      <c r="AA3367" s="3">
        <v>3</v>
      </c>
      <c r="AB3367" s="4">
        <v>3647.16</v>
      </c>
    </row>
    <row r="3368" spans="26:28" x14ac:dyDescent="0.3">
      <c r="Z3368" s="2">
        <v>3671</v>
      </c>
      <c r="AA3368" s="3">
        <v>1</v>
      </c>
      <c r="AB3368" s="4">
        <v>5199.99</v>
      </c>
    </row>
    <row r="3369" spans="26:28" x14ac:dyDescent="0.3">
      <c r="Z3369" s="2">
        <v>3672</v>
      </c>
      <c r="AA3369" s="3">
        <v>2</v>
      </c>
      <c r="AB3369" s="4">
        <v>929.99</v>
      </c>
    </row>
    <row r="3370" spans="26:28" x14ac:dyDescent="0.3">
      <c r="Z3370" s="2">
        <v>3673</v>
      </c>
      <c r="AA3370" s="3">
        <v>3</v>
      </c>
      <c r="AB3370" s="4">
        <v>1673.94</v>
      </c>
    </row>
    <row r="3371" spans="26:28" x14ac:dyDescent="0.3">
      <c r="Z3371" s="2">
        <v>3674</v>
      </c>
      <c r="AA3371" s="3">
        <v>3</v>
      </c>
      <c r="AB3371" s="4">
        <v>5067.93</v>
      </c>
    </row>
    <row r="3372" spans="26:28" x14ac:dyDescent="0.3">
      <c r="Z3372" s="2">
        <v>3675</v>
      </c>
      <c r="AA3372" s="3">
        <v>3</v>
      </c>
      <c r="AB3372" s="4">
        <v>6123.94</v>
      </c>
    </row>
    <row r="3373" spans="26:28" x14ac:dyDescent="0.3">
      <c r="Z3373" s="2">
        <v>3676</v>
      </c>
      <c r="AA3373" s="3">
        <v>2</v>
      </c>
      <c r="AB3373" s="4">
        <v>599.05999999999995</v>
      </c>
    </row>
    <row r="3374" spans="26:28" x14ac:dyDescent="0.3">
      <c r="Z3374" s="2">
        <v>3677</v>
      </c>
      <c r="AA3374" s="3">
        <v>2</v>
      </c>
      <c r="AB3374" s="4">
        <v>355.96000000000004</v>
      </c>
    </row>
    <row r="3375" spans="26:28" x14ac:dyDescent="0.3">
      <c r="Z3375" s="2">
        <v>3678</v>
      </c>
      <c r="AA3375" s="3">
        <v>1</v>
      </c>
      <c r="AB3375" s="4">
        <v>143.94</v>
      </c>
    </row>
    <row r="3376" spans="26:28" x14ac:dyDescent="0.3">
      <c r="Z3376" s="2">
        <v>3679</v>
      </c>
      <c r="AA3376" s="3">
        <v>2</v>
      </c>
      <c r="AB3376" s="4">
        <v>624.46</v>
      </c>
    </row>
    <row r="3377" spans="26:28" x14ac:dyDescent="0.3">
      <c r="Z3377" s="2">
        <v>3680</v>
      </c>
      <c r="AA3377" s="3">
        <v>2</v>
      </c>
      <c r="AB3377" s="4">
        <v>435.95000000000005</v>
      </c>
    </row>
    <row r="3378" spans="26:28" x14ac:dyDescent="0.3">
      <c r="Z3378" s="2">
        <v>3681</v>
      </c>
      <c r="AA3378" s="3">
        <v>3</v>
      </c>
      <c r="AB3378" s="4">
        <v>212.33</v>
      </c>
    </row>
    <row r="3379" spans="26:28" x14ac:dyDescent="0.3">
      <c r="Z3379" s="2">
        <v>3682</v>
      </c>
      <c r="AA3379" s="3">
        <v>3</v>
      </c>
      <c r="AB3379" s="4">
        <v>795.98</v>
      </c>
    </row>
    <row r="3380" spans="26:28" x14ac:dyDescent="0.3">
      <c r="Z3380" s="2">
        <v>3683</v>
      </c>
      <c r="AA3380" s="3">
        <v>4</v>
      </c>
      <c r="AB3380" s="4">
        <v>610.27</v>
      </c>
    </row>
    <row r="3381" spans="26:28" x14ac:dyDescent="0.3">
      <c r="Z3381" s="2">
        <v>3685</v>
      </c>
      <c r="AA3381" s="3">
        <v>5</v>
      </c>
      <c r="AB3381" s="4">
        <v>1613.91</v>
      </c>
    </row>
    <row r="3382" spans="26:28" x14ac:dyDescent="0.3">
      <c r="Z3382" s="2">
        <v>3687</v>
      </c>
      <c r="AA3382" s="3">
        <v>3</v>
      </c>
      <c r="AB3382" s="4">
        <v>896.28</v>
      </c>
    </row>
    <row r="3383" spans="26:28" x14ac:dyDescent="0.3">
      <c r="Z3383" s="2">
        <v>3688</v>
      </c>
      <c r="AA3383" s="3">
        <v>2</v>
      </c>
      <c r="AB3383" s="4">
        <v>10194.98</v>
      </c>
    </row>
    <row r="3384" spans="26:28" x14ac:dyDescent="0.3">
      <c r="Z3384" s="2">
        <v>3689</v>
      </c>
      <c r="AA3384" s="3">
        <v>2</v>
      </c>
      <c r="AB3384" s="4">
        <v>1846.98</v>
      </c>
    </row>
    <row r="3385" spans="26:28" x14ac:dyDescent="0.3">
      <c r="Z3385" s="2">
        <v>3690</v>
      </c>
      <c r="AA3385" s="3">
        <v>3</v>
      </c>
      <c r="AB3385" s="4">
        <v>248.16</v>
      </c>
    </row>
    <row r="3386" spans="26:28" x14ac:dyDescent="0.3">
      <c r="Z3386" s="2">
        <v>3691</v>
      </c>
      <c r="AA3386" s="3">
        <v>2</v>
      </c>
      <c r="AB3386" s="4">
        <v>1399.97</v>
      </c>
    </row>
    <row r="3387" spans="26:28" x14ac:dyDescent="0.3">
      <c r="Z3387" s="2">
        <v>3692</v>
      </c>
      <c r="AA3387" s="3">
        <v>3</v>
      </c>
      <c r="AB3387" s="4">
        <v>3458.96</v>
      </c>
    </row>
    <row r="3388" spans="26:28" x14ac:dyDescent="0.3">
      <c r="Z3388" s="2">
        <v>3693</v>
      </c>
      <c r="AA3388" s="3">
        <v>2</v>
      </c>
      <c r="AB3388" s="4">
        <v>5040.25</v>
      </c>
    </row>
    <row r="3389" spans="26:28" x14ac:dyDescent="0.3">
      <c r="Z3389" s="2">
        <v>3694</v>
      </c>
      <c r="AA3389" s="3">
        <v>2</v>
      </c>
      <c r="AB3389" s="4">
        <v>719.97</v>
      </c>
    </row>
    <row r="3390" spans="26:28" x14ac:dyDescent="0.3">
      <c r="Z3390" s="2">
        <v>3695</v>
      </c>
      <c r="AA3390" s="3">
        <v>6</v>
      </c>
      <c r="AB3390" s="4">
        <v>10713.06</v>
      </c>
    </row>
    <row r="3391" spans="26:28" x14ac:dyDescent="0.3">
      <c r="Z3391" s="2">
        <v>3696</v>
      </c>
      <c r="AA3391" s="3">
        <v>5</v>
      </c>
      <c r="AB3391" s="4">
        <v>3678.82</v>
      </c>
    </row>
    <row r="3392" spans="26:28" x14ac:dyDescent="0.3">
      <c r="Z3392" s="2">
        <v>3697</v>
      </c>
      <c r="AA3392" s="3">
        <v>1</v>
      </c>
      <c r="AB3392" s="4">
        <v>74.95</v>
      </c>
    </row>
    <row r="3393" spans="26:28" x14ac:dyDescent="0.3">
      <c r="Z3393" s="2">
        <v>3699</v>
      </c>
      <c r="AA3393" s="3">
        <v>2</v>
      </c>
      <c r="AB3393" s="4">
        <v>398.97</v>
      </c>
    </row>
    <row r="3394" spans="26:28" x14ac:dyDescent="0.3">
      <c r="Z3394" s="2">
        <v>3700</v>
      </c>
      <c r="AA3394" s="3">
        <v>2</v>
      </c>
      <c r="AB3394" s="4">
        <v>360.93</v>
      </c>
    </row>
    <row r="3395" spans="26:28" x14ac:dyDescent="0.3">
      <c r="Z3395" s="2">
        <v>3701</v>
      </c>
      <c r="AA3395" s="3">
        <v>1</v>
      </c>
      <c r="AB3395" s="4">
        <v>98.97</v>
      </c>
    </row>
    <row r="3396" spans="26:28" x14ac:dyDescent="0.3">
      <c r="Z3396" s="2">
        <v>3702</v>
      </c>
      <c r="AA3396" s="3">
        <v>1</v>
      </c>
      <c r="AB3396" s="4">
        <v>304.95</v>
      </c>
    </row>
    <row r="3397" spans="26:28" x14ac:dyDescent="0.3">
      <c r="Z3397" s="2">
        <v>3703</v>
      </c>
      <c r="AA3397" s="3">
        <v>4</v>
      </c>
      <c r="AB3397" s="4">
        <v>1141.92</v>
      </c>
    </row>
    <row r="3398" spans="26:28" x14ac:dyDescent="0.3">
      <c r="Z3398" s="2">
        <v>3704</v>
      </c>
      <c r="AA3398" s="3">
        <v>4</v>
      </c>
      <c r="AB3398" s="4">
        <v>1305.0100000000002</v>
      </c>
    </row>
    <row r="3399" spans="26:28" x14ac:dyDescent="0.3">
      <c r="Z3399" s="2">
        <v>3705</v>
      </c>
      <c r="AA3399" s="3">
        <v>2</v>
      </c>
      <c r="AB3399" s="4">
        <v>351.96</v>
      </c>
    </row>
    <row r="3400" spans="26:28" x14ac:dyDescent="0.3">
      <c r="Z3400" s="2">
        <v>3706</v>
      </c>
      <c r="AA3400" s="3">
        <v>1</v>
      </c>
      <c r="AB3400" s="4">
        <v>53.99</v>
      </c>
    </row>
    <row r="3401" spans="26:28" x14ac:dyDescent="0.3">
      <c r="Z3401" s="2">
        <v>3707</v>
      </c>
      <c r="AA3401" s="3">
        <v>4</v>
      </c>
      <c r="AB3401" s="4">
        <v>18216.309999999998</v>
      </c>
    </row>
    <row r="3402" spans="26:28" x14ac:dyDescent="0.3">
      <c r="Z3402" s="2">
        <v>3708</v>
      </c>
      <c r="AA3402" s="3">
        <v>4</v>
      </c>
      <c r="AB3402" s="4">
        <v>3286.7900000000004</v>
      </c>
    </row>
    <row r="3403" spans="26:28" x14ac:dyDescent="0.3">
      <c r="Z3403" s="2">
        <v>3709</v>
      </c>
      <c r="AA3403" s="3">
        <v>4</v>
      </c>
      <c r="AB3403" s="4">
        <v>2700.77</v>
      </c>
    </row>
    <row r="3404" spans="26:28" x14ac:dyDescent="0.3">
      <c r="Z3404" s="2">
        <v>3710</v>
      </c>
      <c r="AA3404" s="3">
        <v>2</v>
      </c>
      <c r="AB3404" s="4">
        <v>492.95000000000005</v>
      </c>
    </row>
    <row r="3405" spans="26:28" x14ac:dyDescent="0.3">
      <c r="Z3405" s="2">
        <v>3711</v>
      </c>
      <c r="AA3405" s="3">
        <v>2</v>
      </c>
      <c r="AB3405" s="4">
        <v>97.97999999999999</v>
      </c>
    </row>
    <row r="3406" spans="26:28" x14ac:dyDescent="0.3">
      <c r="Z3406" s="2">
        <v>3712</v>
      </c>
      <c r="AA3406" s="3">
        <v>4</v>
      </c>
      <c r="AB3406" s="4">
        <v>23168.809999999998</v>
      </c>
    </row>
    <row r="3407" spans="26:28" x14ac:dyDescent="0.3">
      <c r="Z3407" s="2">
        <v>3713</v>
      </c>
      <c r="AA3407" s="3">
        <v>1</v>
      </c>
      <c r="AB3407" s="4">
        <v>99.99</v>
      </c>
    </row>
    <row r="3408" spans="26:28" x14ac:dyDescent="0.3">
      <c r="Z3408" s="2">
        <v>3714</v>
      </c>
      <c r="AA3408" s="3">
        <v>7</v>
      </c>
      <c r="AB3408" s="4">
        <v>3545.87</v>
      </c>
    </row>
    <row r="3409" spans="26:28" x14ac:dyDescent="0.3">
      <c r="Z3409" s="2">
        <v>3716</v>
      </c>
      <c r="AA3409" s="3">
        <v>2</v>
      </c>
      <c r="AB3409" s="4">
        <v>249.97000000000003</v>
      </c>
    </row>
    <row r="3410" spans="26:28" x14ac:dyDescent="0.3">
      <c r="Z3410" s="2">
        <v>3717</v>
      </c>
      <c r="AA3410" s="3">
        <v>4</v>
      </c>
      <c r="AB3410" s="4">
        <v>1852.24</v>
      </c>
    </row>
    <row r="3411" spans="26:28" x14ac:dyDescent="0.3">
      <c r="Z3411" s="2">
        <v>3718</v>
      </c>
      <c r="AA3411" s="3">
        <v>5</v>
      </c>
      <c r="AB3411" s="4">
        <v>2616.84</v>
      </c>
    </row>
    <row r="3412" spans="26:28" x14ac:dyDescent="0.3">
      <c r="Z3412" s="2">
        <v>3719</v>
      </c>
      <c r="AA3412" s="3">
        <v>3</v>
      </c>
      <c r="AB3412" s="4">
        <v>5701.92</v>
      </c>
    </row>
    <row r="3413" spans="26:28" x14ac:dyDescent="0.3">
      <c r="Z3413" s="2">
        <v>3720</v>
      </c>
      <c r="AA3413" s="3">
        <v>2</v>
      </c>
      <c r="AB3413" s="4">
        <v>6907.96</v>
      </c>
    </row>
    <row r="3414" spans="26:28" x14ac:dyDescent="0.3">
      <c r="Z3414" s="2">
        <v>3721</v>
      </c>
      <c r="AA3414" s="3">
        <v>2</v>
      </c>
      <c r="AB3414" s="4">
        <v>422</v>
      </c>
    </row>
    <row r="3415" spans="26:28" x14ac:dyDescent="0.3">
      <c r="Z3415" s="2">
        <v>3722</v>
      </c>
      <c r="AA3415" s="3">
        <v>4</v>
      </c>
      <c r="AB3415" s="4">
        <v>1081.99</v>
      </c>
    </row>
    <row r="3416" spans="26:28" x14ac:dyDescent="0.3">
      <c r="Z3416" s="2">
        <v>3723</v>
      </c>
      <c r="AA3416" s="3">
        <v>4</v>
      </c>
      <c r="AB3416" s="4">
        <v>2667.1200000000003</v>
      </c>
    </row>
    <row r="3417" spans="26:28" x14ac:dyDescent="0.3">
      <c r="Z3417" s="2">
        <v>3724</v>
      </c>
      <c r="AA3417" s="3">
        <v>4</v>
      </c>
      <c r="AB3417" s="4">
        <v>2531.66</v>
      </c>
    </row>
    <row r="3418" spans="26:28" x14ac:dyDescent="0.3">
      <c r="Z3418" s="2">
        <v>3725</v>
      </c>
      <c r="AA3418" s="3">
        <v>6</v>
      </c>
      <c r="AB3418" s="4">
        <v>8557.68</v>
      </c>
    </row>
    <row r="3419" spans="26:28" x14ac:dyDescent="0.3">
      <c r="Z3419" s="2">
        <v>3726</v>
      </c>
      <c r="AA3419" s="3">
        <v>3</v>
      </c>
      <c r="AB3419" s="4">
        <v>704.53</v>
      </c>
    </row>
    <row r="3420" spans="26:28" x14ac:dyDescent="0.3">
      <c r="Z3420" s="2">
        <v>3727</v>
      </c>
      <c r="AA3420" s="3">
        <v>2</v>
      </c>
      <c r="AB3420" s="4">
        <v>1458.97</v>
      </c>
    </row>
    <row r="3421" spans="26:28" x14ac:dyDescent="0.3">
      <c r="Z3421" s="2">
        <v>3728</v>
      </c>
      <c r="AA3421" s="3">
        <v>3</v>
      </c>
      <c r="AB3421" s="4">
        <v>1469.95</v>
      </c>
    </row>
    <row r="3422" spans="26:28" x14ac:dyDescent="0.3">
      <c r="Z3422" s="2">
        <v>3730</v>
      </c>
      <c r="AA3422" s="3">
        <v>3</v>
      </c>
      <c r="AB3422" s="4">
        <v>745.97</v>
      </c>
    </row>
    <row r="3423" spans="26:28" x14ac:dyDescent="0.3">
      <c r="Z3423" s="2">
        <v>3731</v>
      </c>
      <c r="AA3423" s="3">
        <v>1</v>
      </c>
      <c r="AB3423" s="4">
        <v>1184.1600000000001</v>
      </c>
    </row>
    <row r="3424" spans="26:28" x14ac:dyDescent="0.3">
      <c r="Z3424" s="2">
        <v>3732</v>
      </c>
      <c r="AA3424" s="3">
        <v>1</v>
      </c>
      <c r="AB3424" s="4">
        <v>99.99</v>
      </c>
    </row>
    <row r="3425" spans="26:28" x14ac:dyDescent="0.3">
      <c r="Z3425" s="2">
        <v>3733</v>
      </c>
      <c r="AA3425" s="3">
        <v>4</v>
      </c>
      <c r="AB3425" s="4">
        <v>9829.39</v>
      </c>
    </row>
    <row r="3426" spans="26:28" x14ac:dyDescent="0.3">
      <c r="Z3426" s="2">
        <v>3734</v>
      </c>
      <c r="AA3426" s="3">
        <v>4</v>
      </c>
      <c r="AB3426" s="4">
        <v>4400.82</v>
      </c>
    </row>
    <row r="3427" spans="26:28" x14ac:dyDescent="0.3">
      <c r="Z3427" s="2">
        <v>3735</v>
      </c>
      <c r="AA3427" s="3">
        <v>2</v>
      </c>
      <c r="AB3427" s="4">
        <v>407.99</v>
      </c>
    </row>
    <row r="3428" spans="26:28" x14ac:dyDescent="0.3">
      <c r="Z3428" s="2">
        <v>3736</v>
      </c>
      <c r="AA3428" s="3">
        <v>1</v>
      </c>
      <c r="AB3428" s="4">
        <v>599.98</v>
      </c>
    </row>
    <row r="3429" spans="26:28" x14ac:dyDescent="0.3">
      <c r="Z3429" s="2">
        <v>3737</v>
      </c>
      <c r="AA3429" s="3">
        <v>2</v>
      </c>
      <c r="AB3429" s="4">
        <v>989.87</v>
      </c>
    </row>
    <row r="3430" spans="26:28" x14ac:dyDescent="0.3">
      <c r="Z3430" s="2">
        <v>3738</v>
      </c>
      <c r="AA3430" s="3">
        <v>1</v>
      </c>
      <c r="AB3430" s="4">
        <v>918</v>
      </c>
    </row>
    <row r="3431" spans="26:28" x14ac:dyDescent="0.3">
      <c r="Z3431" s="2">
        <v>3739</v>
      </c>
      <c r="AA3431" s="3">
        <v>3</v>
      </c>
      <c r="AB3431" s="4">
        <v>2195.54</v>
      </c>
    </row>
    <row r="3432" spans="26:28" x14ac:dyDescent="0.3">
      <c r="Z3432" s="2">
        <v>3740</v>
      </c>
      <c r="AA3432" s="3">
        <v>2</v>
      </c>
      <c r="AB3432" s="4">
        <v>530.95000000000005</v>
      </c>
    </row>
    <row r="3433" spans="26:28" x14ac:dyDescent="0.3">
      <c r="Z3433" s="2">
        <v>3741</v>
      </c>
      <c r="AA3433" s="3">
        <v>4</v>
      </c>
      <c r="AB3433" s="4">
        <v>7950.93</v>
      </c>
    </row>
    <row r="3434" spans="26:28" x14ac:dyDescent="0.3">
      <c r="Z3434" s="2">
        <v>3742</v>
      </c>
      <c r="AA3434" s="3">
        <v>1</v>
      </c>
      <c r="AB3434" s="4">
        <v>7.99</v>
      </c>
    </row>
    <row r="3435" spans="26:28" x14ac:dyDescent="0.3">
      <c r="Z3435" s="2">
        <v>3743</v>
      </c>
      <c r="AA3435" s="3">
        <v>6</v>
      </c>
      <c r="AB3435" s="4">
        <v>1435.84</v>
      </c>
    </row>
    <row r="3436" spans="26:28" x14ac:dyDescent="0.3">
      <c r="Z3436" s="2">
        <v>3744</v>
      </c>
      <c r="AA3436" s="3">
        <v>3</v>
      </c>
      <c r="AB3436" s="4">
        <v>3177.71</v>
      </c>
    </row>
    <row r="3437" spans="26:28" x14ac:dyDescent="0.3">
      <c r="Z3437" s="2">
        <v>3745</v>
      </c>
      <c r="AA3437" s="3">
        <v>4</v>
      </c>
      <c r="AB3437" s="4">
        <v>654.91000000000008</v>
      </c>
    </row>
    <row r="3438" spans="26:28" x14ac:dyDescent="0.3">
      <c r="Z3438" s="2">
        <v>3746</v>
      </c>
      <c r="AA3438" s="3">
        <v>1</v>
      </c>
      <c r="AB3438" s="4">
        <v>803.48</v>
      </c>
    </row>
    <row r="3439" spans="26:28" x14ac:dyDescent="0.3">
      <c r="Z3439" s="2">
        <v>3747</v>
      </c>
      <c r="AA3439" s="3">
        <v>2</v>
      </c>
      <c r="AB3439" s="4">
        <v>521.62</v>
      </c>
    </row>
    <row r="3440" spans="26:28" x14ac:dyDescent="0.3">
      <c r="Z3440" s="2">
        <v>3748</v>
      </c>
      <c r="AA3440" s="3">
        <v>2</v>
      </c>
      <c r="AB3440" s="4">
        <v>274.92999999999995</v>
      </c>
    </row>
    <row r="3441" spans="26:28" x14ac:dyDescent="0.3">
      <c r="Z3441" s="2">
        <v>3749</v>
      </c>
      <c r="AA3441" s="3">
        <v>2</v>
      </c>
      <c r="AB3441" s="4">
        <v>2289.98</v>
      </c>
    </row>
    <row r="3442" spans="26:28" x14ac:dyDescent="0.3">
      <c r="Z3442" s="2">
        <v>3750</v>
      </c>
      <c r="AA3442" s="3">
        <v>4</v>
      </c>
      <c r="AB3442" s="4">
        <v>2768.59</v>
      </c>
    </row>
    <row r="3443" spans="26:28" x14ac:dyDescent="0.3">
      <c r="Z3443" s="2">
        <v>3751</v>
      </c>
      <c r="AA3443" s="3">
        <v>4</v>
      </c>
      <c r="AB3443" s="4">
        <v>3137.9100000000003</v>
      </c>
    </row>
    <row r="3444" spans="26:28" x14ac:dyDescent="0.3">
      <c r="Z3444" s="2">
        <v>3752</v>
      </c>
      <c r="AA3444" s="3">
        <v>1</v>
      </c>
      <c r="AB3444" s="4">
        <v>131.97999999999999</v>
      </c>
    </row>
    <row r="3445" spans="26:28" x14ac:dyDescent="0.3">
      <c r="Z3445" s="2">
        <v>3753</v>
      </c>
      <c r="AA3445" s="3">
        <v>3</v>
      </c>
      <c r="AB3445" s="4">
        <v>416.92999999999995</v>
      </c>
    </row>
    <row r="3446" spans="26:28" x14ac:dyDescent="0.3">
      <c r="Z3446" s="2">
        <v>3754</v>
      </c>
      <c r="AA3446" s="3">
        <v>4</v>
      </c>
      <c r="AB3446" s="4">
        <v>22473.859999999997</v>
      </c>
    </row>
    <row r="3447" spans="26:28" x14ac:dyDescent="0.3">
      <c r="Z3447" s="2">
        <v>3755</v>
      </c>
      <c r="AA3447" s="3">
        <v>2</v>
      </c>
      <c r="AB3447" s="4">
        <v>310.78999999999996</v>
      </c>
    </row>
    <row r="3448" spans="26:28" x14ac:dyDescent="0.3">
      <c r="Z3448" s="2">
        <v>3756</v>
      </c>
      <c r="AA3448" s="3">
        <v>2</v>
      </c>
      <c r="AB3448" s="4">
        <v>464.95</v>
      </c>
    </row>
    <row r="3449" spans="26:28" x14ac:dyDescent="0.3">
      <c r="Z3449" s="2">
        <v>3757</v>
      </c>
      <c r="AA3449" s="3">
        <v>3</v>
      </c>
      <c r="AB3449" s="4">
        <v>397.95</v>
      </c>
    </row>
    <row r="3450" spans="26:28" x14ac:dyDescent="0.3">
      <c r="Z3450" s="2">
        <v>3758</v>
      </c>
      <c r="AA3450" s="3">
        <v>3</v>
      </c>
      <c r="AB3450" s="4">
        <v>2073.96</v>
      </c>
    </row>
    <row r="3451" spans="26:28" x14ac:dyDescent="0.3">
      <c r="Z3451" s="2">
        <v>3759</v>
      </c>
      <c r="AA3451" s="3">
        <v>2</v>
      </c>
      <c r="AB3451" s="4">
        <v>355.69</v>
      </c>
    </row>
    <row r="3452" spans="26:28" x14ac:dyDescent="0.3">
      <c r="Z3452" s="2">
        <v>3761</v>
      </c>
      <c r="AA3452" s="3">
        <v>3</v>
      </c>
      <c r="AB3452" s="4">
        <v>1627.95</v>
      </c>
    </row>
    <row r="3453" spans="26:28" x14ac:dyDescent="0.3">
      <c r="Z3453" s="2">
        <v>3762</v>
      </c>
      <c r="AA3453" s="3">
        <v>6</v>
      </c>
      <c r="AB3453" s="4">
        <v>2327.75</v>
      </c>
    </row>
    <row r="3454" spans="26:28" x14ac:dyDescent="0.3">
      <c r="Z3454" s="2">
        <v>3763</v>
      </c>
      <c r="AA3454" s="3">
        <v>2</v>
      </c>
      <c r="AB3454" s="4">
        <v>282.96999999999997</v>
      </c>
    </row>
    <row r="3455" spans="26:28" x14ac:dyDescent="0.3">
      <c r="Z3455" s="2">
        <v>3764</v>
      </c>
      <c r="AA3455" s="3">
        <v>2</v>
      </c>
      <c r="AB3455" s="4">
        <v>1627.93</v>
      </c>
    </row>
    <row r="3456" spans="26:28" x14ac:dyDescent="0.3">
      <c r="Z3456" s="2">
        <v>3765</v>
      </c>
      <c r="AA3456" s="3">
        <v>2</v>
      </c>
      <c r="AB3456" s="4">
        <v>569.95000000000005</v>
      </c>
    </row>
    <row r="3457" spans="26:28" x14ac:dyDescent="0.3">
      <c r="Z3457" s="2">
        <v>3766</v>
      </c>
      <c r="AA3457" s="3">
        <v>4</v>
      </c>
      <c r="AB3457" s="4">
        <v>1373.21</v>
      </c>
    </row>
    <row r="3458" spans="26:28" x14ac:dyDescent="0.3">
      <c r="Z3458" s="2">
        <v>3767</v>
      </c>
      <c r="AA3458" s="3">
        <v>8</v>
      </c>
      <c r="AB3458" s="4">
        <v>5953.77</v>
      </c>
    </row>
    <row r="3459" spans="26:28" x14ac:dyDescent="0.3">
      <c r="Z3459" s="2">
        <v>3768</v>
      </c>
      <c r="AA3459" s="3">
        <v>2</v>
      </c>
      <c r="AB3459" s="4">
        <v>671.93999999999994</v>
      </c>
    </row>
    <row r="3460" spans="26:28" x14ac:dyDescent="0.3">
      <c r="Z3460" s="2">
        <v>3769</v>
      </c>
      <c r="AA3460" s="3">
        <v>2</v>
      </c>
      <c r="AB3460" s="4">
        <v>235.97</v>
      </c>
    </row>
    <row r="3461" spans="26:28" x14ac:dyDescent="0.3">
      <c r="Z3461" s="2">
        <v>3770</v>
      </c>
      <c r="AA3461" s="3">
        <v>2</v>
      </c>
      <c r="AB3461" s="4">
        <v>31758.94</v>
      </c>
    </row>
    <row r="3462" spans="26:28" x14ac:dyDescent="0.3">
      <c r="Z3462" s="2">
        <v>3771</v>
      </c>
      <c r="AA3462" s="3">
        <v>3</v>
      </c>
      <c r="AB3462" s="4">
        <v>4619.8900000000003</v>
      </c>
    </row>
    <row r="3463" spans="26:28" x14ac:dyDescent="0.3">
      <c r="Z3463" s="2">
        <v>3772</v>
      </c>
      <c r="AA3463" s="3">
        <v>6</v>
      </c>
      <c r="AB3463" s="4">
        <v>6134.9299999999994</v>
      </c>
    </row>
    <row r="3464" spans="26:28" x14ac:dyDescent="0.3">
      <c r="Z3464" s="2">
        <v>3773</v>
      </c>
      <c r="AA3464" s="3">
        <v>3</v>
      </c>
      <c r="AB3464" s="4">
        <v>1829.88</v>
      </c>
    </row>
    <row r="3465" spans="26:28" x14ac:dyDescent="0.3">
      <c r="Z3465" s="2">
        <v>3774</v>
      </c>
      <c r="AA3465" s="3">
        <v>4</v>
      </c>
      <c r="AB3465" s="4">
        <v>687.48</v>
      </c>
    </row>
    <row r="3466" spans="26:28" x14ac:dyDescent="0.3">
      <c r="Z3466" s="2">
        <v>3775</v>
      </c>
      <c r="AA3466" s="3">
        <v>4</v>
      </c>
      <c r="AB3466" s="4">
        <v>492.17999999999995</v>
      </c>
    </row>
    <row r="3467" spans="26:28" x14ac:dyDescent="0.3">
      <c r="Z3467" s="2">
        <v>3776</v>
      </c>
      <c r="AA3467" s="3">
        <v>3</v>
      </c>
      <c r="AB3467" s="4">
        <v>697.3900000000001</v>
      </c>
    </row>
    <row r="3468" spans="26:28" x14ac:dyDescent="0.3">
      <c r="Z3468" s="2">
        <v>3777</v>
      </c>
      <c r="AA3468" s="3">
        <v>2</v>
      </c>
      <c r="AB3468" s="4">
        <v>4538.83</v>
      </c>
    </row>
    <row r="3469" spans="26:28" x14ac:dyDescent="0.3">
      <c r="Z3469" s="2">
        <v>3778</v>
      </c>
      <c r="AA3469" s="3">
        <v>1</v>
      </c>
      <c r="AB3469" s="4">
        <v>69.430000000000007</v>
      </c>
    </row>
    <row r="3470" spans="26:28" x14ac:dyDescent="0.3">
      <c r="Z3470" s="2">
        <v>3779</v>
      </c>
      <c r="AA3470" s="3">
        <v>2</v>
      </c>
      <c r="AB3470" s="4">
        <v>239.98000000000002</v>
      </c>
    </row>
    <row r="3471" spans="26:28" x14ac:dyDescent="0.3">
      <c r="Z3471" s="2">
        <v>3781</v>
      </c>
      <c r="AA3471" s="3">
        <v>2</v>
      </c>
      <c r="AB3471" s="4">
        <v>657.98</v>
      </c>
    </row>
    <row r="3472" spans="26:28" x14ac:dyDescent="0.3">
      <c r="Z3472" s="2">
        <v>3782</v>
      </c>
      <c r="AA3472" s="3">
        <v>1</v>
      </c>
      <c r="AB3472" s="4">
        <v>359.95</v>
      </c>
    </row>
    <row r="3473" spans="26:28" x14ac:dyDescent="0.3">
      <c r="Z3473" s="2">
        <v>3783</v>
      </c>
      <c r="AA3473" s="3">
        <v>3</v>
      </c>
      <c r="AB3473" s="4">
        <v>1121.99</v>
      </c>
    </row>
    <row r="3474" spans="26:28" x14ac:dyDescent="0.3">
      <c r="Z3474" s="2">
        <v>3784</v>
      </c>
      <c r="AA3474" s="3">
        <v>5</v>
      </c>
      <c r="AB3474" s="4">
        <v>1823.64</v>
      </c>
    </row>
    <row r="3475" spans="26:28" x14ac:dyDescent="0.3">
      <c r="Z3475" s="2">
        <v>3785</v>
      </c>
      <c r="AA3475" s="3">
        <v>1</v>
      </c>
      <c r="AB3475" s="4">
        <v>52.99</v>
      </c>
    </row>
    <row r="3476" spans="26:28" x14ac:dyDescent="0.3">
      <c r="Z3476" s="2">
        <v>3786</v>
      </c>
      <c r="AA3476" s="3">
        <v>3</v>
      </c>
      <c r="AB3476" s="4">
        <v>1667.93</v>
      </c>
    </row>
    <row r="3477" spans="26:28" x14ac:dyDescent="0.3">
      <c r="Z3477" s="2">
        <v>3787</v>
      </c>
      <c r="AA3477" s="3">
        <v>4</v>
      </c>
      <c r="AB3477" s="4">
        <v>1756.75</v>
      </c>
    </row>
    <row r="3478" spans="26:28" x14ac:dyDescent="0.3">
      <c r="Z3478" s="2">
        <v>3789</v>
      </c>
      <c r="AA3478" s="3">
        <v>3</v>
      </c>
      <c r="AB3478" s="4">
        <v>1736.64</v>
      </c>
    </row>
    <row r="3479" spans="26:28" x14ac:dyDescent="0.3">
      <c r="Z3479" s="2">
        <v>3790</v>
      </c>
      <c r="AA3479" s="3">
        <v>1</v>
      </c>
      <c r="AB3479" s="4">
        <v>394.72</v>
      </c>
    </row>
    <row r="3480" spans="26:28" x14ac:dyDescent="0.3">
      <c r="Z3480" s="2">
        <v>3791</v>
      </c>
      <c r="AA3480" s="3">
        <v>1</v>
      </c>
      <c r="AB3480" s="4">
        <v>893.97</v>
      </c>
    </row>
    <row r="3481" spans="26:28" x14ac:dyDescent="0.3">
      <c r="Z3481" s="2">
        <v>3792</v>
      </c>
      <c r="AA3481" s="3">
        <v>2</v>
      </c>
      <c r="AB3481" s="4">
        <v>2388.6799999999998</v>
      </c>
    </row>
    <row r="3482" spans="26:28" x14ac:dyDescent="0.3">
      <c r="Z3482" s="2">
        <v>3793</v>
      </c>
      <c r="AA3482" s="3">
        <v>1</v>
      </c>
      <c r="AB3482" s="4">
        <v>309.95</v>
      </c>
    </row>
    <row r="3483" spans="26:28" x14ac:dyDescent="0.3">
      <c r="Z3483" s="2">
        <v>3794</v>
      </c>
      <c r="AA3483" s="3">
        <v>2</v>
      </c>
      <c r="AB3483" s="4">
        <v>1954.96</v>
      </c>
    </row>
    <row r="3484" spans="26:28" x14ac:dyDescent="0.3">
      <c r="Z3484" s="2">
        <v>3795</v>
      </c>
      <c r="AA3484" s="3">
        <v>1</v>
      </c>
      <c r="AB3484" s="4">
        <v>399</v>
      </c>
    </row>
    <row r="3485" spans="26:28" x14ac:dyDescent="0.3">
      <c r="Z3485" s="2">
        <v>3796</v>
      </c>
      <c r="AA3485" s="3">
        <v>1</v>
      </c>
      <c r="AB3485" s="4">
        <v>399.98</v>
      </c>
    </row>
    <row r="3486" spans="26:28" x14ac:dyDescent="0.3">
      <c r="Z3486" s="2">
        <v>3797</v>
      </c>
      <c r="AA3486" s="3">
        <v>1</v>
      </c>
      <c r="AB3486" s="4">
        <v>239.98</v>
      </c>
    </row>
    <row r="3487" spans="26:28" x14ac:dyDescent="0.3">
      <c r="Z3487" s="2">
        <v>3798</v>
      </c>
      <c r="AA3487" s="3">
        <v>2</v>
      </c>
      <c r="AB3487" s="4">
        <v>415.89</v>
      </c>
    </row>
    <row r="3488" spans="26:28" x14ac:dyDescent="0.3">
      <c r="Z3488" s="2">
        <v>3799</v>
      </c>
      <c r="AA3488" s="3">
        <v>5</v>
      </c>
      <c r="AB3488" s="4">
        <v>2508.88</v>
      </c>
    </row>
    <row r="3489" spans="26:28" x14ac:dyDescent="0.3">
      <c r="Z3489" s="2">
        <v>3800</v>
      </c>
      <c r="AA3489" s="3">
        <v>2</v>
      </c>
      <c r="AB3489" s="4">
        <v>359.96000000000004</v>
      </c>
    </row>
    <row r="3490" spans="26:28" x14ac:dyDescent="0.3">
      <c r="Z3490" s="2">
        <v>3801</v>
      </c>
      <c r="AA3490" s="3">
        <v>5</v>
      </c>
      <c r="AB3490" s="4">
        <v>3259.8</v>
      </c>
    </row>
    <row r="3491" spans="26:28" x14ac:dyDescent="0.3">
      <c r="Z3491" s="2">
        <v>3802</v>
      </c>
      <c r="AA3491" s="3">
        <v>5</v>
      </c>
      <c r="AB3491" s="4">
        <v>2160.61</v>
      </c>
    </row>
    <row r="3492" spans="26:28" x14ac:dyDescent="0.3">
      <c r="Z3492" s="2">
        <v>3803</v>
      </c>
      <c r="AA3492" s="3">
        <v>4</v>
      </c>
      <c r="AB3492" s="4">
        <v>2365.91</v>
      </c>
    </row>
    <row r="3493" spans="26:28" x14ac:dyDescent="0.3">
      <c r="Z3493" s="2">
        <v>3804</v>
      </c>
      <c r="AA3493" s="3">
        <v>1</v>
      </c>
      <c r="AB3493" s="4">
        <v>213.98</v>
      </c>
    </row>
    <row r="3494" spans="26:28" x14ac:dyDescent="0.3">
      <c r="Z3494" s="2">
        <v>3805</v>
      </c>
      <c r="AA3494" s="3">
        <v>1</v>
      </c>
      <c r="AB3494" s="4">
        <v>99.99</v>
      </c>
    </row>
    <row r="3495" spans="26:28" x14ac:dyDescent="0.3">
      <c r="Z3495" s="2">
        <v>3806</v>
      </c>
      <c r="AA3495" s="3">
        <v>4</v>
      </c>
      <c r="AB3495" s="4">
        <v>6429.3099999999995</v>
      </c>
    </row>
    <row r="3496" spans="26:28" x14ac:dyDescent="0.3">
      <c r="Z3496" s="2">
        <v>3807</v>
      </c>
      <c r="AA3496" s="3">
        <v>2</v>
      </c>
      <c r="AB3496" s="4">
        <v>487.95</v>
      </c>
    </row>
    <row r="3497" spans="26:28" x14ac:dyDescent="0.3">
      <c r="Z3497" s="2">
        <v>3808</v>
      </c>
      <c r="AA3497" s="3">
        <v>2</v>
      </c>
      <c r="AB3497" s="4">
        <v>498.98</v>
      </c>
    </row>
    <row r="3498" spans="26:28" x14ac:dyDescent="0.3">
      <c r="Z3498" s="2">
        <v>3809</v>
      </c>
      <c r="AA3498" s="3">
        <v>5</v>
      </c>
      <c r="AB3498" s="4">
        <v>3417.75</v>
      </c>
    </row>
    <row r="3499" spans="26:28" x14ac:dyDescent="0.3">
      <c r="Z3499" s="2">
        <v>3810</v>
      </c>
      <c r="AA3499" s="3">
        <v>1</v>
      </c>
      <c r="AB3499" s="4">
        <v>49</v>
      </c>
    </row>
    <row r="3500" spans="26:28" x14ac:dyDescent="0.3">
      <c r="Z3500" s="2">
        <v>3811</v>
      </c>
      <c r="AA3500" s="3">
        <v>2</v>
      </c>
      <c r="AB3500" s="4">
        <v>7170.12</v>
      </c>
    </row>
    <row r="3501" spans="26:28" x14ac:dyDescent="0.3">
      <c r="Z3501" s="2">
        <v>3813</v>
      </c>
      <c r="AA3501" s="3">
        <v>3</v>
      </c>
      <c r="AB3501" s="4">
        <v>391.17</v>
      </c>
    </row>
    <row r="3502" spans="26:28" x14ac:dyDescent="0.3">
      <c r="Z3502" s="2">
        <v>3815</v>
      </c>
      <c r="AA3502" s="3">
        <v>1</v>
      </c>
      <c r="AB3502" s="4">
        <v>789</v>
      </c>
    </row>
    <row r="3503" spans="26:28" x14ac:dyDescent="0.3">
      <c r="Z3503" s="2">
        <v>3818</v>
      </c>
      <c r="AA3503" s="3">
        <v>5</v>
      </c>
      <c r="AB3503" s="4">
        <v>4954.8200000000006</v>
      </c>
    </row>
    <row r="3504" spans="26:28" x14ac:dyDescent="0.3">
      <c r="Z3504" s="2">
        <v>3819</v>
      </c>
      <c r="AA3504" s="3">
        <v>4</v>
      </c>
      <c r="AB3504" s="4">
        <v>987.46</v>
      </c>
    </row>
    <row r="3505" spans="26:28" x14ac:dyDescent="0.3">
      <c r="Z3505" s="2">
        <v>3821</v>
      </c>
      <c r="AA3505" s="3">
        <v>2</v>
      </c>
      <c r="AB3505" s="4">
        <v>1899.89</v>
      </c>
    </row>
    <row r="3506" spans="26:28" x14ac:dyDescent="0.3">
      <c r="Z3506" s="2">
        <v>3822</v>
      </c>
      <c r="AA3506" s="3">
        <v>4</v>
      </c>
      <c r="AB3506" s="4">
        <v>1628.82</v>
      </c>
    </row>
    <row r="3507" spans="26:28" x14ac:dyDescent="0.3">
      <c r="Z3507" s="2">
        <v>3823</v>
      </c>
      <c r="AA3507" s="3">
        <v>5</v>
      </c>
      <c r="AB3507" s="4">
        <v>5960.88</v>
      </c>
    </row>
    <row r="3508" spans="26:28" x14ac:dyDescent="0.3">
      <c r="Z3508" s="2">
        <v>3824</v>
      </c>
      <c r="AA3508" s="3">
        <v>2</v>
      </c>
      <c r="AB3508" s="4">
        <v>1379.3700000000001</v>
      </c>
    </row>
    <row r="3509" spans="26:28" x14ac:dyDescent="0.3">
      <c r="Z3509" s="2">
        <v>3825</v>
      </c>
      <c r="AA3509" s="3">
        <v>2</v>
      </c>
      <c r="AB3509" s="4">
        <v>1479.92</v>
      </c>
    </row>
    <row r="3510" spans="26:28" x14ac:dyDescent="0.3">
      <c r="Z3510" s="2">
        <v>3826</v>
      </c>
      <c r="AA3510" s="3">
        <v>1</v>
      </c>
      <c r="AB3510" s="4">
        <v>1199</v>
      </c>
    </row>
    <row r="3511" spans="26:28" x14ac:dyDescent="0.3">
      <c r="Z3511" s="2">
        <v>3827</v>
      </c>
      <c r="AA3511" s="3">
        <v>2</v>
      </c>
      <c r="AB3511" s="4">
        <v>193.3</v>
      </c>
    </row>
    <row r="3512" spans="26:28" x14ac:dyDescent="0.3">
      <c r="Z3512" s="2">
        <v>3828</v>
      </c>
      <c r="AA3512" s="3">
        <v>4</v>
      </c>
      <c r="AB3512" s="4">
        <v>889.48</v>
      </c>
    </row>
    <row r="3513" spans="26:28" x14ac:dyDescent="0.3">
      <c r="Z3513" s="2">
        <v>3829</v>
      </c>
      <c r="AA3513" s="3">
        <v>1</v>
      </c>
      <c r="AB3513" s="4">
        <v>4317</v>
      </c>
    </row>
    <row r="3514" spans="26:28" x14ac:dyDescent="0.3">
      <c r="Z3514" s="2">
        <v>3830</v>
      </c>
      <c r="AA3514" s="3">
        <v>3</v>
      </c>
      <c r="AB3514" s="4">
        <v>709.9</v>
      </c>
    </row>
    <row r="3515" spans="26:28" x14ac:dyDescent="0.3">
      <c r="Z3515" s="2">
        <v>3831</v>
      </c>
      <c r="AA3515" s="3">
        <v>1</v>
      </c>
      <c r="AB3515" s="4">
        <v>269.85000000000002</v>
      </c>
    </row>
    <row r="3516" spans="26:28" x14ac:dyDescent="0.3">
      <c r="Z3516" s="2">
        <v>3832</v>
      </c>
      <c r="AA3516" s="3">
        <v>2</v>
      </c>
      <c r="AB3516" s="4">
        <v>335.78</v>
      </c>
    </row>
    <row r="3517" spans="26:28" x14ac:dyDescent="0.3">
      <c r="Z3517" s="2">
        <v>3833</v>
      </c>
      <c r="AA3517" s="3">
        <v>3</v>
      </c>
      <c r="AB3517" s="4">
        <v>2040.93</v>
      </c>
    </row>
    <row r="3518" spans="26:28" x14ac:dyDescent="0.3">
      <c r="Z3518" s="2">
        <v>3834</v>
      </c>
      <c r="AA3518" s="3">
        <v>4</v>
      </c>
      <c r="AB3518" s="4">
        <v>2174.58</v>
      </c>
    </row>
    <row r="3519" spans="26:28" x14ac:dyDescent="0.3">
      <c r="Z3519" s="2">
        <v>3835</v>
      </c>
      <c r="AA3519" s="3">
        <v>2</v>
      </c>
      <c r="AB3519" s="4">
        <v>603.93000000000006</v>
      </c>
    </row>
    <row r="3520" spans="26:28" x14ac:dyDescent="0.3">
      <c r="Z3520" s="2">
        <v>3836</v>
      </c>
      <c r="AA3520" s="3">
        <v>1</v>
      </c>
      <c r="AB3520" s="4">
        <v>400</v>
      </c>
    </row>
    <row r="3521" spans="26:28" x14ac:dyDescent="0.3">
      <c r="Z3521" s="2">
        <v>3838</v>
      </c>
      <c r="AA3521" s="3">
        <v>2</v>
      </c>
      <c r="AB3521" s="4">
        <v>363.31</v>
      </c>
    </row>
    <row r="3522" spans="26:28" x14ac:dyDescent="0.3">
      <c r="Z3522" s="2">
        <v>3839</v>
      </c>
      <c r="AA3522" s="3">
        <v>1</v>
      </c>
      <c r="AB3522" s="4">
        <v>534.76</v>
      </c>
    </row>
    <row r="3523" spans="26:28" x14ac:dyDescent="0.3">
      <c r="Z3523" s="2">
        <v>3840</v>
      </c>
      <c r="AA3523" s="3">
        <v>5</v>
      </c>
      <c r="AB3523" s="4">
        <v>1511.33</v>
      </c>
    </row>
    <row r="3524" spans="26:28" x14ac:dyDescent="0.3">
      <c r="Z3524" s="2">
        <v>3841</v>
      </c>
      <c r="AA3524" s="3">
        <v>2</v>
      </c>
      <c r="AB3524" s="4">
        <v>208.95999999999998</v>
      </c>
    </row>
    <row r="3525" spans="26:28" x14ac:dyDescent="0.3">
      <c r="Z3525" s="2">
        <v>3842</v>
      </c>
      <c r="AA3525" s="3">
        <v>3</v>
      </c>
      <c r="AB3525" s="4">
        <v>1159.75</v>
      </c>
    </row>
    <row r="3526" spans="26:28" x14ac:dyDescent="0.3">
      <c r="Z3526" s="2">
        <v>3843</v>
      </c>
      <c r="AA3526" s="3">
        <v>5</v>
      </c>
      <c r="AB3526" s="4">
        <v>9377.06</v>
      </c>
    </row>
    <row r="3527" spans="26:28" x14ac:dyDescent="0.3">
      <c r="Z3527" s="2">
        <v>3844</v>
      </c>
      <c r="AA3527" s="3">
        <v>2</v>
      </c>
      <c r="AB3527" s="4">
        <v>30215.87</v>
      </c>
    </row>
    <row r="3528" spans="26:28" x14ac:dyDescent="0.3">
      <c r="Z3528" s="2">
        <v>3845</v>
      </c>
      <c r="AA3528" s="3">
        <v>2</v>
      </c>
      <c r="AB3528" s="4">
        <v>331.54</v>
      </c>
    </row>
    <row r="3529" spans="26:28" x14ac:dyDescent="0.3">
      <c r="Z3529" s="2">
        <v>3846</v>
      </c>
      <c r="AA3529" s="3">
        <v>3</v>
      </c>
      <c r="AB3529" s="4">
        <v>1555.93</v>
      </c>
    </row>
    <row r="3530" spans="26:28" x14ac:dyDescent="0.3">
      <c r="Z3530" s="2">
        <v>3847</v>
      </c>
      <c r="AA3530" s="3">
        <v>3</v>
      </c>
      <c r="AB3530" s="4">
        <v>1677.17</v>
      </c>
    </row>
    <row r="3531" spans="26:28" x14ac:dyDescent="0.3">
      <c r="Z3531" s="2">
        <v>3849</v>
      </c>
      <c r="AA3531" s="3">
        <v>2</v>
      </c>
      <c r="AB3531" s="4">
        <v>359.9</v>
      </c>
    </row>
    <row r="3532" spans="26:28" x14ac:dyDescent="0.3">
      <c r="Z3532" s="2">
        <v>3850</v>
      </c>
      <c r="AA3532" s="3">
        <v>1</v>
      </c>
      <c r="AB3532" s="4">
        <v>118.59</v>
      </c>
    </row>
    <row r="3533" spans="26:28" x14ac:dyDescent="0.3">
      <c r="Z3533" s="2">
        <v>3851</v>
      </c>
      <c r="AA3533" s="3">
        <v>4</v>
      </c>
      <c r="AB3533" s="4">
        <v>1618.54</v>
      </c>
    </row>
    <row r="3534" spans="26:28" x14ac:dyDescent="0.3">
      <c r="Z3534" s="2">
        <v>3852</v>
      </c>
      <c r="AA3534" s="3">
        <v>4</v>
      </c>
      <c r="AB3534" s="4">
        <v>444.96000000000004</v>
      </c>
    </row>
    <row r="3535" spans="26:28" x14ac:dyDescent="0.3">
      <c r="Z3535" s="2">
        <v>3853</v>
      </c>
      <c r="AA3535" s="3">
        <v>3</v>
      </c>
      <c r="AB3535" s="4">
        <v>2063.96</v>
      </c>
    </row>
    <row r="3536" spans="26:28" x14ac:dyDescent="0.3">
      <c r="Z3536" s="2">
        <v>3854</v>
      </c>
      <c r="AA3536" s="3">
        <v>7</v>
      </c>
      <c r="AB3536" s="4">
        <v>3242.96</v>
      </c>
    </row>
    <row r="3537" spans="26:28" x14ac:dyDescent="0.3">
      <c r="Z3537" s="2">
        <v>3855</v>
      </c>
      <c r="AA3537" s="3">
        <v>1</v>
      </c>
      <c r="AB3537" s="4">
        <v>120.04</v>
      </c>
    </row>
    <row r="3538" spans="26:28" x14ac:dyDescent="0.3">
      <c r="Z3538" s="2">
        <v>3856</v>
      </c>
      <c r="AA3538" s="3">
        <v>1</v>
      </c>
      <c r="AB3538" s="4">
        <v>798</v>
      </c>
    </row>
    <row r="3539" spans="26:28" x14ac:dyDescent="0.3">
      <c r="Z3539" s="2">
        <v>3857</v>
      </c>
      <c r="AA3539" s="3">
        <v>5</v>
      </c>
      <c r="AB3539" s="4">
        <v>2172.08</v>
      </c>
    </row>
    <row r="3540" spans="26:28" x14ac:dyDescent="0.3">
      <c r="Z3540" s="2">
        <v>3858</v>
      </c>
      <c r="AA3540" s="3">
        <v>1</v>
      </c>
      <c r="AB3540" s="4">
        <v>515.97</v>
      </c>
    </row>
    <row r="3541" spans="26:28" x14ac:dyDescent="0.3">
      <c r="Z3541" s="2">
        <v>3859</v>
      </c>
      <c r="AA3541" s="3">
        <v>4</v>
      </c>
      <c r="AB3541" s="4">
        <v>2715.81</v>
      </c>
    </row>
    <row r="3542" spans="26:28" x14ac:dyDescent="0.3">
      <c r="Z3542" s="2">
        <v>3860</v>
      </c>
      <c r="AA3542" s="3">
        <v>4</v>
      </c>
      <c r="AB3542" s="4">
        <v>2367.7600000000002</v>
      </c>
    </row>
    <row r="3543" spans="26:28" x14ac:dyDescent="0.3">
      <c r="Z3543" s="2">
        <v>3861</v>
      </c>
      <c r="AA3543" s="3">
        <v>2</v>
      </c>
      <c r="AB3543" s="4">
        <v>95.44</v>
      </c>
    </row>
    <row r="3544" spans="26:28" x14ac:dyDescent="0.3">
      <c r="Z3544" s="2">
        <v>3862</v>
      </c>
      <c r="AA3544" s="3">
        <v>3</v>
      </c>
      <c r="AB3544" s="4">
        <v>4227.92</v>
      </c>
    </row>
    <row r="3545" spans="26:28" x14ac:dyDescent="0.3">
      <c r="Z3545" s="2">
        <v>3864</v>
      </c>
      <c r="AA3545" s="3">
        <v>5</v>
      </c>
      <c r="AB3545" s="4">
        <v>4159.9399999999996</v>
      </c>
    </row>
    <row r="3546" spans="26:28" x14ac:dyDescent="0.3">
      <c r="Z3546" s="2">
        <v>3865</v>
      </c>
      <c r="AA3546" s="3">
        <v>2</v>
      </c>
      <c r="AB3546" s="4">
        <v>143.97</v>
      </c>
    </row>
    <row r="3547" spans="26:28" x14ac:dyDescent="0.3">
      <c r="Z3547" s="2">
        <v>3867</v>
      </c>
      <c r="AA3547" s="3">
        <v>4</v>
      </c>
      <c r="AB3547" s="4">
        <v>9032.8700000000008</v>
      </c>
    </row>
    <row r="3548" spans="26:28" x14ac:dyDescent="0.3">
      <c r="Z3548" s="2">
        <v>3868</v>
      </c>
      <c r="AA3548" s="3">
        <v>2</v>
      </c>
      <c r="AB3548" s="4">
        <v>587.66999999999996</v>
      </c>
    </row>
    <row r="3549" spans="26:28" x14ac:dyDescent="0.3">
      <c r="Z3549" s="2">
        <v>3869</v>
      </c>
      <c r="AA3549" s="3">
        <v>2</v>
      </c>
      <c r="AB3549" s="4">
        <v>599.94999999999993</v>
      </c>
    </row>
    <row r="3550" spans="26:28" x14ac:dyDescent="0.3">
      <c r="Z3550" s="2">
        <v>3870</v>
      </c>
      <c r="AA3550" s="3">
        <v>4</v>
      </c>
      <c r="AB3550" s="4">
        <v>1277.92</v>
      </c>
    </row>
    <row r="3551" spans="26:28" x14ac:dyDescent="0.3">
      <c r="Z3551" s="2">
        <v>3871</v>
      </c>
      <c r="AA3551" s="3">
        <v>1</v>
      </c>
      <c r="AB3551" s="4">
        <v>1699.99</v>
      </c>
    </row>
    <row r="3552" spans="26:28" x14ac:dyDescent="0.3">
      <c r="Z3552" s="2">
        <v>3872</v>
      </c>
      <c r="AA3552" s="3">
        <v>2</v>
      </c>
      <c r="AB3552" s="4">
        <v>413.99</v>
      </c>
    </row>
    <row r="3553" spans="26:28" x14ac:dyDescent="0.3">
      <c r="Z3553" s="2">
        <v>3873</v>
      </c>
      <c r="AA3553" s="3">
        <v>1</v>
      </c>
      <c r="AB3553" s="4">
        <v>287.98</v>
      </c>
    </row>
    <row r="3554" spans="26:28" x14ac:dyDescent="0.3">
      <c r="Z3554" s="2">
        <v>3874</v>
      </c>
      <c r="AA3554" s="3">
        <v>2</v>
      </c>
      <c r="AB3554" s="4">
        <v>529.93999999999994</v>
      </c>
    </row>
    <row r="3555" spans="26:28" x14ac:dyDescent="0.3">
      <c r="Z3555" s="2">
        <v>3875</v>
      </c>
      <c r="AA3555" s="3">
        <v>1</v>
      </c>
      <c r="AB3555" s="4">
        <v>374.75</v>
      </c>
    </row>
    <row r="3556" spans="26:28" x14ac:dyDescent="0.3">
      <c r="Z3556" s="2">
        <v>3876</v>
      </c>
      <c r="AA3556" s="3">
        <v>2</v>
      </c>
      <c r="AB3556" s="4">
        <v>4093.98</v>
      </c>
    </row>
    <row r="3557" spans="26:28" x14ac:dyDescent="0.3">
      <c r="Z3557" s="2">
        <v>3877</v>
      </c>
      <c r="AA3557" s="3">
        <v>1</v>
      </c>
      <c r="AB3557" s="4">
        <v>44.44</v>
      </c>
    </row>
    <row r="3558" spans="26:28" x14ac:dyDescent="0.3">
      <c r="Z3558" s="2">
        <v>3878</v>
      </c>
      <c r="AA3558" s="3">
        <v>2</v>
      </c>
      <c r="AB3558" s="4">
        <v>9243.8399999999983</v>
      </c>
    </row>
    <row r="3559" spans="26:28" x14ac:dyDescent="0.3">
      <c r="Z3559" s="2">
        <v>3880</v>
      </c>
      <c r="AA3559" s="3">
        <v>1</v>
      </c>
      <c r="AB3559" s="4">
        <v>194.85000000000002</v>
      </c>
    </row>
    <row r="3560" spans="26:28" x14ac:dyDescent="0.3">
      <c r="Z3560" s="2">
        <v>3881</v>
      </c>
      <c r="AA3560" s="3">
        <v>6</v>
      </c>
      <c r="AB3560" s="4">
        <v>6242.8499999999985</v>
      </c>
    </row>
    <row r="3561" spans="26:28" x14ac:dyDescent="0.3">
      <c r="Z3561" s="2">
        <v>3882</v>
      </c>
      <c r="AA3561" s="3">
        <v>6</v>
      </c>
      <c r="AB3561" s="4">
        <v>22356.889999999996</v>
      </c>
    </row>
    <row r="3562" spans="26:28" x14ac:dyDescent="0.3">
      <c r="Z3562" s="2">
        <v>3883</v>
      </c>
      <c r="AA3562" s="3">
        <v>3</v>
      </c>
      <c r="AB3562" s="4">
        <v>1560.01</v>
      </c>
    </row>
    <row r="3563" spans="26:28" x14ac:dyDescent="0.3">
      <c r="Z3563" s="2">
        <v>3884</v>
      </c>
      <c r="AA3563" s="3">
        <v>5</v>
      </c>
      <c r="AB3563" s="4">
        <v>17111.919999999998</v>
      </c>
    </row>
    <row r="3564" spans="26:28" x14ac:dyDescent="0.3">
      <c r="Z3564" s="2">
        <v>3885</v>
      </c>
      <c r="AA3564" s="3">
        <v>5</v>
      </c>
      <c r="AB3564" s="4">
        <v>7638.87</v>
      </c>
    </row>
    <row r="3565" spans="26:28" x14ac:dyDescent="0.3">
      <c r="Z3565" s="2">
        <v>3886</v>
      </c>
      <c r="AA3565" s="3">
        <v>2</v>
      </c>
      <c r="AB3565" s="4">
        <v>271.96000000000004</v>
      </c>
    </row>
    <row r="3566" spans="26:28" x14ac:dyDescent="0.3">
      <c r="Z3566" s="2">
        <v>3887</v>
      </c>
      <c r="AA3566" s="3">
        <v>1</v>
      </c>
      <c r="AB3566" s="4">
        <v>405</v>
      </c>
    </row>
    <row r="3567" spans="26:28" x14ac:dyDescent="0.3">
      <c r="Z3567" s="2">
        <v>3888</v>
      </c>
      <c r="AA3567" s="3">
        <v>7</v>
      </c>
      <c r="AB3567" s="4">
        <v>4941.04</v>
      </c>
    </row>
    <row r="3568" spans="26:28" x14ac:dyDescent="0.3">
      <c r="Z3568" s="2">
        <v>3889</v>
      </c>
      <c r="AA3568" s="3">
        <v>3</v>
      </c>
      <c r="AB3568" s="4">
        <v>760.95</v>
      </c>
    </row>
    <row r="3569" spans="26:28" x14ac:dyDescent="0.3">
      <c r="Z3569" s="2">
        <v>3890</v>
      </c>
      <c r="AA3569" s="3">
        <v>3</v>
      </c>
      <c r="AB3569" s="4">
        <v>2930.9299999999994</v>
      </c>
    </row>
    <row r="3570" spans="26:28" x14ac:dyDescent="0.3">
      <c r="Z3570" s="2">
        <v>3891</v>
      </c>
      <c r="AA3570" s="3">
        <v>3</v>
      </c>
      <c r="AB3570" s="4">
        <v>831.19</v>
      </c>
    </row>
    <row r="3571" spans="26:28" x14ac:dyDescent="0.3">
      <c r="Z3571" s="2">
        <v>3892</v>
      </c>
      <c r="AA3571" s="3">
        <v>3</v>
      </c>
      <c r="AB3571" s="4">
        <v>2448.37</v>
      </c>
    </row>
    <row r="3572" spans="26:28" x14ac:dyDescent="0.3">
      <c r="Z3572" s="2">
        <v>3894</v>
      </c>
      <c r="AA3572" s="3">
        <v>4</v>
      </c>
      <c r="AB3572" s="4">
        <v>403.93</v>
      </c>
    </row>
    <row r="3573" spans="26:28" x14ac:dyDescent="0.3">
      <c r="Z3573" s="2">
        <v>3895</v>
      </c>
      <c r="AA3573" s="3">
        <v>1</v>
      </c>
      <c r="AB3573" s="4">
        <v>59.99</v>
      </c>
    </row>
    <row r="3574" spans="26:28" x14ac:dyDescent="0.3">
      <c r="Z3574" s="2">
        <v>3896</v>
      </c>
      <c r="AA3574" s="3">
        <v>1</v>
      </c>
      <c r="AB3574" s="4">
        <v>37.200000000000003</v>
      </c>
    </row>
    <row r="3575" spans="26:28" x14ac:dyDescent="0.3">
      <c r="Z3575" s="2">
        <v>3897</v>
      </c>
      <c r="AA3575" s="3">
        <v>4</v>
      </c>
      <c r="AB3575" s="4">
        <v>1719.92</v>
      </c>
    </row>
    <row r="3576" spans="26:28" x14ac:dyDescent="0.3">
      <c r="Z3576" s="2">
        <v>3898</v>
      </c>
      <c r="AA3576" s="3">
        <v>1</v>
      </c>
      <c r="AB3576" s="4">
        <v>3999.96</v>
      </c>
    </row>
    <row r="3577" spans="26:28" x14ac:dyDescent="0.3">
      <c r="Z3577" s="2">
        <v>3901</v>
      </c>
      <c r="AA3577" s="3">
        <v>4</v>
      </c>
      <c r="AB3577" s="4">
        <v>3228.83</v>
      </c>
    </row>
    <row r="3578" spans="26:28" x14ac:dyDescent="0.3">
      <c r="Z3578" s="2">
        <v>3902</v>
      </c>
      <c r="AA3578" s="3">
        <v>1</v>
      </c>
      <c r="AB3578" s="4">
        <v>300</v>
      </c>
    </row>
    <row r="3579" spans="26:28" x14ac:dyDescent="0.3">
      <c r="Z3579" s="2">
        <v>3903</v>
      </c>
      <c r="AA3579" s="3">
        <v>2</v>
      </c>
      <c r="AB3579" s="4">
        <v>347.93</v>
      </c>
    </row>
    <row r="3580" spans="26:28" x14ac:dyDescent="0.3">
      <c r="Z3580" s="2">
        <v>3904</v>
      </c>
      <c r="AA3580" s="3">
        <v>5</v>
      </c>
      <c r="AB3580" s="4">
        <v>2975.06</v>
      </c>
    </row>
    <row r="3581" spans="26:28" x14ac:dyDescent="0.3">
      <c r="Z3581" s="2">
        <v>3905</v>
      </c>
      <c r="AA3581" s="3">
        <v>3</v>
      </c>
      <c r="AB3581" s="4">
        <v>2780.93</v>
      </c>
    </row>
    <row r="3582" spans="26:28" x14ac:dyDescent="0.3">
      <c r="Z3582" s="2">
        <v>3908</v>
      </c>
      <c r="AA3582" s="3">
        <v>1</v>
      </c>
      <c r="AB3582" s="4">
        <v>324</v>
      </c>
    </row>
    <row r="3583" spans="26:28" x14ac:dyDescent="0.3">
      <c r="Z3583" s="2">
        <v>3909</v>
      </c>
      <c r="AA3583" s="3">
        <v>4</v>
      </c>
      <c r="AB3583" s="4">
        <v>1228.01</v>
      </c>
    </row>
    <row r="3584" spans="26:28" x14ac:dyDescent="0.3">
      <c r="Z3584" s="2">
        <v>3911</v>
      </c>
      <c r="AA3584" s="3">
        <v>4</v>
      </c>
      <c r="AB3584" s="4">
        <v>4172.3100000000004</v>
      </c>
    </row>
    <row r="3585" spans="26:28" x14ac:dyDescent="0.3">
      <c r="Z3585" s="2">
        <v>3912</v>
      </c>
      <c r="AA3585" s="3">
        <v>2</v>
      </c>
      <c r="AB3585" s="4">
        <v>12370.659999999998</v>
      </c>
    </row>
    <row r="3586" spans="26:28" x14ac:dyDescent="0.3">
      <c r="Z3586" s="2">
        <v>3913</v>
      </c>
      <c r="AA3586" s="3">
        <v>1</v>
      </c>
      <c r="AB3586" s="4">
        <v>104.97</v>
      </c>
    </row>
    <row r="3587" spans="26:28" x14ac:dyDescent="0.3">
      <c r="Z3587" s="2">
        <v>3915</v>
      </c>
      <c r="AA3587" s="3">
        <v>5</v>
      </c>
      <c r="AB3587" s="4">
        <v>2872.1300000000006</v>
      </c>
    </row>
    <row r="3588" spans="26:28" x14ac:dyDescent="0.3">
      <c r="Z3588" s="2">
        <v>3916</v>
      </c>
      <c r="AA3588" s="3">
        <v>4</v>
      </c>
      <c r="AB3588" s="4">
        <v>1311.1100000000001</v>
      </c>
    </row>
    <row r="3589" spans="26:28" x14ac:dyDescent="0.3">
      <c r="Z3589" s="2">
        <v>3917</v>
      </c>
      <c r="AA3589" s="3">
        <v>8</v>
      </c>
      <c r="AB3589" s="4">
        <v>4230.75</v>
      </c>
    </row>
    <row r="3590" spans="26:28" x14ac:dyDescent="0.3">
      <c r="Z3590" s="2">
        <v>3918</v>
      </c>
      <c r="AA3590" s="3">
        <v>1</v>
      </c>
      <c r="AB3590" s="4">
        <v>112.53</v>
      </c>
    </row>
    <row r="3591" spans="26:28" x14ac:dyDescent="0.3">
      <c r="Z3591" s="2">
        <v>3920</v>
      </c>
      <c r="AA3591" s="3">
        <v>3</v>
      </c>
      <c r="AB3591" s="4">
        <v>4594.9399999999996</v>
      </c>
    </row>
    <row r="3592" spans="26:28" x14ac:dyDescent="0.3">
      <c r="Z3592" s="2">
        <v>3921</v>
      </c>
      <c r="AA3592" s="3">
        <v>2</v>
      </c>
      <c r="AB3592" s="4">
        <v>1881.94</v>
      </c>
    </row>
    <row r="3593" spans="26:28" x14ac:dyDescent="0.3">
      <c r="Z3593" s="2">
        <v>3922</v>
      </c>
      <c r="AA3593" s="3">
        <v>2</v>
      </c>
      <c r="AB3593" s="4">
        <v>4001.07</v>
      </c>
    </row>
    <row r="3594" spans="26:28" x14ac:dyDescent="0.3">
      <c r="Z3594" s="2">
        <v>3923</v>
      </c>
      <c r="AA3594" s="3">
        <v>4</v>
      </c>
      <c r="AB3594" s="4">
        <v>863.87000000000012</v>
      </c>
    </row>
    <row r="3595" spans="26:28" x14ac:dyDescent="0.3">
      <c r="Z3595" s="2">
        <v>3924</v>
      </c>
      <c r="AA3595" s="3">
        <v>4</v>
      </c>
      <c r="AB3595" s="4">
        <v>1653.9</v>
      </c>
    </row>
    <row r="3596" spans="26:28" x14ac:dyDescent="0.3">
      <c r="Z3596" s="2">
        <v>3925</v>
      </c>
      <c r="AA3596" s="3">
        <v>3</v>
      </c>
      <c r="AB3596" s="4">
        <v>692.89999999999986</v>
      </c>
    </row>
    <row r="3597" spans="26:28" x14ac:dyDescent="0.3">
      <c r="Z3597" s="2">
        <v>3926</v>
      </c>
      <c r="AA3597" s="3">
        <v>3</v>
      </c>
      <c r="AB3597" s="4">
        <v>2799.7699999999995</v>
      </c>
    </row>
    <row r="3598" spans="26:28" x14ac:dyDescent="0.3">
      <c r="Z3598" s="2">
        <v>3927</v>
      </c>
      <c r="AA3598" s="3">
        <v>1</v>
      </c>
      <c r="AB3598" s="4">
        <v>224.96999999999997</v>
      </c>
    </row>
    <row r="3599" spans="26:28" x14ac:dyDescent="0.3">
      <c r="Z3599" s="2">
        <v>3928</v>
      </c>
      <c r="AA3599" s="3">
        <v>2</v>
      </c>
      <c r="AB3599" s="4">
        <v>784.88000000000011</v>
      </c>
    </row>
    <row r="3600" spans="26:28" x14ac:dyDescent="0.3">
      <c r="Z3600" s="2">
        <v>3929</v>
      </c>
      <c r="AA3600" s="3">
        <v>3</v>
      </c>
      <c r="AB3600" s="4">
        <v>2324.9899999999998</v>
      </c>
    </row>
    <row r="3601" spans="26:28" x14ac:dyDescent="0.3">
      <c r="Z3601" s="2">
        <v>3930</v>
      </c>
      <c r="AA3601" s="3">
        <v>3</v>
      </c>
      <c r="AB3601" s="4">
        <v>8614.8200000000015</v>
      </c>
    </row>
    <row r="3602" spans="26:28" x14ac:dyDescent="0.3">
      <c r="Z3602" s="2">
        <v>3931</v>
      </c>
      <c r="AA3602" s="3">
        <v>1</v>
      </c>
      <c r="AB3602" s="4">
        <v>144.37</v>
      </c>
    </row>
    <row r="3603" spans="26:28" x14ac:dyDescent="0.3">
      <c r="Z3603" s="2">
        <v>3932</v>
      </c>
      <c r="AA3603" s="3">
        <v>2</v>
      </c>
      <c r="AB3603" s="4">
        <v>99.97999999999999</v>
      </c>
    </row>
    <row r="3604" spans="26:28" x14ac:dyDescent="0.3">
      <c r="Z3604" s="2">
        <v>3933</v>
      </c>
      <c r="AA3604" s="3">
        <v>1</v>
      </c>
      <c r="AB3604" s="4">
        <v>297.99</v>
      </c>
    </row>
    <row r="3605" spans="26:28" x14ac:dyDescent="0.3">
      <c r="Z3605" s="2">
        <v>3934</v>
      </c>
      <c r="AA3605" s="3">
        <v>2</v>
      </c>
      <c r="AB3605" s="4">
        <v>109.91</v>
      </c>
    </row>
    <row r="3606" spans="26:28" x14ac:dyDescent="0.3">
      <c r="Z3606" s="2">
        <v>3935</v>
      </c>
      <c r="AA3606" s="3">
        <v>3</v>
      </c>
      <c r="AB3606" s="4">
        <v>519.22</v>
      </c>
    </row>
    <row r="3607" spans="26:28" x14ac:dyDescent="0.3">
      <c r="Z3607" s="2">
        <v>3936</v>
      </c>
      <c r="AA3607" s="3">
        <v>4</v>
      </c>
      <c r="AB3607" s="4">
        <v>946.94</v>
      </c>
    </row>
    <row r="3608" spans="26:28" x14ac:dyDescent="0.3">
      <c r="Z3608" s="2">
        <v>3937</v>
      </c>
      <c r="AA3608" s="3">
        <v>4</v>
      </c>
      <c r="AB3608" s="4">
        <v>1300.01</v>
      </c>
    </row>
    <row r="3609" spans="26:28" x14ac:dyDescent="0.3">
      <c r="Z3609" s="2">
        <v>3938</v>
      </c>
      <c r="AA3609" s="3">
        <v>1</v>
      </c>
      <c r="AB3609" s="4">
        <v>563.96</v>
      </c>
    </row>
    <row r="3610" spans="26:28" x14ac:dyDescent="0.3">
      <c r="Z3610" s="2">
        <v>3939</v>
      </c>
      <c r="AA3610" s="3">
        <v>1</v>
      </c>
      <c r="AB3610" s="4">
        <v>58.92</v>
      </c>
    </row>
    <row r="3611" spans="26:28" x14ac:dyDescent="0.3">
      <c r="Z3611" s="2">
        <v>3940</v>
      </c>
      <c r="AA3611" s="3">
        <v>2</v>
      </c>
      <c r="AB3611" s="4">
        <v>1517.97</v>
      </c>
    </row>
    <row r="3612" spans="26:28" x14ac:dyDescent="0.3">
      <c r="Z3612" s="2">
        <v>3941</v>
      </c>
      <c r="AA3612" s="3">
        <v>3</v>
      </c>
      <c r="AB3612" s="4">
        <v>408.97</v>
      </c>
    </row>
    <row r="3613" spans="26:28" x14ac:dyDescent="0.3">
      <c r="Z3613" s="2">
        <v>3942</v>
      </c>
      <c r="AA3613" s="3">
        <v>4</v>
      </c>
      <c r="AB3613" s="4">
        <v>514.63000000000011</v>
      </c>
    </row>
    <row r="3614" spans="26:28" x14ac:dyDescent="0.3">
      <c r="Z3614" s="2">
        <v>3943</v>
      </c>
      <c r="AA3614" s="3">
        <v>8</v>
      </c>
      <c r="AB3614" s="4">
        <v>8610.84</v>
      </c>
    </row>
    <row r="3615" spans="26:28" x14ac:dyDescent="0.3">
      <c r="Z3615" s="2">
        <v>3944</v>
      </c>
      <c r="AA3615" s="3">
        <v>2</v>
      </c>
      <c r="AB3615" s="4">
        <v>288.93</v>
      </c>
    </row>
    <row r="3616" spans="26:28" x14ac:dyDescent="0.3">
      <c r="Z3616" s="2">
        <v>3945</v>
      </c>
      <c r="AA3616" s="3">
        <v>2</v>
      </c>
      <c r="AB3616" s="4">
        <v>1546.95</v>
      </c>
    </row>
    <row r="3617" spans="26:28" x14ac:dyDescent="0.3">
      <c r="Z3617" s="2">
        <v>3946</v>
      </c>
      <c r="AA3617" s="3">
        <v>3</v>
      </c>
      <c r="AB3617" s="4">
        <v>2390.89</v>
      </c>
    </row>
    <row r="3618" spans="26:28" x14ac:dyDescent="0.3">
      <c r="Z3618" s="2">
        <v>3947</v>
      </c>
      <c r="AA3618" s="3">
        <v>3</v>
      </c>
      <c r="AB3618" s="4">
        <v>3245.37</v>
      </c>
    </row>
    <row r="3619" spans="26:28" x14ac:dyDescent="0.3">
      <c r="Z3619" s="2">
        <v>3948</v>
      </c>
      <c r="AA3619" s="3">
        <v>2</v>
      </c>
      <c r="AB3619" s="4">
        <v>889.98</v>
      </c>
    </row>
    <row r="3620" spans="26:28" x14ac:dyDescent="0.3">
      <c r="Z3620" s="2">
        <v>3949</v>
      </c>
      <c r="AA3620" s="3">
        <v>5</v>
      </c>
      <c r="AB3620" s="4">
        <v>2965.4500000000003</v>
      </c>
    </row>
    <row r="3621" spans="26:28" x14ac:dyDescent="0.3">
      <c r="Z3621" s="2">
        <v>3950</v>
      </c>
      <c r="AA3621" s="3">
        <v>5</v>
      </c>
      <c r="AB3621" s="4">
        <v>6446.9</v>
      </c>
    </row>
    <row r="3622" spans="26:28" x14ac:dyDescent="0.3">
      <c r="Z3622" s="2">
        <v>3951</v>
      </c>
      <c r="AA3622" s="3">
        <v>4</v>
      </c>
      <c r="AB3622" s="4">
        <v>2816.88</v>
      </c>
    </row>
    <row r="3623" spans="26:28" x14ac:dyDescent="0.3">
      <c r="Z3623" s="2">
        <v>3952</v>
      </c>
      <c r="AA3623" s="3">
        <v>7</v>
      </c>
      <c r="AB3623" s="4">
        <v>3821.2599999999998</v>
      </c>
    </row>
    <row r="3624" spans="26:28" x14ac:dyDescent="0.3">
      <c r="Z3624" s="2">
        <v>3953</v>
      </c>
      <c r="AA3624" s="3">
        <v>3</v>
      </c>
      <c r="AB3624" s="4">
        <v>5361.9400000000005</v>
      </c>
    </row>
    <row r="3625" spans="26:28" x14ac:dyDescent="0.3">
      <c r="Z3625" s="2">
        <v>3954</v>
      </c>
      <c r="AA3625" s="3">
        <v>2</v>
      </c>
      <c r="AB3625" s="4">
        <v>470.84000000000003</v>
      </c>
    </row>
    <row r="3626" spans="26:28" x14ac:dyDescent="0.3">
      <c r="Z3626" s="2">
        <v>3955</v>
      </c>
      <c r="AA3626" s="3">
        <v>3</v>
      </c>
      <c r="AB3626" s="4">
        <v>408.97</v>
      </c>
    </row>
    <row r="3627" spans="26:28" x14ac:dyDescent="0.3">
      <c r="Z3627" s="2">
        <v>3956</v>
      </c>
      <c r="AA3627" s="3">
        <v>2</v>
      </c>
      <c r="AB3627" s="4">
        <v>343.22</v>
      </c>
    </row>
    <row r="3628" spans="26:28" x14ac:dyDescent="0.3">
      <c r="Z3628" s="2">
        <v>3957</v>
      </c>
      <c r="AA3628" s="3">
        <v>4</v>
      </c>
      <c r="AB3628" s="4">
        <v>8240.92</v>
      </c>
    </row>
    <row r="3629" spans="26:28" x14ac:dyDescent="0.3">
      <c r="Z3629" s="2">
        <v>3958</v>
      </c>
      <c r="AA3629" s="3">
        <v>2</v>
      </c>
      <c r="AB3629" s="4">
        <v>815.97</v>
      </c>
    </row>
    <row r="3630" spans="26:28" x14ac:dyDescent="0.3">
      <c r="Z3630" s="2">
        <v>3959</v>
      </c>
      <c r="AA3630" s="3">
        <v>2</v>
      </c>
      <c r="AB3630" s="4">
        <v>508.88</v>
      </c>
    </row>
    <row r="3631" spans="26:28" x14ac:dyDescent="0.3">
      <c r="Z3631" s="2">
        <v>3960</v>
      </c>
      <c r="AA3631" s="3">
        <v>3</v>
      </c>
      <c r="AB3631" s="4">
        <v>520.84999999999991</v>
      </c>
    </row>
    <row r="3632" spans="26:28" x14ac:dyDescent="0.3">
      <c r="Z3632" s="2">
        <v>3961</v>
      </c>
      <c r="AA3632" s="3">
        <v>2</v>
      </c>
      <c r="AB3632" s="4">
        <v>410.98</v>
      </c>
    </row>
    <row r="3633" spans="26:28" x14ac:dyDescent="0.3">
      <c r="Z3633" s="2">
        <v>3962</v>
      </c>
      <c r="AA3633" s="3">
        <v>5</v>
      </c>
      <c r="AB3633" s="4">
        <v>3317.8899999999994</v>
      </c>
    </row>
    <row r="3634" spans="26:28" x14ac:dyDescent="0.3">
      <c r="Z3634" s="2">
        <v>3963</v>
      </c>
      <c r="AA3634" s="3">
        <v>3</v>
      </c>
      <c r="AB3634" s="4">
        <v>1279.99</v>
      </c>
    </row>
    <row r="3635" spans="26:28" x14ac:dyDescent="0.3">
      <c r="Z3635" s="2">
        <v>3964</v>
      </c>
      <c r="AA3635" s="3">
        <v>4</v>
      </c>
      <c r="AB3635" s="4">
        <v>1172.8900000000001</v>
      </c>
    </row>
    <row r="3636" spans="26:28" x14ac:dyDescent="0.3">
      <c r="Z3636" s="2">
        <v>3965</v>
      </c>
      <c r="AA3636" s="3">
        <v>3</v>
      </c>
      <c r="AB3636" s="4">
        <v>812.91000000000008</v>
      </c>
    </row>
    <row r="3637" spans="26:28" x14ac:dyDescent="0.3">
      <c r="Z3637" s="2">
        <v>3966</v>
      </c>
      <c r="AA3637" s="3">
        <v>1</v>
      </c>
      <c r="AB3637" s="4">
        <v>66.489999999999995</v>
      </c>
    </row>
    <row r="3638" spans="26:28" x14ac:dyDescent="0.3">
      <c r="Z3638" s="2">
        <v>3967</v>
      </c>
      <c r="AA3638" s="3">
        <v>2</v>
      </c>
      <c r="AB3638" s="4">
        <v>184.95999999999998</v>
      </c>
    </row>
    <row r="3639" spans="26:28" x14ac:dyDescent="0.3">
      <c r="Z3639" s="2">
        <v>3968</v>
      </c>
      <c r="AA3639" s="3">
        <v>2</v>
      </c>
      <c r="AB3639" s="4">
        <v>242.5</v>
      </c>
    </row>
    <row r="3640" spans="26:28" x14ac:dyDescent="0.3">
      <c r="Z3640" s="2">
        <v>3969</v>
      </c>
      <c r="AA3640" s="3">
        <v>1</v>
      </c>
      <c r="AB3640" s="4">
        <v>895.98</v>
      </c>
    </row>
    <row r="3641" spans="26:28" x14ac:dyDescent="0.3">
      <c r="Z3641" s="2">
        <v>3970</v>
      </c>
      <c r="AA3641" s="3">
        <v>5</v>
      </c>
      <c r="AB3641" s="4">
        <v>1639.9</v>
      </c>
    </row>
    <row r="3642" spans="26:28" x14ac:dyDescent="0.3">
      <c r="Z3642" s="2">
        <v>3971</v>
      </c>
      <c r="AA3642" s="3">
        <v>1</v>
      </c>
      <c r="AB3642" s="4">
        <v>32.99</v>
      </c>
    </row>
    <row r="3643" spans="26:28" x14ac:dyDescent="0.3">
      <c r="Z3643" s="2">
        <v>3973</v>
      </c>
      <c r="AA3643" s="3">
        <v>3</v>
      </c>
      <c r="AB3643" s="4">
        <v>685.87</v>
      </c>
    </row>
    <row r="3644" spans="26:28" x14ac:dyDescent="0.3">
      <c r="Z3644" s="2">
        <v>3974</v>
      </c>
      <c r="AA3644" s="3">
        <v>3</v>
      </c>
      <c r="AB3644" s="4">
        <v>2047.93</v>
      </c>
    </row>
    <row r="3645" spans="26:28" x14ac:dyDescent="0.3">
      <c r="Z3645" s="2">
        <v>3975</v>
      </c>
      <c r="AA3645" s="3">
        <v>2</v>
      </c>
      <c r="AB3645" s="4">
        <v>95.759999999999991</v>
      </c>
    </row>
    <row r="3646" spans="26:28" x14ac:dyDescent="0.3">
      <c r="Z3646" s="2">
        <v>3977</v>
      </c>
      <c r="AA3646" s="3">
        <v>4</v>
      </c>
      <c r="AB3646" s="4">
        <v>887.73</v>
      </c>
    </row>
    <row r="3647" spans="26:28" x14ac:dyDescent="0.3">
      <c r="Z3647" s="2">
        <v>3978</v>
      </c>
      <c r="AA3647" s="3">
        <v>3</v>
      </c>
      <c r="AB3647" s="4">
        <v>1592.93</v>
      </c>
    </row>
    <row r="3648" spans="26:28" x14ac:dyDescent="0.3">
      <c r="Z3648" s="2">
        <v>3980</v>
      </c>
      <c r="AA3648" s="3">
        <v>7</v>
      </c>
      <c r="AB3648" s="4">
        <v>1556.53</v>
      </c>
    </row>
    <row r="3649" spans="26:28" x14ac:dyDescent="0.3">
      <c r="Z3649" s="2">
        <v>3981</v>
      </c>
      <c r="AA3649" s="3">
        <v>1</v>
      </c>
      <c r="AB3649" s="4">
        <v>189.99</v>
      </c>
    </row>
    <row r="3650" spans="26:28" x14ac:dyDescent="0.3">
      <c r="Z3650" s="2">
        <v>3982</v>
      </c>
      <c r="AA3650" s="3">
        <v>1</v>
      </c>
      <c r="AB3650" s="4">
        <v>160</v>
      </c>
    </row>
    <row r="3651" spans="26:28" x14ac:dyDescent="0.3">
      <c r="Z3651" s="2">
        <v>3983</v>
      </c>
      <c r="AA3651" s="3">
        <v>4</v>
      </c>
      <c r="AB3651" s="4">
        <v>266.12</v>
      </c>
    </row>
    <row r="3652" spans="26:28" x14ac:dyDescent="0.3">
      <c r="Z3652" s="2">
        <v>3984</v>
      </c>
      <c r="AA3652" s="3">
        <v>5</v>
      </c>
      <c r="AB3652" s="4">
        <v>14677.059999999998</v>
      </c>
    </row>
    <row r="3653" spans="26:28" x14ac:dyDescent="0.3">
      <c r="Z3653" s="2">
        <v>3985</v>
      </c>
      <c r="AA3653" s="3">
        <v>1</v>
      </c>
      <c r="AB3653" s="4">
        <v>297.99</v>
      </c>
    </row>
    <row r="3654" spans="26:28" x14ac:dyDescent="0.3">
      <c r="Z3654" s="2">
        <v>3987</v>
      </c>
      <c r="AA3654" s="3">
        <v>1</v>
      </c>
      <c r="AB3654" s="4">
        <v>132.99</v>
      </c>
    </row>
    <row r="3655" spans="26:28" x14ac:dyDescent="0.3">
      <c r="Z3655" s="2">
        <v>3988</v>
      </c>
      <c r="AA3655" s="3">
        <v>4</v>
      </c>
      <c r="AB3655" s="4">
        <v>454.87</v>
      </c>
    </row>
    <row r="3656" spans="26:28" x14ac:dyDescent="0.3">
      <c r="Z3656" s="2">
        <v>3989</v>
      </c>
      <c r="AA3656" s="3">
        <v>2</v>
      </c>
      <c r="AB3656" s="4">
        <v>745.97</v>
      </c>
    </row>
    <row r="3657" spans="26:28" x14ac:dyDescent="0.3">
      <c r="Z3657" s="2">
        <v>3990</v>
      </c>
      <c r="AA3657" s="3">
        <v>1</v>
      </c>
      <c r="AB3657" s="4">
        <v>99.9</v>
      </c>
    </row>
    <row r="3658" spans="26:28" x14ac:dyDescent="0.3">
      <c r="Z3658" s="2">
        <v>3991</v>
      </c>
      <c r="AA3658" s="3">
        <v>3</v>
      </c>
      <c r="AB3658" s="4">
        <v>16788.919999999998</v>
      </c>
    </row>
    <row r="3659" spans="26:28" x14ac:dyDescent="0.3">
      <c r="Z3659" s="2">
        <v>3992</v>
      </c>
      <c r="AA3659" s="3">
        <v>2</v>
      </c>
      <c r="AB3659" s="4">
        <v>349.72</v>
      </c>
    </row>
    <row r="3660" spans="26:28" x14ac:dyDescent="0.3">
      <c r="Z3660" s="2">
        <v>3993</v>
      </c>
      <c r="AA3660" s="3">
        <v>2</v>
      </c>
      <c r="AB3660" s="4">
        <v>229.96999999999997</v>
      </c>
    </row>
    <row r="3661" spans="26:28" x14ac:dyDescent="0.3">
      <c r="Z3661" s="2">
        <v>3994</v>
      </c>
      <c r="AA3661" s="3">
        <v>2</v>
      </c>
      <c r="AB3661" s="4">
        <v>161.97999999999999</v>
      </c>
    </row>
    <row r="3662" spans="26:28" x14ac:dyDescent="0.3">
      <c r="Z3662" s="2">
        <v>3995</v>
      </c>
      <c r="AA3662" s="3">
        <v>3</v>
      </c>
      <c r="AB3662" s="4">
        <v>612.59</v>
      </c>
    </row>
    <row r="3663" spans="26:28" x14ac:dyDescent="0.3">
      <c r="Z3663" s="2">
        <v>3996</v>
      </c>
      <c r="AA3663" s="3">
        <v>4</v>
      </c>
      <c r="AB3663" s="4">
        <v>1356.91</v>
      </c>
    </row>
    <row r="3664" spans="26:28" x14ac:dyDescent="0.3">
      <c r="Z3664" s="2">
        <v>3997</v>
      </c>
      <c r="AA3664" s="3">
        <v>1</v>
      </c>
      <c r="AB3664" s="4">
        <v>1019.97</v>
      </c>
    </row>
    <row r="3665" spans="26:28" x14ac:dyDescent="0.3">
      <c r="Z3665" s="2">
        <v>3998</v>
      </c>
      <c r="AA3665" s="3">
        <v>1</v>
      </c>
      <c r="AB3665" s="4">
        <v>519.91999999999996</v>
      </c>
    </row>
    <row r="3666" spans="26:28" x14ac:dyDescent="0.3">
      <c r="Z3666" s="2">
        <v>3999</v>
      </c>
      <c r="AA3666" s="3">
        <v>4</v>
      </c>
      <c r="AB3666" s="4">
        <v>2893.9599999999996</v>
      </c>
    </row>
    <row r="3667" spans="26:28" x14ac:dyDescent="0.3">
      <c r="Z3667" s="2">
        <v>4000</v>
      </c>
      <c r="AA3667" s="3">
        <v>3</v>
      </c>
      <c r="AB3667" s="4">
        <v>7922.92</v>
      </c>
    </row>
    <row r="3668" spans="26:28" x14ac:dyDescent="0.3">
      <c r="Z3668" s="2">
        <v>4001</v>
      </c>
      <c r="AA3668" s="3">
        <v>1</v>
      </c>
      <c r="AB3668" s="4">
        <v>991.96</v>
      </c>
    </row>
    <row r="3669" spans="26:28" x14ac:dyDescent="0.3">
      <c r="Z3669" s="2">
        <v>4002</v>
      </c>
      <c r="AA3669" s="3">
        <v>2</v>
      </c>
      <c r="AB3669" s="4">
        <v>557.96</v>
      </c>
    </row>
    <row r="3670" spans="26:28" x14ac:dyDescent="0.3">
      <c r="Z3670" s="2">
        <v>4003</v>
      </c>
      <c r="AA3670" s="3">
        <v>2</v>
      </c>
      <c r="AB3670" s="4">
        <v>1030.98</v>
      </c>
    </row>
    <row r="3671" spans="26:28" x14ac:dyDescent="0.3">
      <c r="Z3671" s="2">
        <v>4004</v>
      </c>
      <c r="AA3671" s="3">
        <v>2</v>
      </c>
      <c r="AB3671" s="4">
        <v>601</v>
      </c>
    </row>
    <row r="3672" spans="26:28" x14ac:dyDescent="0.3">
      <c r="Z3672" s="2">
        <v>4005</v>
      </c>
      <c r="AA3672" s="3">
        <v>5</v>
      </c>
      <c r="AB3672" s="4">
        <v>1632.25</v>
      </c>
    </row>
    <row r="3673" spans="26:28" x14ac:dyDescent="0.3">
      <c r="Z3673" s="2">
        <v>4006</v>
      </c>
      <c r="AA3673" s="3">
        <v>1</v>
      </c>
      <c r="AB3673" s="4">
        <v>36.99</v>
      </c>
    </row>
    <row r="3674" spans="26:28" x14ac:dyDescent="0.3">
      <c r="Z3674" s="2">
        <v>4007</v>
      </c>
      <c r="AA3674" s="3">
        <v>1</v>
      </c>
      <c r="AB3674" s="4">
        <v>319.99</v>
      </c>
    </row>
    <row r="3675" spans="26:28" x14ac:dyDescent="0.3">
      <c r="Z3675" s="2">
        <v>4008</v>
      </c>
      <c r="AA3675" s="3">
        <v>4</v>
      </c>
      <c r="AB3675" s="4">
        <v>2277.88</v>
      </c>
    </row>
    <row r="3676" spans="26:28" x14ac:dyDescent="0.3">
      <c r="Z3676" s="2">
        <v>4009</v>
      </c>
      <c r="AA3676" s="3">
        <v>2</v>
      </c>
      <c r="AB3676" s="4">
        <v>2139.5100000000002</v>
      </c>
    </row>
    <row r="3677" spans="26:28" x14ac:dyDescent="0.3">
      <c r="Z3677" s="2">
        <v>4010</v>
      </c>
      <c r="AA3677" s="3">
        <v>2</v>
      </c>
      <c r="AB3677" s="4">
        <v>1744.99</v>
      </c>
    </row>
    <row r="3678" spans="26:28" x14ac:dyDescent="0.3">
      <c r="Z3678" s="2">
        <v>4011</v>
      </c>
      <c r="AA3678" s="3">
        <v>1</v>
      </c>
      <c r="AB3678" s="4">
        <v>233</v>
      </c>
    </row>
    <row r="3679" spans="26:28" x14ac:dyDescent="0.3">
      <c r="Z3679" s="2">
        <v>4012</v>
      </c>
      <c r="AA3679" s="3">
        <v>1</v>
      </c>
      <c r="AB3679" s="4">
        <v>1443</v>
      </c>
    </row>
    <row r="3680" spans="26:28" x14ac:dyDescent="0.3">
      <c r="Z3680" s="2">
        <v>4013</v>
      </c>
      <c r="AA3680" s="3">
        <v>5</v>
      </c>
      <c r="AB3680" s="4">
        <v>2161.87</v>
      </c>
    </row>
    <row r="3681" spans="26:28" x14ac:dyDescent="0.3">
      <c r="Z3681" s="2">
        <v>4014</v>
      </c>
      <c r="AA3681" s="3">
        <v>2</v>
      </c>
      <c r="AB3681" s="4">
        <v>675.93</v>
      </c>
    </row>
    <row r="3682" spans="26:28" x14ac:dyDescent="0.3">
      <c r="Z3682" s="2">
        <v>4015</v>
      </c>
      <c r="AA3682" s="3">
        <v>1</v>
      </c>
      <c r="AB3682" s="4">
        <v>499.98</v>
      </c>
    </row>
    <row r="3683" spans="26:28" x14ac:dyDescent="0.3">
      <c r="Z3683" s="2">
        <v>4016</v>
      </c>
      <c r="AA3683" s="3">
        <v>2</v>
      </c>
      <c r="AB3683" s="4">
        <v>519.95000000000005</v>
      </c>
    </row>
    <row r="3684" spans="26:28" x14ac:dyDescent="0.3">
      <c r="Z3684" s="2">
        <v>4017</v>
      </c>
      <c r="AA3684" s="3">
        <v>4</v>
      </c>
      <c r="AB3684" s="4">
        <v>2969.9599999999996</v>
      </c>
    </row>
    <row r="3685" spans="26:28" x14ac:dyDescent="0.3">
      <c r="Z3685" s="2">
        <v>4018</v>
      </c>
      <c r="AA3685" s="3">
        <v>3</v>
      </c>
      <c r="AB3685" s="4">
        <v>2002.92</v>
      </c>
    </row>
    <row r="3686" spans="26:28" x14ac:dyDescent="0.3">
      <c r="Z3686" s="2">
        <v>4019</v>
      </c>
      <c r="AA3686" s="3">
        <v>4</v>
      </c>
      <c r="AB3686" s="4">
        <v>258.56</v>
      </c>
    </row>
    <row r="3687" spans="26:28" x14ac:dyDescent="0.3">
      <c r="Z3687" s="2">
        <v>4020</v>
      </c>
      <c r="AA3687" s="3">
        <v>1</v>
      </c>
      <c r="AB3687" s="4">
        <v>110.99</v>
      </c>
    </row>
    <row r="3688" spans="26:28" x14ac:dyDescent="0.3">
      <c r="Z3688" s="2">
        <v>4021</v>
      </c>
      <c r="AA3688" s="3">
        <v>3</v>
      </c>
      <c r="AB3688" s="4">
        <v>1189.6500000000001</v>
      </c>
    </row>
    <row r="3689" spans="26:28" x14ac:dyDescent="0.3">
      <c r="Z3689" s="2">
        <v>4022</v>
      </c>
      <c r="AA3689" s="3">
        <v>2</v>
      </c>
      <c r="AB3689" s="4">
        <v>486.02000000000004</v>
      </c>
    </row>
    <row r="3690" spans="26:28" x14ac:dyDescent="0.3">
      <c r="Z3690" s="2">
        <v>4023</v>
      </c>
      <c r="AA3690" s="3">
        <v>2</v>
      </c>
      <c r="AB3690" s="4">
        <v>635.78</v>
      </c>
    </row>
    <row r="3691" spans="26:28" x14ac:dyDescent="0.3">
      <c r="Z3691" s="2">
        <v>4024</v>
      </c>
      <c r="AA3691" s="3">
        <v>2</v>
      </c>
      <c r="AB3691" s="4">
        <v>2318.9700000000003</v>
      </c>
    </row>
    <row r="3692" spans="26:28" x14ac:dyDescent="0.3">
      <c r="Z3692" s="2">
        <v>4025</v>
      </c>
      <c r="AA3692" s="3">
        <v>1</v>
      </c>
      <c r="AB3692" s="4">
        <v>74.400000000000006</v>
      </c>
    </row>
    <row r="3693" spans="26:28" x14ac:dyDescent="0.3">
      <c r="Z3693" s="2">
        <v>4026</v>
      </c>
      <c r="AA3693" s="3">
        <v>2</v>
      </c>
      <c r="AB3693" s="4">
        <v>4094.98</v>
      </c>
    </row>
    <row r="3694" spans="26:28" x14ac:dyDescent="0.3">
      <c r="Z3694" s="2">
        <v>4027</v>
      </c>
      <c r="AA3694" s="3">
        <v>1</v>
      </c>
      <c r="AB3694" s="4">
        <v>279.98</v>
      </c>
    </row>
    <row r="3695" spans="26:28" x14ac:dyDescent="0.3">
      <c r="Z3695" s="2">
        <v>4028</v>
      </c>
      <c r="AA3695" s="3">
        <v>1</v>
      </c>
      <c r="AB3695" s="4">
        <v>384.95</v>
      </c>
    </row>
    <row r="3696" spans="26:28" x14ac:dyDescent="0.3">
      <c r="Z3696" s="2">
        <v>4029</v>
      </c>
      <c r="AA3696" s="3">
        <v>5</v>
      </c>
      <c r="AB3696" s="4">
        <v>664.41</v>
      </c>
    </row>
    <row r="3697" spans="26:28" x14ac:dyDescent="0.3">
      <c r="Z3697" s="2">
        <v>4030</v>
      </c>
      <c r="AA3697" s="3">
        <v>1</v>
      </c>
      <c r="AB3697" s="4">
        <v>2983.96</v>
      </c>
    </row>
    <row r="3698" spans="26:28" x14ac:dyDescent="0.3">
      <c r="Z3698" s="2">
        <v>4031</v>
      </c>
      <c r="AA3698" s="3">
        <v>2</v>
      </c>
      <c r="AB3698" s="4">
        <v>8611.98</v>
      </c>
    </row>
    <row r="3699" spans="26:28" x14ac:dyDescent="0.3">
      <c r="Z3699" s="2">
        <v>4032</v>
      </c>
      <c r="AA3699" s="3">
        <v>2</v>
      </c>
      <c r="AB3699" s="4">
        <v>899.92000000000007</v>
      </c>
    </row>
    <row r="3700" spans="26:28" x14ac:dyDescent="0.3">
      <c r="Z3700" s="2">
        <v>4034</v>
      </c>
      <c r="AA3700" s="3">
        <v>4</v>
      </c>
      <c r="AB3700" s="4">
        <v>1293.7</v>
      </c>
    </row>
    <row r="3701" spans="26:28" x14ac:dyDescent="0.3">
      <c r="Z3701" s="2">
        <v>4035</v>
      </c>
      <c r="AA3701" s="3">
        <v>2</v>
      </c>
      <c r="AB3701" s="4">
        <v>3728.84</v>
      </c>
    </row>
    <row r="3702" spans="26:28" x14ac:dyDescent="0.3">
      <c r="Z3702" s="2">
        <v>4036</v>
      </c>
      <c r="AA3702" s="3">
        <v>5</v>
      </c>
      <c r="AB3702" s="4">
        <v>1322.62</v>
      </c>
    </row>
    <row r="3703" spans="26:28" x14ac:dyDescent="0.3">
      <c r="Z3703" s="2">
        <v>4037</v>
      </c>
      <c r="AA3703" s="3">
        <v>2</v>
      </c>
      <c r="AB3703" s="4">
        <v>845.95</v>
      </c>
    </row>
    <row r="3704" spans="26:28" x14ac:dyDescent="0.3">
      <c r="Z3704" s="2">
        <v>4038</v>
      </c>
      <c r="AA3704" s="3">
        <v>4</v>
      </c>
      <c r="AB3704" s="4">
        <v>2983.92</v>
      </c>
    </row>
    <row r="3705" spans="26:28" x14ac:dyDescent="0.3">
      <c r="Z3705" s="2">
        <v>4039</v>
      </c>
      <c r="AA3705" s="3">
        <v>2</v>
      </c>
      <c r="AB3705" s="4">
        <v>2817.56</v>
      </c>
    </row>
    <row r="3706" spans="26:28" x14ac:dyDescent="0.3">
      <c r="Z3706" s="2">
        <v>4040</v>
      </c>
      <c r="AA3706" s="3">
        <v>2</v>
      </c>
      <c r="AB3706" s="4">
        <v>1384.67</v>
      </c>
    </row>
    <row r="3707" spans="26:28" x14ac:dyDescent="0.3">
      <c r="Z3707" s="2">
        <v>4041</v>
      </c>
      <c r="AA3707" s="3">
        <v>2</v>
      </c>
      <c r="AB3707" s="4">
        <v>250.57000000000002</v>
      </c>
    </row>
    <row r="3708" spans="26:28" x14ac:dyDescent="0.3">
      <c r="Z3708" s="2">
        <v>4042</v>
      </c>
      <c r="AA3708" s="3">
        <v>6</v>
      </c>
      <c r="AB3708" s="4">
        <v>19609.689999999999</v>
      </c>
    </row>
    <row r="3709" spans="26:28" x14ac:dyDescent="0.3">
      <c r="Z3709" s="2">
        <v>4043</v>
      </c>
      <c r="AA3709" s="3">
        <v>5</v>
      </c>
      <c r="AB3709" s="4">
        <v>14583.8</v>
      </c>
    </row>
    <row r="3710" spans="26:28" x14ac:dyDescent="0.3">
      <c r="Z3710" s="2">
        <v>4044</v>
      </c>
      <c r="AA3710" s="3">
        <v>2</v>
      </c>
      <c r="AB3710" s="4">
        <v>959.93000000000006</v>
      </c>
    </row>
    <row r="3711" spans="26:28" x14ac:dyDescent="0.3">
      <c r="Z3711" s="2">
        <v>4045</v>
      </c>
      <c r="AA3711" s="3">
        <v>2</v>
      </c>
      <c r="AB3711" s="4">
        <v>1904.92</v>
      </c>
    </row>
    <row r="3712" spans="26:28" x14ac:dyDescent="0.3">
      <c r="Z3712" s="2">
        <v>4046</v>
      </c>
      <c r="AA3712" s="3">
        <v>4</v>
      </c>
      <c r="AB3712" s="4">
        <v>14961.88</v>
      </c>
    </row>
    <row r="3713" spans="26:28" x14ac:dyDescent="0.3">
      <c r="Z3713" s="2">
        <v>4047</v>
      </c>
      <c r="AA3713" s="3">
        <v>1</v>
      </c>
      <c r="AB3713" s="4">
        <v>39.99</v>
      </c>
    </row>
    <row r="3714" spans="26:28" x14ac:dyDescent="0.3">
      <c r="Z3714" s="2">
        <v>4048</v>
      </c>
      <c r="AA3714" s="3">
        <v>3</v>
      </c>
      <c r="AB3714" s="4">
        <v>1355.96</v>
      </c>
    </row>
    <row r="3715" spans="26:28" x14ac:dyDescent="0.3">
      <c r="Z3715" s="2">
        <v>4049</v>
      </c>
      <c r="AA3715" s="3">
        <v>2</v>
      </c>
      <c r="AB3715" s="4">
        <v>419.93999999999994</v>
      </c>
    </row>
    <row r="3716" spans="26:28" x14ac:dyDescent="0.3">
      <c r="Z3716" s="2">
        <v>4050</v>
      </c>
      <c r="AA3716" s="3">
        <v>2</v>
      </c>
      <c r="AB3716" s="4">
        <v>1619.93</v>
      </c>
    </row>
    <row r="3717" spans="26:28" x14ac:dyDescent="0.3">
      <c r="Z3717" s="2">
        <v>4051</v>
      </c>
      <c r="AA3717" s="3">
        <v>1</v>
      </c>
      <c r="AB3717" s="4">
        <v>479.98</v>
      </c>
    </row>
    <row r="3718" spans="26:28" x14ac:dyDescent="0.3">
      <c r="Z3718" s="2">
        <v>4052</v>
      </c>
      <c r="AA3718" s="3">
        <v>3</v>
      </c>
      <c r="AB3718" s="4">
        <v>1380.96</v>
      </c>
    </row>
    <row r="3719" spans="26:28" x14ac:dyDescent="0.3">
      <c r="Z3719" s="2">
        <v>4053</v>
      </c>
      <c r="AA3719" s="3">
        <v>5</v>
      </c>
      <c r="AB3719" s="4">
        <v>3244.3</v>
      </c>
    </row>
    <row r="3720" spans="26:28" x14ac:dyDescent="0.3">
      <c r="Z3720" s="2">
        <v>4055</v>
      </c>
      <c r="AA3720" s="3">
        <v>3</v>
      </c>
      <c r="AB3720" s="4">
        <v>1148.8599999999999</v>
      </c>
    </row>
    <row r="3721" spans="26:28" x14ac:dyDescent="0.3">
      <c r="Z3721" s="2">
        <v>4057</v>
      </c>
      <c r="AA3721" s="3">
        <v>3</v>
      </c>
      <c r="AB3721" s="4">
        <v>1082.96</v>
      </c>
    </row>
    <row r="3722" spans="26:28" x14ac:dyDescent="0.3">
      <c r="Z3722" s="2">
        <v>4058</v>
      </c>
      <c r="AA3722" s="3">
        <v>2</v>
      </c>
      <c r="AB3722" s="4">
        <v>8143.99</v>
      </c>
    </row>
    <row r="3723" spans="26:28" x14ac:dyDescent="0.3">
      <c r="Z3723" s="2">
        <v>4059</v>
      </c>
      <c r="AA3723" s="3">
        <v>2</v>
      </c>
      <c r="AB3723" s="4">
        <v>456.98</v>
      </c>
    </row>
    <row r="3724" spans="26:28" x14ac:dyDescent="0.3">
      <c r="Z3724" s="2">
        <v>4060</v>
      </c>
      <c r="AA3724" s="3">
        <v>3</v>
      </c>
      <c r="AB3724" s="4">
        <v>583.48</v>
      </c>
    </row>
    <row r="3725" spans="26:28" x14ac:dyDescent="0.3">
      <c r="Z3725" s="2">
        <v>4061</v>
      </c>
      <c r="AA3725" s="3">
        <v>3</v>
      </c>
      <c r="AB3725" s="4">
        <v>1169.96</v>
      </c>
    </row>
    <row r="3726" spans="26:28" x14ac:dyDescent="0.3">
      <c r="Z3726" s="2">
        <v>4062</v>
      </c>
      <c r="AA3726" s="3">
        <v>4</v>
      </c>
      <c r="AB3726" s="4">
        <v>1584.91</v>
      </c>
    </row>
    <row r="3727" spans="26:28" x14ac:dyDescent="0.3">
      <c r="Z3727" s="2">
        <v>4063</v>
      </c>
      <c r="AA3727" s="3">
        <v>5</v>
      </c>
      <c r="AB3727" s="4">
        <v>2219.65</v>
      </c>
    </row>
    <row r="3728" spans="26:28" x14ac:dyDescent="0.3">
      <c r="Z3728" s="2">
        <v>4064</v>
      </c>
      <c r="AA3728" s="3">
        <v>2</v>
      </c>
      <c r="AB3728" s="4">
        <v>135.99</v>
      </c>
    </row>
    <row r="3729" spans="26:28" x14ac:dyDescent="0.3">
      <c r="Z3729" s="2">
        <v>4065</v>
      </c>
      <c r="AA3729" s="3">
        <v>1</v>
      </c>
      <c r="AB3729" s="4">
        <v>47.99</v>
      </c>
    </row>
    <row r="3730" spans="26:28" x14ac:dyDescent="0.3">
      <c r="Z3730" s="2">
        <v>4066</v>
      </c>
      <c r="AA3730" s="3">
        <v>1</v>
      </c>
      <c r="AB3730" s="4">
        <v>253.5</v>
      </c>
    </row>
    <row r="3731" spans="26:28" x14ac:dyDescent="0.3">
      <c r="Z3731" s="2">
        <v>4067</v>
      </c>
      <c r="AA3731" s="3">
        <v>4</v>
      </c>
      <c r="AB3731" s="4">
        <v>2532.9700000000003</v>
      </c>
    </row>
    <row r="3732" spans="26:28" x14ac:dyDescent="0.3">
      <c r="Z3732" s="2">
        <v>4068</v>
      </c>
      <c r="AA3732" s="3">
        <v>1</v>
      </c>
      <c r="AB3732" s="4">
        <v>919.92</v>
      </c>
    </row>
    <row r="3733" spans="26:28" x14ac:dyDescent="0.3">
      <c r="Z3733" s="2">
        <v>4069</v>
      </c>
      <c r="AA3733" s="3">
        <v>6</v>
      </c>
      <c r="AB3733" s="4">
        <v>9007.8799999999992</v>
      </c>
    </row>
    <row r="3734" spans="26:28" x14ac:dyDescent="0.3">
      <c r="Z3734" s="2">
        <v>4070</v>
      </c>
      <c r="AA3734" s="3">
        <v>2</v>
      </c>
      <c r="AB3734" s="4">
        <v>560.91</v>
      </c>
    </row>
    <row r="3735" spans="26:28" x14ac:dyDescent="0.3">
      <c r="Z3735" s="2">
        <v>4071</v>
      </c>
      <c r="AA3735" s="3">
        <v>4</v>
      </c>
      <c r="AB3735" s="4">
        <v>1877.47</v>
      </c>
    </row>
    <row r="3736" spans="26:28" x14ac:dyDescent="0.3">
      <c r="Z3736" s="2">
        <v>4072</v>
      </c>
      <c r="AA3736" s="3">
        <v>3</v>
      </c>
      <c r="AB3736" s="4">
        <v>6295.86</v>
      </c>
    </row>
    <row r="3737" spans="26:28" x14ac:dyDescent="0.3">
      <c r="Z3737" s="2">
        <v>4073</v>
      </c>
      <c r="AA3737" s="3">
        <v>3</v>
      </c>
      <c r="AB3737" s="4">
        <v>273.95999999999998</v>
      </c>
    </row>
    <row r="3738" spans="26:28" x14ac:dyDescent="0.3">
      <c r="Z3738" s="2">
        <v>4074</v>
      </c>
      <c r="AA3738" s="3">
        <v>5</v>
      </c>
      <c r="AB3738" s="4">
        <v>1730.65</v>
      </c>
    </row>
    <row r="3739" spans="26:28" x14ac:dyDescent="0.3">
      <c r="Z3739" s="2">
        <v>4075</v>
      </c>
      <c r="AA3739" s="3">
        <v>3</v>
      </c>
      <c r="AB3739" s="4">
        <v>1129.95</v>
      </c>
    </row>
    <row r="3740" spans="26:28" x14ac:dyDescent="0.3">
      <c r="Z3740" s="2">
        <v>4076</v>
      </c>
      <c r="AA3740" s="3">
        <v>4</v>
      </c>
      <c r="AB3740" s="4">
        <v>1605.92</v>
      </c>
    </row>
    <row r="3741" spans="26:28" x14ac:dyDescent="0.3">
      <c r="Z3741" s="2">
        <v>4077</v>
      </c>
      <c r="AA3741" s="3">
        <v>1</v>
      </c>
      <c r="AB3741" s="4">
        <v>59.99</v>
      </c>
    </row>
    <row r="3742" spans="26:28" x14ac:dyDescent="0.3">
      <c r="Z3742" s="2">
        <v>4078</v>
      </c>
      <c r="AA3742" s="3">
        <v>2</v>
      </c>
      <c r="AB3742" s="4">
        <v>325.99</v>
      </c>
    </row>
    <row r="3743" spans="26:28" x14ac:dyDescent="0.3">
      <c r="Z3743" s="2">
        <v>4079</v>
      </c>
      <c r="AA3743" s="3">
        <v>3</v>
      </c>
      <c r="AB3743" s="4">
        <v>1079.79</v>
      </c>
    </row>
    <row r="3744" spans="26:28" x14ac:dyDescent="0.3">
      <c r="Z3744" s="2">
        <v>4081</v>
      </c>
      <c r="AA3744" s="3">
        <v>6</v>
      </c>
      <c r="AB3744" s="4">
        <v>4143.7199999999993</v>
      </c>
    </row>
    <row r="3745" spans="26:28" x14ac:dyDescent="0.3">
      <c r="Z3745" s="2">
        <v>4082</v>
      </c>
      <c r="AA3745" s="3">
        <v>3</v>
      </c>
      <c r="AB3745" s="4">
        <v>5301.96</v>
      </c>
    </row>
    <row r="3746" spans="26:28" x14ac:dyDescent="0.3">
      <c r="Z3746" s="2">
        <v>4083</v>
      </c>
      <c r="AA3746" s="3">
        <v>2</v>
      </c>
      <c r="AB3746" s="4">
        <v>599.99</v>
      </c>
    </row>
    <row r="3747" spans="26:28" x14ac:dyDescent="0.3">
      <c r="Z3747" s="2">
        <v>4084</v>
      </c>
      <c r="AA3747" s="3">
        <v>3</v>
      </c>
      <c r="AB3747" s="4">
        <v>772.1</v>
      </c>
    </row>
    <row r="3748" spans="26:28" x14ac:dyDescent="0.3">
      <c r="Z3748" s="2">
        <v>4086</v>
      </c>
      <c r="AA3748" s="3">
        <v>2</v>
      </c>
      <c r="AB3748" s="4">
        <v>284.64</v>
      </c>
    </row>
    <row r="3749" spans="26:28" x14ac:dyDescent="0.3">
      <c r="Z3749" s="2">
        <v>4087</v>
      </c>
      <c r="AA3749" s="3">
        <v>6</v>
      </c>
      <c r="AB3749" s="4">
        <v>822.49</v>
      </c>
    </row>
    <row r="3750" spans="26:28" x14ac:dyDescent="0.3">
      <c r="Z3750" s="2">
        <v>4088</v>
      </c>
      <c r="AA3750" s="3">
        <v>2</v>
      </c>
      <c r="AB3750" s="4">
        <v>711.94</v>
      </c>
    </row>
    <row r="3751" spans="26:28" x14ac:dyDescent="0.3">
      <c r="Z3751" s="2">
        <v>4090</v>
      </c>
      <c r="AA3751" s="3">
        <v>3</v>
      </c>
      <c r="AB3751" s="4">
        <v>4401.6400000000003</v>
      </c>
    </row>
    <row r="3752" spans="26:28" x14ac:dyDescent="0.3">
      <c r="Z3752" s="2">
        <v>4091</v>
      </c>
      <c r="AA3752" s="3">
        <v>1</v>
      </c>
      <c r="AB3752" s="4">
        <v>279.98</v>
      </c>
    </row>
    <row r="3753" spans="26:28" x14ac:dyDescent="0.3">
      <c r="Z3753" s="2">
        <v>4092</v>
      </c>
      <c r="AA3753" s="3">
        <v>1</v>
      </c>
      <c r="AB3753" s="4">
        <v>351.96</v>
      </c>
    </row>
    <row r="3754" spans="26:28" x14ac:dyDescent="0.3">
      <c r="Z3754" s="2">
        <v>4093</v>
      </c>
      <c r="AA3754" s="3">
        <v>4</v>
      </c>
      <c r="AB3754" s="4">
        <v>3468.96</v>
      </c>
    </row>
    <row r="3755" spans="26:28" x14ac:dyDescent="0.3">
      <c r="Z3755" s="2">
        <v>4094</v>
      </c>
      <c r="AA3755" s="3">
        <v>3</v>
      </c>
      <c r="AB3755" s="4">
        <v>927.25</v>
      </c>
    </row>
    <row r="3756" spans="26:28" x14ac:dyDescent="0.3">
      <c r="Z3756" s="2">
        <v>4095</v>
      </c>
      <c r="AA3756" s="3">
        <v>1</v>
      </c>
      <c r="AB3756" s="4">
        <v>67.98</v>
      </c>
    </row>
    <row r="3757" spans="26:28" x14ac:dyDescent="0.3">
      <c r="Z3757" s="2">
        <v>4096</v>
      </c>
      <c r="AA3757" s="3">
        <v>2</v>
      </c>
      <c r="AB3757" s="4">
        <v>534.97</v>
      </c>
    </row>
    <row r="3758" spans="26:28" x14ac:dyDescent="0.3">
      <c r="Z3758" s="2">
        <v>4097</v>
      </c>
      <c r="AA3758" s="3">
        <v>1</v>
      </c>
      <c r="AB3758" s="4">
        <v>297.99</v>
      </c>
    </row>
    <row r="3759" spans="26:28" x14ac:dyDescent="0.3">
      <c r="Z3759" s="2">
        <v>4098</v>
      </c>
      <c r="AA3759" s="3">
        <v>1</v>
      </c>
      <c r="AB3759" s="4">
        <v>445.28</v>
      </c>
    </row>
    <row r="3760" spans="26:28" x14ac:dyDescent="0.3">
      <c r="Z3760" s="2">
        <v>4099</v>
      </c>
      <c r="AA3760" s="3">
        <v>1</v>
      </c>
      <c r="AB3760" s="4">
        <v>71.989999999999995</v>
      </c>
    </row>
    <row r="3761" spans="26:28" x14ac:dyDescent="0.3">
      <c r="Z3761" s="2">
        <v>4100</v>
      </c>
      <c r="AA3761" s="3">
        <v>3</v>
      </c>
      <c r="AB3761" s="4">
        <v>1954.98</v>
      </c>
    </row>
    <row r="3762" spans="26:28" x14ac:dyDescent="0.3">
      <c r="Z3762" s="2">
        <v>4101</v>
      </c>
      <c r="AA3762" s="3">
        <v>3</v>
      </c>
      <c r="AB3762" s="4">
        <v>2915.81</v>
      </c>
    </row>
    <row r="3763" spans="26:28" x14ac:dyDescent="0.3">
      <c r="Z3763" s="2">
        <v>4102</v>
      </c>
      <c r="AA3763" s="3">
        <v>2</v>
      </c>
      <c r="AB3763" s="4">
        <v>131.44999999999999</v>
      </c>
    </row>
    <row r="3764" spans="26:28" x14ac:dyDescent="0.3">
      <c r="Z3764" s="2">
        <v>4103</v>
      </c>
      <c r="AA3764" s="3">
        <v>2</v>
      </c>
      <c r="AB3764" s="4">
        <v>2909.99</v>
      </c>
    </row>
    <row r="3765" spans="26:28" x14ac:dyDescent="0.3">
      <c r="Z3765" s="2">
        <v>4104</v>
      </c>
      <c r="AA3765" s="3">
        <v>4</v>
      </c>
      <c r="AB3765" s="4">
        <v>2623</v>
      </c>
    </row>
    <row r="3766" spans="26:28" x14ac:dyDescent="0.3">
      <c r="Z3766" s="2">
        <v>4105</v>
      </c>
      <c r="AA3766" s="3">
        <v>2</v>
      </c>
      <c r="AB3766" s="4">
        <v>2039.8100000000002</v>
      </c>
    </row>
    <row r="3767" spans="26:28" x14ac:dyDescent="0.3">
      <c r="Z3767" s="2">
        <v>4106</v>
      </c>
      <c r="AA3767" s="3">
        <v>3</v>
      </c>
      <c r="AB3767" s="4">
        <v>1140.9100000000001</v>
      </c>
    </row>
    <row r="3768" spans="26:28" x14ac:dyDescent="0.3">
      <c r="Z3768" s="2">
        <v>4107</v>
      </c>
      <c r="AA3768" s="3">
        <v>1</v>
      </c>
      <c r="AB3768" s="4">
        <v>359.99</v>
      </c>
    </row>
    <row r="3769" spans="26:28" x14ac:dyDescent="0.3">
      <c r="Z3769" s="2">
        <v>4108</v>
      </c>
      <c r="AA3769" s="3">
        <v>1</v>
      </c>
      <c r="AB3769" s="4">
        <v>999.96</v>
      </c>
    </row>
    <row r="3770" spans="26:28" x14ac:dyDescent="0.3">
      <c r="Z3770" s="2">
        <v>4109</v>
      </c>
      <c r="AA3770" s="3">
        <v>3</v>
      </c>
      <c r="AB3770" s="4">
        <v>2327.9700000000003</v>
      </c>
    </row>
    <row r="3771" spans="26:28" x14ac:dyDescent="0.3">
      <c r="Z3771" s="2">
        <v>4110</v>
      </c>
      <c r="AA3771" s="3">
        <v>2</v>
      </c>
      <c r="AB3771" s="4">
        <v>7075.99</v>
      </c>
    </row>
    <row r="3772" spans="26:28" x14ac:dyDescent="0.3">
      <c r="Z3772" s="2">
        <v>4111</v>
      </c>
      <c r="AA3772" s="3">
        <v>5</v>
      </c>
      <c r="AB3772" s="4">
        <v>1762.87</v>
      </c>
    </row>
    <row r="3773" spans="26:28" x14ac:dyDescent="0.3">
      <c r="Z3773" s="2">
        <v>4112</v>
      </c>
      <c r="AA3773" s="3">
        <v>6</v>
      </c>
      <c r="AB3773" s="4">
        <v>5630.7699999999995</v>
      </c>
    </row>
    <row r="3774" spans="26:28" x14ac:dyDescent="0.3">
      <c r="Z3774" s="2">
        <v>4113</v>
      </c>
      <c r="AA3774" s="3">
        <v>1</v>
      </c>
      <c r="AB3774" s="4">
        <v>559</v>
      </c>
    </row>
    <row r="3775" spans="26:28" x14ac:dyDescent="0.3">
      <c r="Z3775" s="2">
        <v>4114</v>
      </c>
      <c r="AA3775" s="3">
        <v>4</v>
      </c>
      <c r="AB3775" s="4">
        <v>1017.8800000000001</v>
      </c>
    </row>
    <row r="3776" spans="26:28" x14ac:dyDescent="0.3">
      <c r="Z3776" s="2">
        <v>4116</v>
      </c>
      <c r="AA3776" s="3">
        <v>4</v>
      </c>
      <c r="AB3776" s="4">
        <v>2050.9499999999998</v>
      </c>
    </row>
    <row r="3777" spans="26:28" x14ac:dyDescent="0.3">
      <c r="Z3777" s="2">
        <v>4117</v>
      </c>
      <c r="AA3777" s="3">
        <v>5</v>
      </c>
      <c r="AB3777" s="4">
        <v>7460.94</v>
      </c>
    </row>
    <row r="3778" spans="26:28" x14ac:dyDescent="0.3">
      <c r="Z3778" s="2">
        <v>4118</v>
      </c>
      <c r="AA3778" s="3">
        <v>3</v>
      </c>
      <c r="AB3778" s="4">
        <v>9243.9499999999989</v>
      </c>
    </row>
    <row r="3779" spans="26:28" x14ac:dyDescent="0.3">
      <c r="Z3779" s="2">
        <v>4119</v>
      </c>
      <c r="AA3779" s="3">
        <v>4</v>
      </c>
      <c r="AB3779" s="4">
        <v>1276.94</v>
      </c>
    </row>
    <row r="3780" spans="26:28" x14ac:dyDescent="0.3">
      <c r="Z3780" s="2">
        <v>4120</v>
      </c>
      <c r="AA3780" s="3">
        <v>4</v>
      </c>
      <c r="AB3780" s="4">
        <v>189.55</v>
      </c>
    </row>
    <row r="3781" spans="26:28" x14ac:dyDescent="0.3">
      <c r="Z3781" s="2">
        <v>4121</v>
      </c>
      <c r="AA3781" s="3">
        <v>4</v>
      </c>
      <c r="AB3781" s="4">
        <v>2101.61</v>
      </c>
    </row>
    <row r="3782" spans="26:28" x14ac:dyDescent="0.3">
      <c r="Z3782" s="2">
        <v>4122</v>
      </c>
      <c r="AA3782" s="3">
        <v>1</v>
      </c>
      <c r="AB3782" s="4">
        <v>229.75</v>
      </c>
    </row>
    <row r="3783" spans="26:28" x14ac:dyDescent="0.3">
      <c r="Z3783" s="2">
        <v>4123</v>
      </c>
      <c r="AA3783" s="3">
        <v>2</v>
      </c>
      <c r="AB3783" s="4">
        <v>562.97</v>
      </c>
    </row>
    <row r="3784" spans="26:28" x14ac:dyDescent="0.3">
      <c r="Z3784" s="2">
        <v>4124</v>
      </c>
      <c r="AA3784" s="3">
        <v>4</v>
      </c>
      <c r="AB3784" s="4">
        <v>1119.96</v>
      </c>
    </row>
    <row r="3785" spans="26:28" x14ac:dyDescent="0.3">
      <c r="Z3785" s="2">
        <v>4126</v>
      </c>
      <c r="AA3785" s="3">
        <v>1</v>
      </c>
      <c r="AB3785" s="4">
        <v>137.97999999999999</v>
      </c>
    </row>
    <row r="3786" spans="26:28" x14ac:dyDescent="0.3">
      <c r="Z3786" s="2">
        <v>4127</v>
      </c>
      <c r="AA3786" s="3">
        <v>1</v>
      </c>
      <c r="AB3786" s="4">
        <v>699.99</v>
      </c>
    </row>
    <row r="3787" spans="26:28" x14ac:dyDescent="0.3">
      <c r="Z3787" s="2">
        <v>4128</v>
      </c>
      <c r="AA3787" s="3">
        <v>1</v>
      </c>
      <c r="AB3787" s="4">
        <v>839.93</v>
      </c>
    </row>
    <row r="3788" spans="26:28" x14ac:dyDescent="0.3">
      <c r="Z3788" s="2">
        <v>4130</v>
      </c>
      <c r="AA3788" s="3">
        <v>3</v>
      </c>
      <c r="AB3788" s="4">
        <v>3644.32</v>
      </c>
    </row>
    <row r="3789" spans="26:28" x14ac:dyDescent="0.3">
      <c r="Z3789" s="2">
        <v>4131</v>
      </c>
      <c r="AA3789" s="3">
        <v>2</v>
      </c>
      <c r="AB3789" s="4">
        <v>749.83999999999992</v>
      </c>
    </row>
    <row r="3790" spans="26:28" x14ac:dyDescent="0.3">
      <c r="Z3790" s="2">
        <v>4132</v>
      </c>
      <c r="AA3790" s="3">
        <v>1</v>
      </c>
      <c r="AB3790" s="4">
        <v>591.28</v>
      </c>
    </row>
    <row r="3791" spans="26:28" x14ac:dyDescent="0.3">
      <c r="Z3791" s="2">
        <v>4133</v>
      </c>
      <c r="AA3791" s="3">
        <v>2</v>
      </c>
      <c r="AB3791" s="4">
        <v>915.91000000000008</v>
      </c>
    </row>
    <row r="3792" spans="26:28" x14ac:dyDescent="0.3">
      <c r="Z3792" s="2">
        <v>4134</v>
      </c>
      <c r="AA3792" s="3">
        <v>1</v>
      </c>
      <c r="AB3792" s="4">
        <v>89.99</v>
      </c>
    </row>
    <row r="3793" spans="26:28" x14ac:dyDescent="0.3">
      <c r="Z3793" s="2">
        <v>4135</v>
      </c>
      <c r="AA3793" s="3">
        <v>3</v>
      </c>
      <c r="AB3793" s="4">
        <v>426.56000000000006</v>
      </c>
    </row>
    <row r="3794" spans="26:28" x14ac:dyDescent="0.3">
      <c r="Z3794" s="2">
        <v>4136</v>
      </c>
      <c r="AA3794" s="3">
        <v>3</v>
      </c>
      <c r="AB3794" s="4">
        <v>399.87</v>
      </c>
    </row>
    <row r="3795" spans="26:28" x14ac:dyDescent="0.3">
      <c r="Z3795" s="2">
        <v>4137</v>
      </c>
      <c r="AA3795" s="3">
        <v>2</v>
      </c>
      <c r="AB3795" s="4">
        <v>869.97</v>
      </c>
    </row>
    <row r="3796" spans="26:28" x14ac:dyDescent="0.3">
      <c r="Z3796" s="2">
        <v>4138</v>
      </c>
      <c r="AA3796" s="3">
        <v>2</v>
      </c>
      <c r="AB3796" s="4">
        <v>1218</v>
      </c>
    </row>
    <row r="3797" spans="26:28" x14ac:dyDescent="0.3">
      <c r="Z3797" s="2">
        <v>4139</v>
      </c>
      <c r="AA3797" s="3">
        <v>2</v>
      </c>
      <c r="AB3797" s="4">
        <v>318.95999999999998</v>
      </c>
    </row>
    <row r="3798" spans="26:28" x14ac:dyDescent="0.3">
      <c r="Z3798" s="2">
        <v>4140</v>
      </c>
      <c r="AA3798" s="3">
        <v>5</v>
      </c>
      <c r="AB3798" s="4">
        <v>3405.61</v>
      </c>
    </row>
    <row r="3799" spans="26:28" x14ac:dyDescent="0.3">
      <c r="Z3799" s="2">
        <v>4141</v>
      </c>
      <c r="AA3799" s="3">
        <v>4</v>
      </c>
      <c r="AB3799" s="4">
        <v>1453.98</v>
      </c>
    </row>
    <row r="3800" spans="26:28" x14ac:dyDescent="0.3">
      <c r="Z3800" s="2">
        <v>4142</v>
      </c>
      <c r="AA3800" s="3">
        <v>4</v>
      </c>
      <c r="AB3800" s="4">
        <v>7257.97</v>
      </c>
    </row>
    <row r="3801" spans="26:28" x14ac:dyDescent="0.3">
      <c r="Z3801" s="2">
        <v>4144</v>
      </c>
      <c r="AA3801" s="3">
        <v>4</v>
      </c>
      <c r="AB3801" s="4">
        <v>363.29999999999995</v>
      </c>
    </row>
    <row r="3802" spans="26:28" x14ac:dyDescent="0.3">
      <c r="Z3802" s="2">
        <v>4145</v>
      </c>
      <c r="AA3802" s="3">
        <v>1</v>
      </c>
      <c r="AB3802" s="4">
        <v>381.16</v>
      </c>
    </row>
    <row r="3803" spans="26:28" x14ac:dyDescent="0.3">
      <c r="Z3803" s="2">
        <v>4146</v>
      </c>
      <c r="AA3803" s="3">
        <v>1</v>
      </c>
      <c r="AB3803" s="4">
        <v>133.97999999999999</v>
      </c>
    </row>
    <row r="3804" spans="26:28" x14ac:dyDescent="0.3">
      <c r="Z3804" s="2">
        <v>4147</v>
      </c>
      <c r="AA3804" s="3">
        <v>3</v>
      </c>
      <c r="AB3804" s="4">
        <v>2349.8900000000003</v>
      </c>
    </row>
    <row r="3805" spans="26:28" x14ac:dyDescent="0.3">
      <c r="Z3805" s="2">
        <v>4148</v>
      </c>
      <c r="AA3805" s="3">
        <v>2</v>
      </c>
      <c r="AB3805" s="4">
        <v>835.04</v>
      </c>
    </row>
    <row r="3806" spans="26:28" x14ac:dyDescent="0.3">
      <c r="Z3806" s="2">
        <v>4149</v>
      </c>
      <c r="AA3806" s="3">
        <v>4</v>
      </c>
      <c r="AB3806" s="4">
        <v>2211.1499999999996</v>
      </c>
    </row>
    <row r="3807" spans="26:28" x14ac:dyDescent="0.3">
      <c r="Z3807" s="2">
        <v>4150</v>
      </c>
      <c r="AA3807" s="3">
        <v>2</v>
      </c>
      <c r="AB3807" s="4">
        <v>709.99</v>
      </c>
    </row>
    <row r="3808" spans="26:28" x14ac:dyDescent="0.3">
      <c r="Z3808" s="2">
        <v>4151</v>
      </c>
      <c r="AA3808" s="3">
        <v>2</v>
      </c>
      <c r="AB3808" s="4">
        <v>488.98</v>
      </c>
    </row>
    <row r="3809" spans="26:28" x14ac:dyDescent="0.3">
      <c r="Z3809" s="2">
        <v>4152</v>
      </c>
      <c r="AA3809" s="3">
        <v>3</v>
      </c>
      <c r="AB3809" s="4">
        <v>555.51</v>
      </c>
    </row>
    <row r="3810" spans="26:28" x14ac:dyDescent="0.3">
      <c r="Z3810" s="2">
        <v>4153</v>
      </c>
      <c r="AA3810" s="3">
        <v>7</v>
      </c>
      <c r="AB3810" s="4">
        <v>1665.69</v>
      </c>
    </row>
    <row r="3811" spans="26:28" x14ac:dyDescent="0.3">
      <c r="Z3811" s="2">
        <v>4154</v>
      </c>
      <c r="AA3811" s="3">
        <v>5</v>
      </c>
      <c r="AB3811" s="4">
        <v>1213.9299999999998</v>
      </c>
    </row>
    <row r="3812" spans="26:28" x14ac:dyDescent="0.3">
      <c r="Z3812" s="2">
        <v>4155</v>
      </c>
      <c r="AA3812" s="3">
        <v>2</v>
      </c>
      <c r="AB3812" s="4">
        <v>1065.98</v>
      </c>
    </row>
    <row r="3813" spans="26:28" x14ac:dyDescent="0.3">
      <c r="Z3813" s="2">
        <v>4157</v>
      </c>
      <c r="AA3813" s="3">
        <v>4</v>
      </c>
      <c r="AB3813" s="4">
        <v>309.58</v>
      </c>
    </row>
    <row r="3814" spans="26:28" x14ac:dyDescent="0.3">
      <c r="Z3814" s="2">
        <v>4158</v>
      </c>
      <c r="AA3814" s="3">
        <v>2</v>
      </c>
      <c r="AB3814" s="4">
        <v>55.05</v>
      </c>
    </row>
    <row r="3815" spans="26:28" x14ac:dyDescent="0.3">
      <c r="Z3815" s="2">
        <v>4159</v>
      </c>
      <c r="AA3815" s="3">
        <v>6</v>
      </c>
      <c r="AB3815" s="4">
        <v>7643.7999999999993</v>
      </c>
    </row>
    <row r="3816" spans="26:28" x14ac:dyDescent="0.3">
      <c r="Z3816" s="2">
        <v>4160</v>
      </c>
      <c r="AA3816" s="3">
        <v>2</v>
      </c>
      <c r="AB3816" s="4">
        <v>240.81</v>
      </c>
    </row>
    <row r="3817" spans="26:28" x14ac:dyDescent="0.3">
      <c r="Z3817" s="2">
        <v>4161</v>
      </c>
      <c r="AA3817" s="3">
        <v>3</v>
      </c>
      <c r="AB3817" s="4">
        <v>2594.36</v>
      </c>
    </row>
    <row r="3818" spans="26:28" x14ac:dyDescent="0.3">
      <c r="Z3818" s="2">
        <v>4162</v>
      </c>
      <c r="AA3818" s="3">
        <v>5</v>
      </c>
      <c r="AB3818" s="4">
        <v>8767.68</v>
      </c>
    </row>
    <row r="3819" spans="26:28" x14ac:dyDescent="0.3">
      <c r="Z3819" s="2">
        <v>4163</v>
      </c>
      <c r="AA3819" s="3">
        <v>3</v>
      </c>
      <c r="AB3819" s="4">
        <v>1675.88</v>
      </c>
    </row>
    <row r="3820" spans="26:28" x14ac:dyDescent="0.3">
      <c r="Z3820" s="2">
        <v>4164</v>
      </c>
      <c r="AA3820" s="3">
        <v>2</v>
      </c>
      <c r="AB3820" s="4">
        <v>1023.88</v>
      </c>
    </row>
    <row r="3821" spans="26:28" x14ac:dyDescent="0.3">
      <c r="Z3821" s="2">
        <v>4166</v>
      </c>
      <c r="AA3821" s="3">
        <v>3</v>
      </c>
      <c r="AB3821" s="4">
        <v>946.88</v>
      </c>
    </row>
    <row r="3822" spans="26:28" x14ac:dyDescent="0.3">
      <c r="Z3822" s="2">
        <v>4167</v>
      </c>
      <c r="AA3822" s="3">
        <v>5</v>
      </c>
      <c r="AB3822" s="4">
        <v>1792.88</v>
      </c>
    </row>
    <row r="3823" spans="26:28" x14ac:dyDescent="0.3">
      <c r="Z3823" s="2">
        <v>4168</v>
      </c>
      <c r="AA3823" s="3">
        <v>1</v>
      </c>
      <c r="AB3823" s="4">
        <v>265.98</v>
      </c>
    </row>
    <row r="3824" spans="26:28" x14ac:dyDescent="0.3">
      <c r="Z3824" s="2">
        <v>4169</v>
      </c>
      <c r="AA3824" s="3">
        <v>2</v>
      </c>
      <c r="AB3824" s="4">
        <v>1395</v>
      </c>
    </row>
    <row r="3825" spans="26:28" x14ac:dyDescent="0.3">
      <c r="Z3825" s="2">
        <v>4170</v>
      </c>
      <c r="AA3825" s="3">
        <v>4</v>
      </c>
      <c r="AB3825" s="4">
        <v>2089.34</v>
      </c>
    </row>
    <row r="3826" spans="26:28" x14ac:dyDescent="0.3">
      <c r="Z3826" s="2">
        <v>4171</v>
      </c>
      <c r="AA3826" s="3">
        <v>3</v>
      </c>
      <c r="AB3826" s="4">
        <v>2921.89</v>
      </c>
    </row>
    <row r="3827" spans="26:28" x14ac:dyDescent="0.3">
      <c r="Z3827" s="2">
        <v>4172</v>
      </c>
      <c r="AA3827" s="3">
        <v>3</v>
      </c>
      <c r="AB3827" s="4">
        <v>1771.95</v>
      </c>
    </row>
    <row r="3828" spans="26:28" x14ac:dyDescent="0.3">
      <c r="Z3828" s="2">
        <v>4173</v>
      </c>
      <c r="AA3828" s="3">
        <v>2</v>
      </c>
      <c r="AB3828" s="4">
        <v>627.98</v>
      </c>
    </row>
    <row r="3829" spans="26:28" x14ac:dyDescent="0.3">
      <c r="Z3829" s="2">
        <v>4174</v>
      </c>
      <c r="AA3829" s="3">
        <v>1</v>
      </c>
      <c r="AB3829" s="4">
        <v>329.95</v>
      </c>
    </row>
    <row r="3830" spans="26:28" x14ac:dyDescent="0.3">
      <c r="Z3830" s="2">
        <v>4175</v>
      </c>
      <c r="AA3830" s="3">
        <v>2</v>
      </c>
      <c r="AB3830" s="4">
        <v>128.98000000000002</v>
      </c>
    </row>
    <row r="3831" spans="26:28" x14ac:dyDescent="0.3">
      <c r="Z3831" s="2">
        <v>4176</v>
      </c>
      <c r="AA3831" s="3">
        <v>5</v>
      </c>
      <c r="AB3831" s="4">
        <v>3205.84</v>
      </c>
    </row>
    <row r="3832" spans="26:28" x14ac:dyDescent="0.3">
      <c r="Z3832" s="2">
        <v>4177</v>
      </c>
      <c r="AA3832" s="3">
        <v>1</v>
      </c>
      <c r="AB3832" s="4">
        <v>627.99</v>
      </c>
    </row>
    <row r="3833" spans="26:28" x14ac:dyDescent="0.3">
      <c r="Z3833" s="2">
        <v>4178</v>
      </c>
      <c r="AA3833" s="3">
        <v>1</v>
      </c>
      <c r="AB3833" s="4">
        <v>338.24</v>
      </c>
    </row>
    <row r="3834" spans="26:28" x14ac:dyDescent="0.3">
      <c r="Z3834" s="2">
        <v>4179</v>
      </c>
      <c r="AA3834" s="3">
        <v>5</v>
      </c>
      <c r="AB3834" s="4">
        <v>3378.76</v>
      </c>
    </row>
    <row r="3835" spans="26:28" x14ac:dyDescent="0.3">
      <c r="Z3835" s="2">
        <v>4180</v>
      </c>
      <c r="AA3835" s="3">
        <v>1</v>
      </c>
      <c r="AB3835" s="4">
        <v>34.99</v>
      </c>
    </row>
    <row r="3836" spans="26:28" x14ac:dyDescent="0.3">
      <c r="Z3836" s="2">
        <v>4181</v>
      </c>
      <c r="AA3836" s="3">
        <v>2</v>
      </c>
      <c r="AB3836" s="4">
        <v>933.95</v>
      </c>
    </row>
    <row r="3837" spans="26:28" x14ac:dyDescent="0.3">
      <c r="Z3837" s="2">
        <v>4182</v>
      </c>
      <c r="AA3837" s="3">
        <v>3</v>
      </c>
      <c r="AB3837" s="4">
        <v>1389.78</v>
      </c>
    </row>
    <row r="3838" spans="26:28" x14ac:dyDescent="0.3">
      <c r="Z3838" s="2">
        <v>4183</v>
      </c>
      <c r="AA3838" s="3">
        <v>2</v>
      </c>
      <c r="AB3838" s="4">
        <v>2049.94</v>
      </c>
    </row>
    <row r="3839" spans="26:28" x14ac:dyDescent="0.3">
      <c r="Z3839" s="2">
        <v>4184</v>
      </c>
      <c r="AA3839" s="3">
        <v>5</v>
      </c>
      <c r="AB3839" s="4">
        <v>1031.72</v>
      </c>
    </row>
    <row r="3840" spans="26:28" x14ac:dyDescent="0.3">
      <c r="Z3840" s="2">
        <v>4185</v>
      </c>
      <c r="AA3840" s="3">
        <v>5</v>
      </c>
      <c r="AB3840" s="4">
        <v>3574.6800000000003</v>
      </c>
    </row>
    <row r="3841" spans="26:28" x14ac:dyDescent="0.3">
      <c r="Z3841" s="2">
        <v>4186</v>
      </c>
      <c r="AA3841" s="3">
        <v>4</v>
      </c>
      <c r="AB3841" s="4">
        <v>1064.2</v>
      </c>
    </row>
    <row r="3842" spans="26:28" x14ac:dyDescent="0.3">
      <c r="Z3842" s="2">
        <v>4187</v>
      </c>
      <c r="AA3842" s="3">
        <v>3</v>
      </c>
      <c r="AB3842" s="4">
        <v>950.92000000000007</v>
      </c>
    </row>
    <row r="3843" spans="26:28" x14ac:dyDescent="0.3">
      <c r="Z3843" s="2">
        <v>4188</v>
      </c>
      <c r="AA3843" s="3">
        <v>3</v>
      </c>
      <c r="AB3843" s="4">
        <v>305.42999999999995</v>
      </c>
    </row>
    <row r="3844" spans="26:28" x14ac:dyDescent="0.3">
      <c r="Z3844" s="2">
        <v>4189</v>
      </c>
      <c r="AA3844" s="3">
        <v>1</v>
      </c>
      <c r="AB3844" s="4">
        <v>139.99</v>
      </c>
    </row>
    <row r="3845" spans="26:28" x14ac:dyDescent="0.3">
      <c r="Z3845" s="2">
        <v>4190</v>
      </c>
      <c r="AA3845" s="3">
        <v>4</v>
      </c>
      <c r="AB3845" s="4">
        <v>2309.9300000000003</v>
      </c>
    </row>
    <row r="3846" spans="26:28" x14ac:dyDescent="0.3">
      <c r="Z3846" s="2">
        <v>4191</v>
      </c>
      <c r="AA3846" s="3">
        <v>1</v>
      </c>
      <c r="AB3846" s="4">
        <v>1047</v>
      </c>
    </row>
    <row r="3847" spans="26:28" x14ac:dyDescent="0.3">
      <c r="Z3847" s="2">
        <v>4192</v>
      </c>
      <c r="AA3847" s="3">
        <v>2</v>
      </c>
      <c r="AB3847" s="4">
        <v>271.57</v>
      </c>
    </row>
    <row r="3848" spans="26:28" x14ac:dyDescent="0.3">
      <c r="Z3848" s="2">
        <v>4193</v>
      </c>
      <c r="AA3848" s="3">
        <v>3</v>
      </c>
      <c r="AB3848" s="4">
        <v>359.74</v>
      </c>
    </row>
    <row r="3849" spans="26:28" x14ac:dyDescent="0.3">
      <c r="Z3849" s="2">
        <v>4194</v>
      </c>
      <c r="AA3849" s="3">
        <v>1</v>
      </c>
      <c r="AB3849" s="4">
        <v>1499.97</v>
      </c>
    </row>
    <row r="3850" spans="26:28" x14ac:dyDescent="0.3">
      <c r="Z3850" s="2">
        <v>4195</v>
      </c>
      <c r="AA3850" s="3">
        <v>2</v>
      </c>
      <c r="AB3850" s="4">
        <v>226.96</v>
      </c>
    </row>
    <row r="3851" spans="26:28" x14ac:dyDescent="0.3">
      <c r="Z3851" s="2">
        <v>4196</v>
      </c>
      <c r="AA3851" s="3">
        <v>1</v>
      </c>
      <c r="AB3851" s="4">
        <v>169.99</v>
      </c>
    </row>
    <row r="3852" spans="26:28" x14ac:dyDescent="0.3">
      <c r="Z3852" s="2">
        <v>4197</v>
      </c>
      <c r="AA3852" s="3">
        <v>1</v>
      </c>
      <c r="AB3852" s="4">
        <v>20</v>
      </c>
    </row>
    <row r="3853" spans="26:28" x14ac:dyDescent="0.3">
      <c r="Z3853" s="2">
        <v>4199</v>
      </c>
      <c r="AA3853" s="3">
        <v>2</v>
      </c>
      <c r="AB3853" s="4">
        <v>111.98</v>
      </c>
    </row>
    <row r="3854" spans="26:28" x14ac:dyDescent="0.3">
      <c r="Z3854" s="2">
        <v>4200</v>
      </c>
      <c r="AA3854" s="3">
        <v>3</v>
      </c>
      <c r="AB3854" s="4">
        <v>239.64999999999998</v>
      </c>
    </row>
    <row r="3855" spans="26:28" x14ac:dyDescent="0.3">
      <c r="Z3855" s="2">
        <v>4201</v>
      </c>
      <c r="AA3855" s="3">
        <v>2</v>
      </c>
      <c r="AB3855" s="4">
        <v>275.93</v>
      </c>
    </row>
    <row r="3856" spans="26:28" x14ac:dyDescent="0.3">
      <c r="Z3856" s="2">
        <v>4202</v>
      </c>
      <c r="AA3856" s="3">
        <v>3</v>
      </c>
      <c r="AB3856" s="4">
        <v>1310.3800000000001</v>
      </c>
    </row>
    <row r="3857" spans="26:28" x14ac:dyDescent="0.3">
      <c r="Z3857" s="2">
        <v>4203</v>
      </c>
      <c r="AA3857" s="3">
        <v>4</v>
      </c>
      <c r="AB3857" s="4">
        <v>830.61</v>
      </c>
    </row>
    <row r="3858" spans="26:28" x14ac:dyDescent="0.3">
      <c r="Z3858" s="2">
        <v>4204</v>
      </c>
      <c r="AA3858" s="3">
        <v>1</v>
      </c>
      <c r="AB3858" s="4">
        <v>49.31</v>
      </c>
    </row>
    <row r="3859" spans="26:28" x14ac:dyDescent="0.3">
      <c r="Z3859" s="2">
        <v>4205</v>
      </c>
      <c r="AA3859" s="3">
        <v>4</v>
      </c>
      <c r="AB3859" s="4">
        <v>4022.77</v>
      </c>
    </row>
    <row r="3860" spans="26:28" x14ac:dyDescent="0.3">
      <c r="Z3860" s="2">
        <v>4206</v>
      </c>
      <c r="AA3860" s="3">
        <v>1</v>
      </c>
      <c r="AB3860" s="4">
        <v>235.2</v>
      </c>
    </row>
    <row r="3861" spans="26:28" x14ac:dyDescent="0.3">
      <c r="Z3861" s="2">
        <v>4207</v>
      </c>
      <c r="AA3861" s="3">
        <v>1</v>
      </c>
      <c r="AB3861" s="4">
        <v>299.98</v>
      </c>
    </row>
    <row r="3862" spans="26:28" x14ac:dyDescent="0.3">
      <c r="Z3862" s="2">
        <v>4208</v>
      </c>
      <c r="AA3862" s="3">
        <v>2</v>
      </c>
      <c r="AB3862" s="4">
        <v>2144.92</v>
      </c>
    </row>
    <row r="3863" spans="26:28" x14ac:dyDescent="0.3">
      <c r="Z3863" s="2">
        <v>4209</v>
      </c>
      <c r="AA3863" s="3">
        <v>3</v>
      </c>
      <c r="AB3863" s="4">
        <v>257.98</v>
      </c>
    </row>
    <row r="3864" spans="26:28" x14ac:dyDescent="0.3">
      <c r="Z3864" s="2">
        <v>4210</v>
      </c>
      <c r="AA3864" s="3">
        <v>3</v>
      </c>
      <c r="AB3864" s="4">
        <v>774.32</v>
      </c>
    </row>
    <row r="3865" spans="26:28" x14ac:dyDescent="0.3">
      <c r="Z3865" s="2">
        <v>4211</v>
      </c>
      <c r="AA3865" s="3">
        <v>2</v>
      </c>
      <c r="AB3865" s="4">
        <v>266.96000000000004</v>
      </c>
    </row>
    <row r="3866" spans="26:28" x14ac:dyDescent="0.3">
      <c r="Z3866" s="2">
        <v>4213</v>
      </c>
      <c r="AA3866" s="3">
        <v>2</v>
      </c>
      <c r="AB3866" s="4">
        <v>497.97</v>
      </c>
    </row>
    <row r="3867" spans="26:28" x14ac:dyDescent="0.3">
      <c r="Z3867" s="2">
        <v>4214</v>
      </c>
      <c r="AA3867" s="3">
        <v>3</v>
      </c>
      <c r="AB3867" s="4">
        <v>1200.9100000000001</v>
      </c>
    </row>
    <row r="3868" spans="26:28" x14ac:dyDescent="0.3">
      <c r="Z3868" s="2">
        <v>4215</v>
      </c>
      <c r="AA3868" s="3">
        <v>2</v>
      </c>
      <c r="AB3868" s="4">
        <v>429.96000000000004</v>
      </c>
    </row>
    <row r="3869" spans="26:28" x14ac:dyDescent="0.3">
      <c r="Z3869" s="2">
        <v>4216</v>
      </c>
      <c r="AA3869" s="3">
        <v>5</v>
      </c>
      <c r="AB3869" s="4">
        <v>1374.66</v>
      </c>
    </row>
    <row r="3870" spans="26:28" x14ac:dyDescent="0.3">
      <c r="Z3870" s="2">
        <v>4217</v>
      </c>
      <c r="AA3870" s="3">
        <v>3</v>
      </c>
      <c r="AB3870" s="4">
        <v>1538.8500000000001</v>
      </c>
    </row>
    <row r="3871" spans="26:28" x14ac:dyDescent="0.3">
      <c r="Z3871" s="2">
        <v>4218</v>
      </c>
      <c r="AA3871" s="3">
        <v>1</v>
      </c>
      <c r="AB3871" s="4">
        <v>67.989999999999995</v>
      </c>
    </row>
    <row r="3872" spans="26:28" x14ac:dyDescent="0.3">
      <c r="Z3872" s="2">
        <v>4219</v>
      </c>
      <c r="AA3872" s="3">
        <v>1</v>
      </c>
      <c r="AB3872" s="4">
        <v>629.93999999999994</v>
      </c>
    </row>
    <row r="3873" spans="26:28" x14ac:dyDescent="0.3">
      <c r="Z3873" s="2">
        <v>4220</v>
      </c>
      <c r="AA3873" s="3">
        <v>6</v>
      </c>
      <c r="AB3873" s="4">
        <v>2653.87</v>
      </c>
    </row>
    <row r="3874" spans="26:28" x14ac:dyDescent="0.3">
      <c r="Z3874" s="2">
        <v>4221</v>
      </c>
      <c r="AA3874" s="3">
        <v>2</v>
      </c>
      <c r="AB3874" s="4">
        <v>457.96000000000004</v>
      </c>
    </row>
    <row r="3875" spans="26:28" x14ac:dyDescent="0.3">
      <c r="Z3875" s="2">
        <v>4222</v>
      </c>
      <c r="AA3875" s="3">
        <v>4</v>
      </c>
      <c r="AB3875" s="4">
        <v>4771.9000000000005</v>
      </c>
    </row>
    <row r="3876" spans="26:28" x14ac:dyDescent="0.3">
      <c r="Z3876" s="2">
        <v>4223</v>
      </c>
      <c r="AA3876" s="3">
        <v>1</v>
      </c>
      <c r="AB3876" s="4">
        <v>289.98</v>
      </c>
    </row>
    <row r="3877" spans="26:28" x14ac:dyDescent="0.3">
      <c r="Z3877" s="2">
        <v>4224</v>
      </c>
      <c r="AA3877" s="3">
        <v>5</v>
      </c>
      <c r="AB3877" s="4">
        <v>2663.75</v>
      </c>
    </row>
    <row r="3878" spans="26:28" x14ac:dyDescent="0.3">
      <c r="Z3878" s="2">
        <v>4225</v>
      </c>
      <c r="AA3878" s="3">
        <v>3</v>
      </c>
      <c r="AB3878" s="4">
        <v>4907.97</v>
      </c>
    </row>
    <row r="3879" spans="26:28" x14ac:dyDescent="0.3">
      <c r="Z3879" s="2">
        <v>4226</v>
      </c>
      <c r="AA3879" s="3">
        <v>4</v>
      </c>
      <c r="AB3879" s="4">
        <v>3016.9300000000003</v>
      </c>
    </row>
    <row r="3880" spans="26:28" x14ac:dyDescent="0.3">
      <c r="Z3880" s="2">
        <v>4227</v>
      </c>
      <c r="AA3880" s="3">
        <v>1</v>
      </c>
      <c r="AB3880" s="4">
        <v>549.99</v>
      </c>
    </row>
    <row r="3881" spans="26:28" x14ac:dyDescent="0.3">
      <c r="Z3881" s="2">
        <v>4228</v>
      </c>
      <c r="AA3881" s="3">
        <v>3</v>
      </c>
      <c r="AB3881" s="4">
        <v>1804.3300000000002</v>
      </c>
    </row>
    <row r="3882" spans="26:28" x14ac:dyDescent="0.3">
      <c r="Z3882" s="2">
        <v>4229</v>
      </c>
      <c r="AA3882" s="3">
        <v>4</v>
      </c>
      <c r="AB3882" s="4">
        <v>1142.95</v>
      </c>
    </row>
    <row r="3883" spans="26:28" x14ac:dyDescent="0.3">
      <c r="Z3883" s="2">
        <v>4230</v>
      </c>
      <c r="AA3883" s="3">
        <v>2</v>
      </c>
      <c r="AB3883" s="4">
        <v>139.05000000000001</v>
      </c>
    </row>
    <row r="3884" spans="26:28" x14ac:dyDescent="0.3">
      <c r="Z3884" s="2">
        <v>4231</v>
      </c>
      <c r="AA3884" s="3">
        <v>3</v>
      </c>
      <c r="AB3884" s="4">
        <v>6017.9299999999994</v>
      </c>
    </row>
    <row r="3885" spans="26:28" x14ac:dyDescent="0.3">
      <c r="Z3885" s="2">
        <v>4232</v>
      </c>
      <c r="AA3885" s="3">
        <v>2</v>
      </c>
      <c r="AB3885" s="4">
        <v>835.96</v>
      </c>
    </row>
    <row r="3886" spans="26:28" x14ac:dyDescent="0.3">
      <c r="Z3886" s="2">
        <v>4233</v>
      </c>
      <c r="AA3886" s="3">
        <v>4</v>
      </c>
      <c r="AB3886" s="4">
        <v>694.33</v>
      </c>
    </row>
    <row r="3887" spans="26:28" x14ac:dyDescent="0.3">
      <c r="Z3887" s="2">
        <v>4234</v>
      </c>
      <c r="AA3887" s="3">
        <v>3</v>
      </c>
      <c r="AB3887" s="4">
        <v>847.07</v>
      </c>
    </row>
    <row r="3888" spans="26:28" x14ac:dyDescent="0.3">
      <c r="Z3888" s="2">
        <v>4235</v>
      </c>
      <c r="AA3888" s="3">
        <v>3</v>
      </c>
      <c r="AB3888" s="4">
        <v>1204.9100000000001</v>
      </c>
    </row>
    <row r="3889" spans="26:28" x14ac:dyDescent="0.3">
      <c r="Z3889" s="2">
        <v>4236</v>
      </c>
      <c r="AA3889" s="3">
        <v>4</v>
      </c>
      <c r="AB3889" s="4">
        <v>1435.91</v>
      </c>
    </row>
    <row r="3890" spans="26:28" x14ac:dyDescent="0.3">
      <c r="Z3890" s="2">
        <v>4237</v>
      </c>
      <c r="AA3890" s="3">
        <v>1</v>
      </c>
      <c r="AB3890" s="4">
        <v>71.989999999999995</v>
      </c>
    </row>
    <row r="3891" spans="26:28" x14ac:dyDescent="0.3">
      <c r="Z3891" s="2">
        <v>4239</v>
      </c>
      <c r="AA3891" s="3">
        <v>2</v>
      </c>
      <c r="AB3891" s="4">
        <v>278.89</v>
      </c>
    </row>
    <row r="3892" spans="26:28" x14ac:dyDescent="0.3">
      <c r="Z3892" s="2">
        <v>4240</v>
      </c>
      <c r="AA3892" s="3">
        <v>1</v>
      </c>
      <c r="AB3892" s="4">
        <v>234.59</v>
      </c>
    </row>
    <row r="3893" spans="26:28" x14ac:dyDescent="0.3">
      <c r="Z3893" s="2">
        <v>4241</v>
      </c>
      <c r="AA3893" s="3">
        <v>2</v>
      </c>
      <c r="AB3893" s="4">
        <v>549.97</v>
      </c>
    </row>
    <row r="3894" spans="26:28" x14ac:dyDescent="0.3">
      <c r="Z3894" s="2">
        <v>4242</v>
      </c>
      <c r="AA3894" s="3">
        <v>2</v>
      </c>
      <c r="AB3894" s="4">
        <v>587.94000000000005</v>
      </c>
    </row>
    <row r="3895" spans="26:28" x14ac:dyDescent="0.3">
      <c r="Z3895" s="2">
        <v>4243</v>
      </c>
      <c r="AA3895" s="3">
        <v>1</v>
      </c>
      <c r="AB3895" s="4">
        <v>153.97999999999999</v>
      </c>
    </row>
    <row r="3896" spans="26:28" x14ac:dyDescent="0.3">
      <c r="Z3896" s="2">
        <v>4244</v>
      </c>
      <c r="AA3896" s="3">
        <v>2</v>
      </c>
      <c r="AB3896" s="4">
        <v>569.97</v>
      </c>
    </row>
    <row r="3897" spans="26:28" x14ac:dyDescent="0.3">
      <c r="Z3897" s="2">
        <v>4245</v>
      </c>
      <c r="AA3897" s="3">
        <v>2</v>
      </c>
      <c r="AB3897" s="4">
        <v>808.53</v>
      </c>
    </row>
    <row r="3898" spans="26:28" x14ac:dyDescent="0.3">
      <c r="Z3898" s="2">
        <v>4246</v>
      </c>
      <c r="AA3898" s="3">
        <v>3</v>
      </c>
      <c r="AB3898" s="4">
        <v>555.04999999999995</v>
      </c>
    </row>
    <row r="3899" spans="26:28" x14ac:dyDescent="0.3">
      <c r="Z3899" s="2">
        <v>4247</v>
      </c>
      <c r="AA3899" s="3">
        <v>3</v>
      </c>
      <c r="AB3899" s="4">
        <v>816.66</v>
      </c>
    </row>
    <row r="3900" spans="26:28" x14ac:dyDescent="0.3">
      <c r="Z3900" s="2">
        <v>4248</v>
      </c>
      <c r="AA3900" s="3">
        <v>2</v>
      </c>
      <c r="AB3900" s="4">
        <v>405.78</v>
      </c>
    </row>
    <row r="3901" spans="26:28" x14ac:dyDescent="0.3">
      <c r="Z3901" s="2">
        <v>4249</v>
      </c>
      <c r="AA3901" s="3">
        <v>1</v>
      </c>
      <c r="AB3901" s="4">
        <v>66.179999999999993</v>
      </c>
    </row>
    <row r="3902" spans="26:28" x14ac:dyDescent="0.3">
      <c r="Z3902" s="2">
        <v>4250</v>
      </c>
      <c r="AA3902" s="3">
        <v>4</v>
      </c>
      <c r="AB3902" s="4">
        <v>446.19000000000005</v>
      </c>
    </row>
    <row r="3903" spans="26:28" x14ac:dyDescent="0.3">
      <c r="Z3903" s="2">
        <v>4251</v>
      </c>
      <c r="AA3903" s="3">
        <v>2</v>
      </c>
      <c r="AB3903" s="4">
        <v>457.97</v>
      </c>
    </row>
    <row r="3904" spans="26:28" x14ac:dyDescent="0.3">
      <c r="Z3904" s="2">
        <v>4253</v>
      </c>
      <c r="AA3904" s="3">
        <v>1</v>
      </c>
      <c r="AB3904" s="4">
        <v>799.96</v>
      </c>
    </row>
    <row r="3905" spans="26:28" x14ac:dyDescent="0.3">
      <c r="Z3905" s="2">
        <v>4254</v>
      </c>
      <c r="AA3905" s="3">
        <v>3</v>
      </c>
      <c r="AB3905" s="4">
        <v>4503.91</v>
      </c>
    </row>
    <row r="3906" spans="26:28" x14ac:dyDescent="0.3">
      <c r="Z3906" s="2">
        <v>4255</v>
      </c>
      <c r="AA3906" s="3">
        <v>2</v>
      </c>
      <c r="AB3906" s="4">
        <v>2274.9899999999998</v>
      </c>
    </row>
    <row r="3907" spans="26:28" x14ac:dyDescent="0.3">
      <c r="Z3907" s="2">
        <v>4256</v>
      </c>
      <c r="AA3907" s="3">
        <v>3</v>
      </c>
      <c r="AB3907" s="4">
        <v>19627.949999999997</v>
      </c>
    </row>
    <row r="3908" spans="26:28" x14ac:dyDescent="0.3">
      <c r="Z3908" s="2">
        <v>4257</v>
      </c>
      <c r="AA3908" s="3">
        <v>4</v>
      </c>
      <c r="AB3908" s="4">
        <v>939.88000000000011</v>
      </c>
    </row>
    <row r="3909" spans="26:28" x14ac:dyDescent="0.3">
      <c r="Z3909" s="2">
        <v>4258</v>
      </c>
      <c r="AA3909" s="3">
        <v>1</v>
      </c>
      <c r="AB3909" s="4">
        <v>299.99</v>
      </c>
    </row>
    <row r="3910" spans="26:28" x14ac:dyDescent="0.3">
      <c r="Z3910" s="2">
        <v>4259</v>
      </c>
      <c r="AA3910" s="3">
        <v>3</v>
      </c>
      <c r="AB3910" s="4">
        <v>1107.8200000000002</v>
      </c>
    </row>
    <row r="3911" spans="26:28" x14ac:dyDescent="0.3">
      <c r="Z3911" s="2">
        <v>4260</v>
      </c>
      <c r="AA3911" s="3">
        <v>5</v>
      </c>
      <c r="AB3911" s="4">
        <v>1349.54</v>
      </c>
    </row>
    <row r="3912" spans="26:28" x14ac:dyDescent="0.3">
      <c r="Z3912" s="2">
        <v>4261</v>
      </c>
      <c r="AA3912" s="3">
        <v>2</v>
      </c>
      <c r="AB3912" s="4">
        <v>8846.99</v>
      </c>
    </row>
    <row r="3913" spans="26:28" x14ac:dyDescent="0.3">
      <c r="Z3913" s="2">
        <v>4263</v>
      </c>
      <c r="AA3913" s="3">
        <v>3</v>
      </c>
      <c r="AB3913" s="4">
        <v>843.86999999999989</v>
      </c>
    </row>
    <row r="3914" spans="26:28" x14ac:dyDescent="0.3">
      <c r="Z3914" s="2">
        <v>4264</v>
      </c>
      <c r="AA3914" s="3">
        <v>2</v>
      </c>
      <c r="AB3914" s="4">
        <v>1927.54</v>
      </c>
    </row>
    <row r="3915" spans="26:28" x14ac:dyDescent="0.3">
      <c r="Z3915" s="2">
        <v>4265</v>
      </c>
      <c r="AA3915" s="3">
        <v>1</v>
      </c>
      <c r="AB3915" s="4">
        <v>519.76</v>
      </c>
    </row>
    <row r="3916" spans="26:28" x14ac:dyDescent="0.3">
      <c r="Z3916" s="2">
        <v>4266</v>
      </c>
      <c r="AA3916" s="3">
        <v>3</v>
      </c>
      <c r="AB3916" s="4">
        <v>3615.96</v>
      </c>
    </row>
    <row r="3917" spans="26:28" x14ac:dyDescent="0.3">
      <c r="Z3917" s="2">
        <v>4268</v>
      </c>
      <c r="AA3917" s="3">
        <v>4</v>
      </c>
      <c r="AB3917" s="4">
        <v>2606.86</v>
      </c>
    </row>
    <row r="3918" spans="26:28" x14ac:dyDescent="0.3">
      <c r="Z3918" s="2">
        <v>4269</v>
      </c>
      <c r="AA3918" s="3">
        <v>2</v>
      </c>
      <c r="AB3918" s="4">
        <v>1777.5</v>
      </c>
    </row>
    <row r="3919" spans="26:28" x14ac:dyDescent="0.3">
      <c r="Z3919" s="2">
        <v>4270</v>
      </c>
      <c r="AA3919" s="3">
        <v>2</v>
      </c>
      <c r="AB3919" s="4">
        <v>1426.3400000000001</v>
      </c>
    </row>
    <row r="3920" spans="26:28" x14ac:dyDescent="0.3">
      <c r="Z3920" s="2">
        <v>4271</v>
      </c>
      <c r="AA3920" s="3">
        <v>2</v>
      </c>
      <c r="AB3920" s="4">
        <v>309.70999999999998</v>
      </c>
    </row>
    <row r="3921" spans="26:28" x14ac:dyDescent="0.3">
      <c r="Z3921" s="2">
        <v>4272</v>
      </c>
      <c r="AA3921" s="3">
        <v>2</v>
      </c>
      <c r="AB3921" s="4">
        <v>219.96999999999997</v>
      </c>
    </row>
    <row r="3922" spans="26:28" x14ac:dyDescent="0.3">
      <c r="Z3922" s="2">
        <v>4273</v>
      </c>
      <c r="AA3922" s="3">
        <v>4</v>
      </c>
      <c r="AB3922" s="4">
        <v>1430.18</v>
      </c>
    </row>
    <row r="3923" spans="26:28" x14ac:dyDescent="0.3">
      <c r="Z3923" s="2">
        <v>4274</v>
      </c>
      <c r="AA3923" s="3">
        <v>4</v>
      </c>
      <c r="AB3923" s="4">
        <v>872.95</v>
      </c>
    </row>
    <row r="3924" spans="26:28" x14ac:dyDescent="0.3">
      <c r="Z3924" s="2">
        <v>4275</v>
      </c>
      <c r="AA3924" s="3">
        <v>1</v>
      </c>
      <c r="AB3924" s="4">
        <v>1682.99</v>
      </c>
    </row>
    <row r="3925" spans="26:28" x14ac:dyDescent="0.3">
      <c r="Z3925" s="2">
        <v>4276</v>
      </c>
      <c r="AA3925" s="3">
        <v>2</v>
      </c>
      <c r="AB3925" s="4">
        <v>549.83999999999992</v>
      </c>
    </row>
    <row r="3926" spans="26:28" x14ac:dyDescent="0.3">
      <c r="Z3926" s="2">
        <v>4277</v>
      </c>
      <c r="AA3926" s="3">
        <v>1</v>
      </c>
      <c r="AB3926" s="4">
        <v>143.97999999999999</v>
      </c>
    </row>
    <row r="3927" spans="26:28" x14ac:dyDescent="0.3">
      <c r="Z3927" s="2">
        <v>4278</v>
      </c>
      <c r="AA3927" s="3">
        <v>2</v>
      </c>
      <c r="AB3927" s="4">
        <v>1308.92</v>
      </c>
    </row>
    <row r="3928" spans="26:28" x14ac:dyDescent="0.3">
      <c r="Z3928" s="2">
        <v>4279</v>
      </c>
      <c r="AA3928" s="3">
        <v>2</v>
      </c>
      <c r="AB3928" s="4">
        <v>380.06</v>
      </c>
    </row>
    <row r="3929" spans="26:28" x14ac:dyDescent="0.3">
      <c r="Z3929" s="2">
        <v>4280</v>
      </c>
      <c r="AA3929" s="3">
        <v>6</v>
      </c>
      <c r="AB3929" s="4">
        <v>5766.88</v>
      </c>
    </row>
    <row r="3930" spans="26:28" x14ac:dyDescent="0.3">
      <c r="Z3930" s="2">
        <v>4281</v>
      </c>
      <c r="AA3930" s="3">
        <v>2</v>
      </c>
      <c r="AB3930" s="4">
        <v>663.99</v>
      </c>
    </row>
    <row r="3931" spans="26:28" x14ac:dyDescent="0.3">
      <c r="Z3931" s="2">
        <v>4282</v>
      </c>
      <c r="AA3931" s="3">
        <v>1</v>
      </c>
      <c r="AB3931" s="4">
        <v>59</v>
      </c>
    </row>
    <row r="3932" spans="26:28" x14ac:dyDescent="0.3">
      <c r="Z3932" s="2">
        <v>4283</v>
      </c>
      <c r="AA3932" s="3">
        <v>3</v>
      </c>
      <c r="AB3932" s="4">
        <v>1094.28</v>
      </c>
    </row>
    <row r="3933" spans="26:28" x14ac:dyDescent="0.3">
      <c r="Z3933" s="2">
        <v>4284</v>
      </c>
      <c r="AA3933" s="3">
        <v>4</v>
      </c>
      <c r="AB3933" s="4">
        <v>939.91000000000008</v>
      </c>
    </row>
    <row r="3934" spans="26:28" x14ac:dyDescent="0.3">
      <c r="Z3934" s="2">
        <v>4285</v>
      </c>
      <c r="AA3934" s="3">
        <v>3</v>
      </c>
      <c r="AB3934" s="4">
        <v>1617.95</v>
      </c>
    </row>
    <row r="3935" spans="26:28" x14ac:dyDescent="0.3">
      <c r="Z3935" s="2">
        <v>4286</v>
      </c>
      <c r="AA3935" s="3">
        <v>4</v>
      </c>
      <c r="AB3935" s="4">
        <v>1807.95</v>
      </c>
    </row>
    <row r="3936" spans="26:28" x14ac:dyDescent="0.3">
      <c r="Z3936" s="2">
        <v>4287</v>
      </c>
      <c r="AA3936" s="3">
        <v>5</v>
      </c>
      <c r="AB3936" s="4">
        <v>1215.31</v>
      </c>
    </row>
    <row r="3937" spans="26:28" x14ac:dyDescent="0.3">
      <c r="Z3937" s="2">
        <v>4288</v>
      </c>
      <c r="AA3937" s="3">
        <v>1</v>
      </c>
      <c r="AB3937" s="4">
        <v>233.70000000000002</v>
      </c>
    </row>
    <row r="3938" spans="26:28" x14ac:dyDescent="0.3">
      <c r="Z3938" s="2">
        <v>4289</v>
      </c>
      <c r="AA3938" s="3">
        <v>2</v>
      </c>
      <c r="AB3938" s="4">
        <v>1379.93</v>
      </c>
    </row>
    <row r="3939" spans="26:28" x14ac:dyDescent="0.3">
      <c r="Z3939" s="2">
        <v>4290</v>
      </c>
      <c r="AA3939" s="3">
        <v>2</v>
      </c>
      <c r="AB3939" s="4">
        <v>856.95</v>
      </c>
    </row>
    <row r="3940" spans="26:28" x14ac:dyDescent="0.3">
      <c r="Z3940" s="2">
        <v>4291</v>
      </c>
      <c r="AA3940" s="3">
        <v>1</v>
      </c>
      <c r="AB3940" s="4">
        <v>155.96</v>
      </c>
    </row>
    <row r="3941" spans="26:28" x14ac:dyDescent="0.3">
      <c r="Z3941" s="2">
        <v>4292</v>
      </c>
      <c r="AA3941" s="3">
        <v>2</v>
      </c>
      <c r="AB3941" s="4">
        <v>251.77999999999997</v>
      </c>
    </row>
    <row r="3942" spans="26:28" x14ac:dyDescent="0.3">
      <c r="Z3942" s="2">
        <v>4293</v>
      </c>
      <c r="AA3942" s="3">
        <v>4</v>
      </c>
      <c r="AB3942" s="4">
        <v>1247.6000000000001</v>
      </c>
    </row>
    <row r="3943" spans="26:28" x14ac:dyDescent="0.3">
      <c r="Z3943" s="2">
        <v>4295</v>
      </c>
      <c r="AA3943" s="3">
        <v>2</v>
      </c>
      <c r="AB3943" s="4">
        <v>1318.15</v>
      </c>
    </row>
    <row r="3944" spans="26:28" x14ac:dyDescent="0.3">
      <c r="Z3944" s="2">
        <v>4296</v>
      </c>
      <c r="AA3944" s="3">
        <v>2</v>
      </c>
      <c r="AB3944" s="4">
        <v>324.55</v>
      </c>
    </row>
    <row r="3945" spans="26:28" x14ac:dyDescent="0.3">
      <c r="Z3945" s="2">
        <v>4297</v>
      </c>
      <c r="AA3945" s="3">
        <v>2</v>
      </c>
      <c r="AB3945" s="4">
        <v>3198.36</v>
      </c>
    </row>
    <row r="3946" spans="26:28" x14ac:dyDescent="0.3">
      <c r="Z3946" s="2">
        <v>4298</v>
      </c>
      <c r="AA3946" s="3">
        <v>5</v>
      </c>
      <c r="AB3946" s="4">
        <v>900.90000000000009</v>
      </c>
    </row>
    <row r="3947" spans="26:28" x14ac:dyDescent="0.3">
      <c r="Z3947" s="2">
        <v>4299</v>
      </c>
      <c r="AA3947" s="3">
        <v>2</v>
      </c>
      <c r="AB3947" s="4">
        <v>107.98</v>
      </c>
    </row>
    <row r="3948" spans="26:28" x14ac:dyDescent="0.3">
      <c r="Z3948" s="2">
        <v>4301</v>
      </c>
      <c r="AA3948" s="3">
        <v>2</v>
      </c>
      <c r="AB3948" s="4">
        <v>173.97</v>
      </c>
    </row>
    <row r="3949" spans="26:28" x14ac:dyDescent="0.3">
      <c r="Z3949" s="2">
        <v>4302</v>
      </c>
      <c r="AA3949" s="3">
        <v>3</v>
      </c>
      <c r="AB3949" s="4">
        <v>1258.98</v>
      </c>
    </row>
    <row r="3950" spans="26:28" x14ac:dyDescent="0.3">
      <c r="Z3950" s="2">
        <v>4303</v>
      </c>
      <c r="AA3950" s="3">
        <v>3</v>
      </c>
      <c r="AB3950" s="4">
        <v>281.91999999999996</v>
      </c>
    </row>
    <row r="3951" spans="26:28" x14ac:dyDescent="0.3">
      <c r="Z3951" s="2">
        <v>4304</v>
      </c>
      <c r="AA3951" s="3">
        <v>3</v>
      </c>
      <c r="AB3951" s="4">
        <v>1372.76</v>
      </c>
    </row>
    <row r="3952" spans="26:28" x14ac:dyDescent="0.3">
      <c r="Z3952" s="2">
        <v>4305</v>
      </c>
      <c r="AA3952" s="3">
        <v>1</v>
      </c>
      <c r="AB3952" s="4">
        <v>699.98</v>
      </c>
    </row>
    <row r="3953" spans="26:28" x14ac:dyDescent="0.3">
      <c r="Z3953" s="2">
        <v>4306</v>
      </c>
      <c r="AA3953" s="3">
        <v>3</v>
      </c>
      <c r="AB3953" s="4">
        <v>1083.98</v>
      </c>
    </row>
    <row r="3954" spans="26:28" x14ac:dyDescent="0.3">
      <c r="Z3954" s="2">
        <v>4307</v>
      </c>
      <c r="AA3954" s="3">
        <v>3</v>
      </c>
      <c r="AB3954" s="4">
        <v>2742.93</v>
      </c>
    </row>
    <row r="3955" spans="26:28" x14ac:dyDescent="0.3">
      <c r="Z3955" s="2">
        <v>4309</v>
      </c>
      <c r="AA3955" s="3">
        <v>1</v>
      </c>
      <c r="AB3955" s="4">
        <v>247.53000000000003</v>
      </c>
    </row>
    <row r="3956" spans="26:28" x14ac:dyDescent="0.3">
      <c r="Z3956" s="2">
        <v>4310</v>
      </c>
      <c r="AA3956" s="3">
        <v>1</v>
      </c>
      <c r="AB3956" s="4">
        <v>349.95</v>
      </c>
    </row>
    <row r="3957" spans="26:28" x14ac:dyDescent="0.3">
      <c r="Z3957" s="2">
        <v>4312</v>
      </c>
      <c r="AA3957" s="3">
        <v>2</v>
      </c>
      <c r="AB3957" s="4">
        <v>795.95</v>
      </c>
    </row>
    <row r="3958" spans="26:28" x14ac:dyDescent="0.3">
      <c r="Z3958" s="2">
        <v>4313</v>
      </c>
      <c r="AA3958" s="3">
        <v>4</v>
      </c>
      <c r="AB3958" s="4">
        <v>2926.86</v>
      </c>
    </row>
    <row r="3959" spans="26:28" x14ac:dyDescent="0.3">
      <c r="Z3959" s="2">
        <v>4315</v>
      </c>
      <c r="AA3959" s="3">
        <v>1</v>
      </c>
      <c r="AB3959" s="4">
        <v>729</v>
      </c>
    </row>
    <row r="3960" spans="26:28" x14ac:dyDescent="0.3">
      <c r="Z3960" s="2">
        <v>4316</v>
      </c>
      <c r="AA3960" s="3">
        <v>2</v>
      </c>
      <c r="AB3960" s="4">
        <v>1166.9000000000001</v>
      </c>
    </row>
    <row r="3961" spans="26:28" x14ac:dyDescent="0.3">
      <c r="Z3961" s="2">
        <v>4317</v>
      </c>
      <c r="AA3961" s="3">
        <v>4</v>
      </c>
      <c r="AB3961" s="4">
        <v>1109.9299999999998</v>
      </c>
    </row>
    <row r="3962" spans="26:28" x14ac:dyDescent="0.3">
      <c r="Z3962" s="2">
        <v>4318</v>
      </c>
      <c r="AA3962" s="3">
        <v>5</v>
      </c>
      <c r="AB3962" s="4">
        <v>883.95</v>
      </c>
    </row>
    <row r="3963" spans="26:28" x14ac:dyDescent="0.3">
      <c r="Z3963" s="2">
        <v>4319</v>
      </c>
      <c r="AA3963" s="3">
        <v>1</v>
      </c>
      <c r="AB3963" s="4">
        <v>15599.97</v>
      </c>
    </row>
    <row r="3964" spans="26:28" x14ac:dyDescent="0.3">
      <c r="Z3964" s="2">
        <v>4320</v>
      </c>
      <c r="AA3964" s="3">
        <v>1</v>
      </c>
      <c r="AB3964" s="4">
        <v>2997.95</v>
      </c>
    </row>
    <row r="3965" spans="26:28" x14ac:dyDescent="0.3">
      <c r="Z3965" s="2">
        <v>4322</v>
      </c>
      <c r="AA3965" s="3">
        <v>2</v>
      </c>
      <c r="AB3965" s="4">
        <v>100.02</v>
      </c>
    </row>
    <row r="3966" spans="26:28" x14ac:dyDescent="0.3">
      <c r="Z3966" s="2">
        <v>4323</v>
      </c>
      <c r="AA3966" s="3">
        <v>1</v>
      </c>
      <c r="AB3966" s="4">
        <v>155.97</v>
      </c>
    </row>
    <row r="3967" spans="26:28" x14ac:dyDescent="0.3">
      <c r="Z3967" s="2">
        <v>4324</v>
      </c>
      <c r="AA3967" s="3">
        <v>4</v>
      </c>
      <c r="AB3967" s="4">
        <v>1621.9900000000002</v>
      </c>
    </row>
    <row r="3968" spans="26:28" x14ac:dyDescent="0.3">
      <c r="Z3968" s="2">
        <v>4326</v>
      </c>
      <c r="AA3968" s="3">
        <v>2</v>
      </c>
      <c r="AB3968" s="4">
        <v>137.97</v>
      </c>
    </row>
    <row r="3969" spans="26:28" x14ac:dyDescent="0.3">
      <c r="Z3969" s="2">
        <v>4327</v>
      </c>
      <c r="AA3969" s="3">
        <v>4</v>
      </c>
      <c r="AB3969" s="4">
        <v>4082.76</v>
      </c>
    </row>
    <row r="3970" spans="26:28" x14ac:dyDescent="0.3">
      <c r="Z3970" s="2">
        <v>4328</v>
      </c>
      <c r="AA3970" s="3">
        <v>1</v>
      </c>
      <c r="AB3970" s="4">
        <v>199.98</v>
      </c>
    </row>
    <row r="3971" spans="26:28" x14ac:dyDescent="0.3">
      <c r="Z3971" s="2">
        <v>4329</v>
      </c>
      <c r="AA3971" s="3">
        <v>2</v>
      </c>
      <c r="AB3971" s="4">
        <v>3453.56</v>
      </c>
    </row>
    <row r="3972" spans="26:28" x14ac:dyDescent="0.3">
      <c r="Z3972" s="2">
        <v>4330</v>
      </c>
      <c r="AA3972" s="3">
        <v>1</v>
      </c>
      <c r="AB3972" s="4">
        <v>151.1</v>
      </c>
    </row>
    <row r="3973" spans="26:28" x14ac:dyDescent="0.3">
      <c r="Z3973" s="2">
        <v>4331</v>
      </c>
      <c r="AA3973" s="3">
        <v>2</v>
      </c>
      <c r="AB3973" s="4">
        <v>801.67000000000007</v>
      </c>
    </row>
    <row r="3974" spans="26:28" x14ac:dyDescent="0.3">
      <c r="Z3974" s="2">
        <v>4332</v>
      </c>
      <c r="AA3974" s="3">
        <v>2</v>
      </c>
      <c r="AB3974" s="4">
        <v>448</v>
      </c>
    </row>
    <row r="3975" spans="26:28" x14ac:dyDescent="0.3">
      <c r="Z3975" s="2">
        <v>4333</v>
      </c>
      <c r="AA3975" s="3">
        <v>6</v>
      </c>
      <c r="AB3975" s="4">
        <v>2795.88</v>
      </c>
    </row>
    <row r="3976" spans="26:28" x14ac:dyDescent="0.3">
      <c r="Z3976" s="2">
        <v>4334</v>
      </c>
      <c r="AA3976" s="3">
        <v>1</v>
      </c>
      <c r="AB3976" s="4">
        <v>98</v>
      </c>
    </row>
    <row r="3977" spans="26:28" x14ac:dyDescent="0.3">
      <c r="Z3977" s="2">
        <v>4335</v>
      </c>
      <c r="AA3977" s="3">
        <v>5</v>
      </c>
      <c r="AB3977" s="4">
        <v>2797.87</v>
      </c>
    </row>
    <row r="3978" spans="26:28" x14ac:dyDescent="0.3">
      <c r="Z3978" s="2">
        <v>4336</v>
      </c>
      <c r="AA3978" s="3">
        <v>1</v>
      </c>
      <c r="AB3978" s="4">
        <v>598</v>
      </c>
    </row>
    <row r="3979" spans="26:28" x14ac:dyDescent="0.3">
      <c r="Z3979" s="2">
        <v>4338</v>
      </c>
      <c r="AA3979" s="3">
        <v>1</v>
      </c>
      <c r="AB3979" s="4">
        <v>303.95999999999998</v>
      </c>
    </row>
    <row r="3980" spans="26:28" x14ac:dyDescent="0.3">
      <c r="Z3980" s="2">
        <v>4339</v>
      </c>
      <c r="AA3980" s="3">
        <v>1</v>
      </c>
      <c r="AB3980" s="4">
        <v>420.14000000000004</v>
      </c>
    </row>
    <row r="3981" spans="26:28" x14ac:dyDescent="0.3">
      <c r="Z3981" s="2">
        <v>4340</v>
      </c>
      <c r="AA3981" s="3">
        <v>2</v>
      </c>
      <c r="AB3981" s="4">
        <v>757.99</v>
      </c>
    </row>
    <row r="3982" spans="26:28" x14ac:dyDescent="0.3">
      <c r="Z3982" s="2">
        <v>4343</v>
      </c>
      <c r="AA3982" s="3">
        <v>3</v>
      </c>
      <c r="AB3982" s="4">
        <v>580.34</v>
      </c>
    </row>
    <row r="3983" spans="26:28" x14ac:dyDescent="0.3">
      <c r="Z3983" s="2">
        <v>4344</v>
      </c>
      <c r="AA3983" s="3">
        <v>3</v>
      </c>
      <c r="AB3983" s="4">
        <v>698.95</v>
      </c>
    </row>
    <row r="3984" spans="26:28" x14ac:dyDescent="0.3">
      <c r="Z3984" s="2">
        <v>4345</v>
      </c>
      <c r="AA3984" s="3">
        <v>3</v>
      </c>
      <c r="AB3984" s="4">
        <v>593.38</v>
      </c>
    </row>
    <row r="3985" spans="26:28" x14ac:dyDescent="0.3">
      <c r="Z3985" s="2">
        <v>4346</v>
      </c>
      <c r="AA3985" s="3">
        <v>1</v>
      </c>
      <c r="AB3985" s="4">
        <v>3156</v>
      </c>
    </row>
    <row r="3986" spans="26:28" x14ac:dyDescent="0.3">
      <c r="Z3986" s="2">
        <v>4347</v>
      </c>
      <c r="AA3986" s="3">
        <v>3</v>
      </c>
      <c r="AB3986" s="4">
        <v>4793.829999999999</v>
      </c>
    </row>
    <row r="3987" spans="26:28" x14ac:dyDescent="0.3">
      <c r="Z3987" s="2">
        <v>4348</v>
      </c>
      <c r="AA3987" s="3">
        <v>1</v>
      </c>
      <c r="AB3987" s="4">
        <v>624.94999999999993</v>
      </c>
    </row>
    <row r="3988" spans="26:28" x14ac:dyDescent="0.3">
      <c r="Z3988" s="2">
        <v>4349</v>
      </c>
      <c r="AA3988" s="3">
        <v>3</v>
      </c>
      <c r="AB3988" s="4">
        <v>572.23</v>
      </c>
    </row>
    <row r="3989" spans="26:28" x14ac:dyDescent="0.3">
      <c r="Z3989" s="2">
        <v>4350</v>
      </c>
      <c r="AA3989" s="3">
        <v>2</v>
      </c>
      <c r="AB3989" s="4">
        <v>515.99</v>
      </c>
    </row>
    <row r="3990" spans="26:28" x14ac:dyDescent="0.3">
      <c r="Z3990" s="2">
        <v>4351</v>
      </c>
      <c r="AA3990" s="3">
        <v>1</v>
      </c>
      <c r="AB3990" s="4">
        <v>438.95</v>
      </c>
    </row>
    <row r="3991" spans="26:28" x14ac:dyDescent="0.3">
      <c r="Z3991" s="2">
        <v>4352</v>
      </c>
      <c r="AA3991" s="3">
        <v>3</v>
      </c>
      <c r="AB3991" s="4">
        <v>450.97</v>
      </c>
    </row>
    <row r="3992" spans="26:28" x14ac:dyDescent="0.3">
      <c r="Z3992" s="2">
        <v>4353</v>
      </c>
      <c r="AA3992" s="3">
        <v>7</v>
      </c>
      <c r="AB3992" s="4">
        <v>5411.38</v>
      </c>
    </row>
    <row r="3993" spans="26:28" x14ac:dyDescent="0.3">
      <c r="Z3993" s="2">
        <v>4354</v>
      </c>
      <c r="AA3993" s="3">
        <v>1</v>
      </c>
      <c r="AB3993" s="4">
        <v>627.99</v>
      </c>
    </row>
    <row r="3994" spans="26:28" x14ac:dyDescent="0.3">
      <c r="Z3994" s="2">
        <v>4355</v>
      </c>
      <c r="AA3994" s="3">
        <v>1</v>
      </c>
      <c r="AB3994" s="4">
        <v>209.94</v>
      </c>
    </row>
    <row r="3995" spans="26:28" x14ac:dyDescent="0.3">
      <c r="Z3995" s="2">
        <v>4356</v>
      </c>
      <c r="AA3995" s="3">
        <v>1</v>
      </c>
      <c r="AB3995" s="4">
        <v>179.99</v>
      </c>
    </row>
    <row r="3996" spans="26:28" x14ac:dyDescent="0.3">
      <c r="Z3996" s="2">
        <v>4357</v>
      </c>
      <c r="AA3996" s="3">
        <v>3</v>
      </c>
      <c r="AB3996" s="4">
        <v>12079.66</v>
      </c>
    </row>
    <row r="3997" spans="26:28" x14ac:dyDescent="0.3">
      <c r="Z3997" s="2">
        <v>4358</v>
      </c>
      <c r="AA3997" s="3">
        <v>6</v>
      </c>
      <c r="AB3997" s="4">
        <v>14265.559999999998</v>
      </c>
    </row>
    <row r="3998" spans="26:28" x14ac:dyDescent="0.3">
      <c r="Z3998" s="2">
        <v>4359</v>
      </c>
      <c r="AA3998" s="3">
        <v>5</v>
      </c>
      <c r="AB3998" s="4">
        <v>1169.4000000000001</v>
      </c>
    </row>
    <row r="3999" spans="26:28" x14ac:dyDescent="0.3">
      <c r="Z3999" s="2">
        <v>4360</v>
      </c>
      <c r="AA3999" s="3">
        <v>3</v>
      </c>
      <c r="AB3999" s="4">
        <v>501.97</v>
      </c>
    </row>
    <row r="4000" spans="26:28" x14ac:dyDescent="0.3">
      <c r="Z4000" s="2">
        <v>4361</v>
      </c>
      <c r="AA4000" s="3">
        <v>5</v>
      </c>
      <c r="AB4000" s="4">
        <v>645.91</v>
      </c>
    </row>
    <row r="4001" spans="26:28" x14ac:dyDescent="0.3">
      <c r="Z4001" s="2">
        <v>4362</v>
      </c>
      <c r="AA4001" s="3">
        <v>4</v>
      </c>
      <c r="AB4001" s="4">
        <v>9652.7599999999984</v>
      </c>
    </row>
    <row r="4002" spans="26:28" x14ac:dyDescent="0.3">
      <c r="Z4002" s="2">
        <v>4363</v>
      </c>
      <c r="AA4002" s="3">
        <v>3</v>
      </c>
      <c r="AB4002" s="4">
        <v>2618.9399999999996</v>
      </c>
    </row>
    <row r="4003" spans="26:28" x14ac:dyDescent="0.3">
      <c r="Z4003" s="2">
        <v>4364</v>
      </c>
      <c r="AA4003" s="3">
        <v>1</v>
      </c>
      <c r="AB4003" s="4">
        <v>1080</v>
      </c>
    </row>
    <row r="4004" spans="26:28" x14ac:dyDescent="0.3">
      <c r="Z4004" s="2">
        <v>4365</v>
      </c>
      <c r="AA4004" s="3">
        <v>5</v>
      </c>
      <c r="AB4004" s="4">
        <v>7011</v>
      </c>
    </row>
    <row r="4005" spans="26:28" x14ac:dyDescent="0.3">
      <c r="Z4005" s="2">
        <v>4366</v>
      </c>
      <c r="AA4005" s="3">
        <v>1</v>
      </c>
      <c r="AB4005" s="4">
        <v>449.95</v>
      </c>
    </row>
    <row r="4006" spans="26:28" x14ac:dyDescent="0.3">
      <c r="Z4006" s="2">
        <v>4367</v>
      </c>
      <c r="AA4006" s="3">
        <v>6</v>
      </c>
      <c r="AB4006" s="4">
        <v>2177.44</v>
      </c>
    </row>
    <row r="4007" spans="26:28" x14ac:dyDescent="0.3">
      <c r="Z4007" s="2">
        <v>4368</v>
      </c>
      <c r="AA4007" s="3">
        <v>2</v>
      </c>
      <c r="AB4007" s="4">
        <v>315.95</v>
      </c>
    </row>
    <row r="4008" spans="26:28" x14ac:dyDescent="0.3">
      <c r="Z4008" s="2">
        <v>4369</v>
      </c>
      <c r="AA4008" s="3">
        <v>4</v>
      </c>
      <c r="AB4008" s="4">
        <v>4725.7299999999996</v>
      </c>
    </row>
    <row r="4009" spans="26:28" x14ac:dyDescent="0.3">
      <c r="Z4009" s="2">
        <v>4370</v>
      </c>
      <c r="AA4009" s="3">
        <v>2</v>
      </c>
      <c r="AB4009" s="4">
        <v>715.98</v>
      </c>
    </row>
    <row r="4010" spans="26:28" x14ac:dyDescent="0.3">
      <c r="Z4010" s="2">
        <v>4371</v>
      </c>
      <c r="AA4010" s="3">
        <v>3</v>
      </c>
      <c r="AB4010" s="4">
        <v>1256.8500000000001</v>
      </c>
    </row>
    <row r="4011" spans="26:28" x14ac:dyDescent="0.3">
      <c r="Z4011" s="2">
        <v>4372</v>
      </c>
      <c r="AA4011" s="3">
        <v>4</v>
      </c>
      <c r="AB4011" s="4">
        <v>5929.9000000000005</v>
      </c>
    </row>
    <row r="4012" spans="26:28" x14ac:dyDescent="0.3">
      <c r="Z4012" s="2">
        <v>4373</v>
      </c>
      <c r="AA4012" s="3">
        <v>2</v>
      </c>
      <c r="AB4012" s="4">
        <v>929.96</v>
      </c>
    </row>
    <row r="4013" spans="26:28" x14ac:dyDescent="0.3">
      <c r="Z4013" s="2">
        <v>4374</v>
      </c>
      <c r="AA4013" s="3">
        <v>3</v>
      </c>
      <c r="AB4013" s="4">
        <v>875.97</v>
      </c>
    </row>
    <row r="4014" spans="26:28" x14ac:dyDescent="0.3">
      <c r="Z4014" s="2">
        <v>4375</v>
      </c>
      <c r="AA4014" s="3">
        <v>6</v>
      </c>
      <c r="AB4014" s="4">
        <v>3358.52</v>
      </c>
    </row>
    <row r="4015" spans="26:28" x14ac:dyDescent="0.3">
      <c r="Z4015" s="2">
        <v>4376</v>
      </c>
      <c r="AA4015" s="3">
        <v>1</v>
      </c>
      <c r="AB4015" s="4">
        <v>1119.93</v>
      </c>
    </row>
    <row r="4016" spans="26:28" x14ac:dyDescent="0.3">
      <c r="Z4016" s="2">
        <v>4377</v>
      </c>
      <c r="AA4016" s="3">
        <v>1</v>
      </c>
      <c r="AB4016" s="4">
        <v>59.9</v>
      </c>
    </row>
    <row r="4017" spans="26:28" x14ac:dyDescent="0.3">
      <c r="Z4017" s="2">
        <v>4378</v>
      </c>
      <c r="AA4017" s="3">
        <v>4</v>
      </c>
      <c r="AB4017" s="4">
        <v>1186.92</v>
      </c>
    </row>
    <row r="4018" spans="26:28" x14ac:dyDescent="0.3">
      <c r="Z4018" s="2">
        <v>4379</v>
      </c>
      <c r="AA4018" s="3">
        <v>3</v>
      </c>
      <c r="AB4018" s="4">
        <v>2244.86</v>
      </c>
    </row>
    <row r="4019" spans="26:28" x14ac:dyDescent="0.3">
      <c r="Z4019" s="2">
        <v>4380</v>
      </c>
      <c r="AA4019" s="3">
        <v>4</v>
      </c>
      <c r="AB4019" s="4">
        <v>2114.33</v>
      </c>
    </row>
    <row r="4020" spans="26:28" x14ac:dyDescent="0.3">
      <c r="Z4020" s="2">
        <v>4381</v>
      </c>
      <c r="AA4020" s="3">
        <v>1</v>
      </c>
      <c r="AB4020" s="4">
        <v>419.99</v>
      </c>
    </row>
    <row r="4021" spans="26:28" x14ac:dyDescent="0.3">
      <c r="Z4021" s="2">
        <v>4382</v>
      </c>
      <c r="AA4021" s="3">
        <v>4</v>
      </c>
      <c r="AB4021" s="4">
        <v>386.83000000000004</v>
      </c>
    </row>
    <row r="4022" spans="26:28" x14ac:dyDescent="0.3">
      <c r="Z4022" s="2">
        <v>4383</v>
      </c>
      <c r="AA4022" s="3">
        <v>3</v>
      </c>
      <c r="AB4022" s="4">
        <v>4493.16</v>
      </c>
    </row>
    <row r="4023" spans="26:28" x14ac:dyDescent="0.3">
      <c r="Z4023" s="2">
        <v>4384</v>
      </c>
      <c r="AA4023" s="3">
        <v>2</v>
      </c>
      <c r="AB4023" s="4">
        <v>2637.9</v>
      </c>
    </row>
    <row r="4024" spans="26:28" x14ac:dyDescent="0.3">
      <c r="Z4024" s="2">
        <v>4385</v>
      </c>
      <c r="AA4024" s="3">
        <v>4</v>
      </c>
      <c r="AB4024" s="4">
        <v>867.88</v>
      </c>
    </row>
    <row r="4025" spans="26:28" x14ac:dyDescent="0.3">
      <c r="Z4025" s="2">
        <v>4386</v>
      </c>
      <c r="AA4025" s="3">
        <v>1</v>
      </c>
      <c r="AB4025" s="4">
        <v>36</v>
      </c>
    </row>
    <row r="4026" spans="26:28" x14ac:dyDescent="0.3">
      <c r="Z4026" s="2">
        <v>4387</v>
      </c>
      <c r="AA4026" s="3">
        <v>2</v>
      </c>
      <c r="AB4026" s="4">
        <v>677.99</v>
      </c>
    </row>
    <row r="4027" spans="26:28" x14ac:dyDescent="0.3">
      <c r="Z4027" s="2">
        <v>4388</v>
      </c>
      <c r="AA4027" s="3">
        <v>4</v>
      </c>
      <c r="AB4027" s="4">
        <v>1078.7</v>
      </c>
    </row>
    <row r="4028" spans="26:28" x14ac:dyDescent="0.3">
      <c r="Z4028" s="2">
        <v>4389</v>
      </c>
      <c r="AA4028" s="3">
        <v>1</v>
      </c>
      <c r="AB4028" s="4">
        <v>99.99</v>
      </c>
    </row>
    <row r="4029" spans="26:28" x14ac:dyDescent="0.3">
      <c r="Z4029" s="2">
        <v>4390</v>
      </c>
      <c r="AA4029" s="3">
        <v>3</v>
      </c>
      <c r="AB4029" s="4">
        <v>786.95</v>
      </c>
    </row>
    <row r="4030" spans="26:28" x14ac:dyDescent="0.3">
      <c r="Z4030" s="2">
        <v>4391</v>
      </c>
      <c r="AA4030" s="3">
        <v>1</v>
      </c>
      <c r="AB4030" s="4">
        <v>31.96</v>
      </c>
    </row>
    <row r="4031" spans="26:28" x14ac:dyDescent="0.3">
      <c r="Z4031" s="2">
        <v>4392</v>
      </c>
      <c r="AA4031" s="3">
        <v>2</v>
      </c>
      <c r="AB4031" s="4">
        <v>729.93000000000006</v>
      </c>
    </row>
    <row r="4032" spans="26:28" x14ac:dyDescent="0.3">
      <c r="Z4032" s="2">
        <v>4393</v>
      </c>
      <c r="AA4032" s="3">
        <v>3</v>
      </c>
      <c r="AB4032" s="4">
        <v>6789.81</v>
      </c>
    </row>
    <row r="4033" spans="26:28" x14ac:dyDescent="0.3">
      <c r="Z4033" s="2">
        <v>4394</v>
      </c>
      <c r="AA4033" s="3">
        <v>2</v>
      </c>
      <c r="AB4033" s="4">
        <v>658.34</v>
      </c>
    </row>
    <row r="4034" spans="26:28" x14ac:dyDescent="0.3">
      <c r="Z4034" s="2">
        <v>4395</v>
      </c>
      <c r="AA4034" s="3">
        <v>4</v>
      </c>
      <c r="AB4034" s="4">
        <v>4997.8</v>
      </c>
    </row>
    <row r="4035" spans="26:28" x14ac:dyDescent="0.3">
      <c r="Z4035" s="2">
        <v>4396</v>
      </c>
      <c r="AA4035" s="3">
        <v>2</v>
      </c>
      <c r="AB4035" s="4">
        <v>83.9</v>
      </c>
    </row>
    <row r="4036" spans="26:28" x14ac:dyDescent="0.3">
      <c r="Z4036" s="2">
        <v>4397</v>
      </c>
      <c r="AA4036" s="3">
        <v>4</v>
      </c>
      <c r="AB4036" s="4">
        <v>4499.8500000000004</v>
      </c>
    </row>
    <row r="4037" spans="26:28" x14ac:dyDescent="0.3">
      <c r="Z4037" s="2">
        <v>4398</v>
      </c>
      <c r="AA4037" s="3">
        <v>3</v>
      </c>
      <c r="AB4037" s="4">
        <v>617.93000000000006</v>
      </c>
    </row>
    <row r="4038" spans="26:28" x14ac:dyDescent="0.3">
      <c r="Z4038" s="2">
        <v>4399</v>
      </c>
      <c r="AA4038" s="3">
        <v>3</v>
      </c>
      <c r="AB4038" s="4">
        <v>909.93000000000006</v>
      </c>
    </row>
    <row r="4039" spans="26:28" x14ac:dyDescent="0.3">
      <c r="Z4039" s="2">
        <v>4400</v>
      </c>
      <c r="AA4039" s="3">
        <v>2</v>
      </c>
      <c r="AB4039" s="4">
        <v>419.97</v>
      </c>
    </row>
    <row r="4040" spans="26:28" x14ac:dyDescent="0.3">
      <c r="Z4040" s="2">
        <v>4401</v>
      </c>
      <c r="AA4040" s="3">
        <v>2</v>
      </c>
      <c r="AB4040" s="4">
        <v>3599.95</v>
      </c>
    </row>
    <row r="4041" spans="26:28" x14ac:dyDescent="0.3">
      <c r="Z4041" s="2">
        <v>4402</v>
      </c>
      <c r="AA4041" s="3">
        <v>4</v>
      </c>
      <c r="AB4041" s="4">
        <v>3744.71</v>
      </c>
    </row>
    <row r="4042" spans="26:28" x14ac:dyDescent="0.3">
      <c r="Z4042" s="2">
        <v>4403</v>
      </c>
      <c r="AA4042" s="3">
        <v>5</v>
      </c>
      <c r="AB4042" s="4">
        <v>3332.7999999999997</v>
      </c>
    </row>
    <row r="4043" spans="26:28" x14ac:dyDescent="0.3">
      <c r="Z4043" s="2">
        <v>4405</v>
      </c>
      <c r="AA4043" s="3">
        <v>4</v>
      </c>
      <c r="AB4043" s="4">
        <v>1737.89</v>
      </c>
    </row>
    <row r="4044" spans="26:28" x14ac:dyDescent="0.3">
      <c r="Z4044" s="2">
        <v>4406</v>
      </c>
      <c r="AA4044" s="3">
        <v>1</v>
      </c>
      <c r="AB4044" s="4">
        <v>209.96999999999997</v>
      </c>
    </row>
    <row r="4045" spans="26:28" x14ac:dyDescent="0.3">
      <c r="Z4045" s="2">
        <v>4407</v>
      </c>
      <c r="AA4045" s="3">
        <v>4</v>
      </c>
      <c r="AB4045" s="4">
        <v>1288.3300000000002</v>
      </c>
    </row>
    <row r="4046" spans="26:28" x14ac:dyDescent="0.3">
      <c r="Z4046" s="2">
        <v>4408</v>
      </c>
      <c r="AA4046" s="3">
        <v>4</v>
      </c>
      <c r="AB4046" s="4">
        <v>2937.88</v>
      </c>
    </row>
    <row r="4047" spans="26:28" x14ac:dyDescent="0.3">
      <c r="Z4047" s="2">
        <v>4410</v>
      </c>
      <c r="AA4047" s="3">
        <v>1</v>
      </c>
      <c r="AB4047" s="4">
        <v>249.99</v>
      </c>
    </row>
    <row r="4048" spans="26:28" x14ac:dyDescent="0.3">
      <c r="Z4048" s="2">
        <v>4411</v>
      </c>
      <c r="AA4048" s="3">
        <v>1</v>
      </c>
      <c r="AB4048" s="4">
        <v>399.99</v>
      </c>
    </row>
    <row r="4049" spans="26:28" x14ac:dyDescent="0.3">
      <c r="Z4049" s="2">
        <v>4412</v>
      </c>
      <c r="AA4049" s="3">
        <v>3</v>
      </c>
      <c r="AB4049" s="4">
        <v>1269.8899999999999</v>
      </c>
    </row>
    <row r="4050" spans="26:28" x14ac:dyDescent="0.3">
      <c r="Z4050" s="2">
        <v>4413</v>
      </c>
      <c r="AA4050" s="3">
        <v>3</v>
      </c>
      <c r="AB4050" s="4">
        <v>2912.98</v>
      </c>
    </row>
    <row r="4051" spans="26:28" x14ac:dyDescent="0.3">
      <c r="Z4051" s="2">
        <v>4414</v>
      </c>
      <c r="AA4051" s="3">
        <v>2</v>
      </c>
      <c r="AB4051" s="4">
        <v>184.98000000000002</v>
      </c>
    </row>
    <row r="4052" spans="26:28" x14ac:dyDescent="0.3">
      <c r="Z4052" s="2">
        <v>4415</v>
      </c>
      <c r="AA4052" s="3">
        <v>1</v>
      </c>
      <c r="AB4052" s="4">
        <v>57.99</v>
      </c>
    </row>
    <row r="4053" spans="26:28" x14ac:dyDescent="0.3">
      <c r="Z4053" s="2">
        <v>4417</v>
      </c>
      <c r="AA4053" s="3">
        <v>1</v>
      </c>
      <c r="AB4053" s="4">
        <v>218.96999999999997</v>
      </c>
    </row>
    <row r="4054" spans="26:28" x14ac:dyDescent="0.3">
      <c r="Z4054" s="2">
        <v>4418</v>
      </c>
      <c r="AA4054" s="3">
        <v>2</v>
      </c>
      <c r="AB4054" s="4">
        <v>2997.99</v>
      </c>
    </row>
    <row r="4055" spans="26:28" x14ac:dyDescent="0.3">
      <c r="Z4055" s="2">
        <v>4419</v>
      </c>
      <c r="AA4055" s="3">
        <v>1</v>
      </c>
      <c r="AB4055" s="4">
        <v>139.97999999999999</v>
      </c>
    </row>
    <row r="4056" spans="26:28" x14ac:dyDescent="0.3">
      <c r="Z4056" s="2">
        <v>4420</v>
      </c>
      <c r="AA4056" s="3">
        <v>2</v>
      </c>
      <c r="AB4056" s="4">
        <v>2422.98</v>
      </c>
    </row>
    <row r="4057" spans="26:28" x14ac:dyDescent="0.3">
      <c r="Z4057" s="2">
        <v>4421</v>
      </c>
      <c r="AA4057" s="3">
        <v>2</v>
      </c>
      <c r="AB4057" s="4">
        <v>282.95999999999998</v>
      </c>
    </row>
    <row r="4058" spans="26:28" x14ac:dyDescent="0.3">
      <c r="Z4058" s="2">
        <v>4422</v>
      </c>
      <c r="AA4058" s="3">
        <v>2</v>
      </c>
      <c r="AB4058" s="4">
        <v>247.26999999999998</v>
      </c>
    </row>
    <row r="4059" spans="26:28" x14ac:dyDescent="0.3">
      <c r="Z4059" s="2">
        <v>4423</v>
      </c>
      <c r="AA4059" s="3">
        <v>3</v>
      </c>
      <c r="AB4059" s="4">
        <v>26481.129999999997</v>
      </c>
    </row>
    <row r="4060" spans="26:28" x14ac:dyDescent="0.3">
      <c r="Z4060" s="2">
        <v>4424</v>
      </c>
      <c r="AA4060" s="3">
        <v>1</v>
      </c>
      <c r="AB4060" s="4">
        <v>179.97</v>
      </c>
    </row>
    <row r="4061" spans="26:28" x14ac:dyDescent="0.3">
      <c r="Z4061" s="2">
        <v>4425</v>
      </c>
      <c r="AA4061" s="3">
        <v>2</v>
      </c>
      <c r="AB4061" s="4">
        <v>1241.94</v>
      </c>
    </row>
    <row r="4062" spans="26:28" x14ac:dyDescent="0.3">
      <c r="Z4062" s="2">
        <v>4426</v>
      </c>
      <c r="AA4062" s="3">
        <v>5</v>
      </c>
      <c r="AB4062" s="4">
        <v>16279.899999999998</v>
      </c>
    </row>
    <row r="4063" spans="26:28" x14ac:dyDescent="0.3">
      <c r="Z4063" s="2">
        <v>4427</v>
      </c>
      <c r="AA4063" s="3">
        <v>2</v>
      </c>
      <c r="AB4063" s="4">
        <v>903.95</v>
      </c>
    </row>
    <row r="4064" spans="26:28" x14ac:dyDescent="0.3">
      <c r="Z4064" s="2">
        <v>4428</v>
      </c>
      <c r="AA4064" s="3">
        <v>2</v>
      </c>
      <c r="AB4064" s="4">
        <v>203.98</v>
      </c>
    </row>
    <row r="4065" spans="26:28" x14ac:dyDescent="0.3">
      <c r="Z4065" s="2">
        <v>4429</v>
      </c>
      <c r="AA4065" s="3">
        <v>6</v>
      </c>
      <c r="AB4065" s="4">
        <v>2572.96</v>
      </c>
    </row>
    <row r="4066" spans="26:28" x14ac:dyDescent="0.3">
      <c r="Z4066" s="2">
        <v>4430</v>
      </c>
      <c r="AA4066" s="3">
        <v>3</v>
      </c>
      <c r="AB4066" s="4">
        <v>853.58</v>
      </c>
    </row>
    <row r="4067" spans="26:28" x14ac:dyDescent="0.3">
      <c r="Z4067" s="2">
        <v>4431</v>
      </c>
      <c r="AA4067" s="3">
        <v>2</v>
      </c>
      <c r="AB4067" s="4">
        <v>567.99</v>
      </c>
    </row>
    <row r="4068" spans="26:28" x14ac:dyDescent="0.3">
      <c r="Z4068" s="2">
        <v>4432</v>
      </c>
      <c r="AA4068" s="3">
        <v>3</v>
      </c>
      <c r="AB4068" s="4">
        <v>743.88</v>
      </c>
    </row>
    <row r="4069" spans="26:28" x14ac:dyDescent="0.3">
      <c r="Z4069" s="2">
        <v>4433</v>
      </c>
      <c r="AA4069" s="3">
        <v>2</v>
      </c>
      <c r="AB4069" s="4">
        <v>749.92</v>
      </c>
    </row>
    <row r="4070" spans="26:28" x14ac:dyDescent="0.3">
      <c r="Z4070" s="2">
        <v>4434</v>
      </c>
      <c r="AA4070" s="3">
        <v>1</v>
      </c>
      <c r="AB4070" s="4">
        <v>1606.96</v>
      </c>
    </row>
    <row r="4071" spans="26:28" x14ac:dyDescent="0.3">
      <c r="Z4071" s="2">
        <v>4436</v>
      </c>
      <c r="AA4071" s="3">
        <v>3</v>
      </c>
      <c r="AB4071" s="4">
        <v>22269.879999999997</v>
      </c>
    </row>
    <row r="4072" spans="26:28" x14ac:dyDescent="0.3">
      <c r="Z4072" s="2">
        <v>4437</v>
      </c>
      <c r="AA4072" s="3">
        <v>1</v>
      </c>
      <c r="AB4072" s="4">
        <v>47.98</v>
      </c>
    </row>
    <row r="4073" spans="26:28" x14ac:dyDescent="0.3">
      <c r="Z4073" s="2">
        <v>4439</v>
      </c>
      <c r="AA4073" s="3">
        <v>5</v>
      </c>
      <c r="AB4073" s="4">
        <v>1301.94</v>
      </c>
    </row>
    <row r="4074" spans="26:28" x14ac:dyDescent="0.3">
      <c r="Z4074" s="2">
        <v>4440</v>
      </c>
      <c r="AA4074" s="3">
        <v>2</v>
      </c>
      <c r="AB4074" s="4">
        <v>1137.96</v>
      </c>
    </row>
    <row r="4075" spans="26:28" x14ac:dyDescent="0.3">
      <c r="Z4075" s="2">
        <v>4441</v>
      </c>
      <c r="AA4075" s="3">
        <v>4</v>
      </c>
      <c r="AB4075" s="4">
        <v>648.91</v>
      </c>
    </row>
    <row r="4076" spans="26:28" x14ac:dyDescent="0.3">
      <c r="Z4076" s="2">
        <v>4442</v>
      </c>
      <c r="AA4076" s="3">
        <v>3</v>
      </c>
      <c r="AB4076" s="4">
        <v>1454.94</v>
      </c>
    </row>
    <row r="4077" spans="26:28" x14ac:dyDescent="0.3">
      <c r="Z4077" s="2">
        <v>4443</v>
      </c>
      <c r="AA4077" s="3">
        <v>1</v>
      </c>
      <c r="AB4077" s="4">
        <v>26.99</v>
      </c>
    </row>
    <row r="4078" spans="26:28" x14ac:dyDescent="0.3">
      <c r="Z4078" s="2">
        <v>4444</v>
      </c>
      <c r="AA4078" s="3">
        <v>6</v>
      </c>
      <c r="AB4078" s="4">
        <v>3450.22</v>
      </c>
    </row>
    <row r="4079" spans="26:28" x14ac:dyDescent="0.3">
      <c r="Z4079" s="2">
        <v>4445</v>
      </c>
      <c r="AA4079" s="3">
        <v>1</v>
      </c>
      <c r="AB4079" s="4">
        <v>397.99</v>
      </c>
    </row>
    <row r="4080" spans="26:28" x14ac:dyDescent="0.3">
      <c r="Z4080" s="2">
        <v>4446</v>
      </c>
      <c r="AA4080" s="3">
        <v>5</v>
      </c>
      <c r="AB4080" s="4">
        <v>2601.9700000000003</v>
      </c>
    </row>
    <row r="4081" spans="26:28" x14ac:dyDescent="0.3">
      <c r="Z4081" s="2">
        <v>4447</v>
      </c>
      <c r="AA4081" s="3">
        <v>2</v>
      </c>
      <c r="AB4081" s="4">
        <v>621.94000000000005</v>
      </c>
    </row>
    <row r="4082" spans="26:28" x14ac:dyDescent="0.3">
      <c r="Z4082" s="2">
        <v>4448</v>
      </c>
      <c r="AA4082" s="3">
        <v>1</v>
      </c>
      <c r="AB4082" s="4">
        <v>119.98</v>
      </c>
    </row>
    <row r="4083" spans="26:28" x14ac:dyDescent="0.3">
      <c r="Z4083" s="2">
        <v>4449</v>
      </c>
      <c r="AA4083" s="3">
        <v>3</v>
      </c>
      <c r="AB4083" s="4">
        <v>913.04</v>
      </c>
    </row>
    <row r="4084" spans="26:28" x14ac:dyDescent="0.3">
      <c r="Z4084" s="2">
        <v>4450</v>
      </c>
      <c r="AA4084" s="3">
        <v>1</v>
      </c>
      <c r="AB4084" s="4">
        <v>279.98</v>
      </c>
    </row>
    <row r="4085" spans="26:28" x14ac:dyDescent="0.3">
      <c r="Z4085" s="2">
        <v>4451</v>
      </c>
      <c r="AA4085" s="3">
        <v>6</v>
      </c>
      <c r="AB4085" s="4">
        <v>5074.8</v>
      </c>
    </row>
    <row r="4086" spans="26:28" x14ac:dyDescent="0.3">
      <c r="Z4086" s="2">
        <v>4452</v>
      </c>
      <c r="AA4086" s="3">
        <v>1</v>
      </c>
      <c r="AB4086" s="4">
        <v>319.98</v>
      </c>
    </row>
    <row r="4087" spans="26:28" x14ac:dyDescent="0.3">
      <c r="Z4087" s="2">
        <v>4453</v>
      </c>
      <c r="AA4087" s="3">
        <v>2</v>
      </c>
      <c r="AB4087" s="4">
        <v>826.97</v>
      </c>
    </row>
    <row r="4088" spans="26:28" x14ac:dyDescent="0.3">
      <c r="Z4088" s="2">
        <v>4454</v>
      </c>
      <c r="AA4088" s="3">
        <v>2</v>
      </c>
      <c r="AB4088" s="4">
        <v>4616.97</v>
      </c>
    </row>
    <row r="4089" spans="26:28" x14ac:dyDescent="0.3">
      <c r="Z4089" s="2">
        <v>4455</v>
      </c>
      <c r="AA4089" s="3">
        <v>2</v>
      </c>
      <c r="AB4089" s="4">
        <v>218.4</v>
      </c>
    </row>
    <row r="4090" spans="26:28" x14ac:dyDescent="0.3">
      <c r="Z4090" s="2">
        <v>4456</v>
      </c>
      <c r="AA4090" s="3">
        <v>3</v>
      </c>
      <c r="AB4090" s="4">
        <v>1589.9</v>
      </c>
    </row>
    <row r="4091" spans="26:28" x14ac:dyDescent="0.3">
      <c r="Z4091" s="2">
        <v>4457</v>
      </c>
      <c r="AA4091" s="3">
        <v>4</v>
      </c>
      <c r="AB4091" s="4">
        <v>9871.68</v>
      </c>
    </row>
    <row r="4092" spans="26:28" x14ac:dyDescent="0.3">
      <c r="Z4092" s="2">
        <v>4458</v>
      </c>
      <c r="AA4092" s="3">
        <v>6</v>
      </c>
      <c r="AB4092" s="4">
        <v>7034.7799999999988</v>
      </c>
    </row>
    <row r="4093" spans="26:28" x14ac:dyDescent="0.3">
      <c r="Z4093" s="2">
        <v>4459</v>
      </c>
      <c r="AA4093" s="3">
        <v>1</v>
      </c>
      <c r="AB4093" s="4">
        <v>69.98</v>
      </c>
    </row>
    <row r="4094" spans="26:28" x14ac:dyDescent="0.3">
      <c r="Z4094" s="2">
        <v>4460</v>
      </c>
      <c r="AA4094" s="3">
        <v>2</v>
      </c>
      <c r="AB4094" s="4">
        <v>549.99</v>
      </c>
    </row>
    <row r="4095" spans="26:28" x14ac:dyDescent="0.3">
      <c r="Z4095" s="2">
        <v>4461</v>
      </c>
      <c r="AA4095" s="3">
        <v>2</v>
      </c>
      <c r="AB4095" s="4">
        <v>719.97</v>
      </c>
    </row>
    <row r="4096" spans="26:28" x14ac:dyDescent="0.3">
      <c r="Z4096" s="2">
        <v>4462</v>
      </c>
      <c r="AA4096" s="3">
        <v>2</v>
      </c>
      <c r="AB4096" s="4">
        <v>4720.5</v>
      </c>
    </row>
    <row r="4097" spans="26:28" x14ac:dyDescent="0.3">
      <c r="Z4097" s="2">
        <v>4463</v>
      </c>
      <c r="AA4097" s="3">
        <v>2</v>
      </c>
      <c r="AB4097" s="4">
        <v>3077.8300000000004</v>
      </c>
    </row>
    <row r="4098" spans="26:28" x14ac:dyDescent="0.3">
      <c r="Z4098" s="2">
        <v>4464</v>
      </c>
      <c r="AA4098" s="3">
        <v>1</v>
      </c>
      <c r="AB4098" s="4">
        <v>49.98</v>
      </c>
    </row>
    <row r="4099" spans="26:28" x14ac:dyDescent="0.3">
      <c r="Z4099" s="2">
        <v>4465</v>
      </c>
      <c r="AA4099" s="3">
        <v>1</v>
      </c>
      <c r="AB4099" s="4">
        <v>155.96</v>
      </c>
    </row>
    <row r="4100" spans="26:28" x14ac:dyDescent="0.3">
      <c r="Z4100" s="2">
        <v>4466</v>
      </c>
      <c r="AA4100" s="3">
        <v>4</v>
      </c>
      <c r="AB4100" s="4">
        <v>1030.53</v>
      </c>
    </row>
    <row r="4101" spans="26:28" x14ac:dyDescent="0.3">
      <c r="Z4101" s="2">
        <v>4467</v>
      </c>
      <c r="AA4101" s="3">
        <v>2</v>
      </c>
      <c r="AB4101" s="4">
        <v>17267.259999999998</v>
      </c>
    </row>
    <row r="4102" spans="26:28" x14ac:dyDescent="0.3">
      <c r="Z4102" s="2">
        <v>4468</v>
      </c>
      <c r="AA4102" s="3">
        <v>2</v>
      </c>
      <c r="AB4102" s="4">
        <v>994.98</v>
      </c>
    </row>
    <row r="4103" spans="26:28" x14ac:dyDescent="0.3">
      <c r="Z4103" s="2">
        <v>4470</v>
      </c>
      <c r="AA4103" s="3">
        <v>2</v>
      </c>
      <c r="AB4103" s="4">
        <v>449.94000000000005</v>
      </c>
    </row>
    <row r="4104" spans="26:28" x14ac:dyDescent="0.3">
      <c r="Z4104" s="2">
        <v>4471</v>
      </c>
      <c r="AA4104" s="3">
        <v>2</v>
      </c>
      <c r="AB4104" s="4">
        <v>630.93000000000006</v>
      </c>
    </row>
    <row r="4105" spans="26:28" x14ac:dyDescent="0.3">
      <c r="Z4105" s="2">
        <v>4472</v>
      </c>
      <c r="AA4105" s="3">
        <v>3</v>
      </c>
      <c r="AB4105" s="4">
        <v>11645.85</v>
      </c>
    </row>
    <row r="4106" spans="26:28" x14ac:dyDescent="0.3">
      <c r="Z4106" s="2">
        <v>4473</v>
      </c>
      <c r="AA4106" s="3">
        <v>1</v>
      </c>
      <c r="AB4106" s="4">
        <v>602.97</v>
      </c>
    </row>
    <row r="4107" spans="26:28" x14ac:dyDescent="0.3">
      <c r="Z4107" s="2">
        <v>4474</v>
      </c>
      <c r="AA4107" s="3">
        <v>3</v>
      </c>
      <c r="AB4107" s="4">
        <v>587.96</v>
      </c>
    </row>
    <row r="4108" spans="26:28" x14ac:dyDescent="0.3">
      <c r="Z4108" s="2">
        <v>4475</v>
      </c>
      <c r="AA4108" s="3">
        <v>4</v>
      </c>
      <c r="AB4108" s="4">
        <v>1596.9</v>
      </c>
    </row>
    <row r="4109" spans="26:28" x14ac:dyDescent="0.3">
      <c r="Z4109" s="2">
        <v>4476</v>
      </c>
      <c r="AA4109" s="3">
        <v>3</v>
      </c>
      <c r="AB4109" s="4">
        <v>8555.9700000000012</v>
      </c>
    </row>
    <row r="4110" spans="26:28" x14ac:dyDescent="0.3">
      <c r="Z4110" s="2">
        <v>4477</v>
      </c>
      <c r="AA4110" s="3">
        <v>5</v>
      </c>
      <c r="AB4110" s="4">
        <v>723.93000000000006</v>
      </c>
    </row>
    <row r="4111" spans="26:28" x14ac:dyDescent="0.3">
      <c r="Z4111" s="2">
        <v>4478</v>
      </c>
      <c r="AA4111" s="3">
        <v>3</v>
      </c>
      <c r="AB4111" s="4">
        <v>336.66999999999996</v>
      </c>
    </row>
    <row r="4112" spans="26:28" x14ac:dyDescent="0.3">
      <c r="Z4112" s="2">
        <v>4479</v>
      </c>
      <c r="AA4112" s="3">
        <v>2</v>
      </c>
      <c r="AB4112" s="4">
        <v>609.95000000000005</v>
      </c>
    </row>
    <row r="4113" spans="26:28" x14ac:dyDescent="0.3">
      <c r="Z4113" s="2">
        <v>4480</v>
      </c>
      <c r="AA4113" s="3">
        <v>1</v>
      </c>
      <c r="AB4113" s="4">
        <v>424.98</v>
      </c>
    </row>
    <row r="4114" spans="26:28" x14ac:dyDescent="0.3">
      <c r="Z4114" s="2">
        <v>4481</v>
      </c>
      <c r="AA4114" s="3">
        <v>5</v>
      </c>
      <c r="AB4114" s="4">
        <v>4168.3500000000004</v>
      </c>
    </row>
    <row r="4115" spans="26:28" x14ac:dyDescent="0.3">
      <c r="Z4115" s="2">
        <v>4482</v>
      </c>
      <c r="AA4115" s="3">
        <v>3</v>
      </c>
      <c r="AB4115" s="4">
        <v>1426.99</v>
      </c>
    </row>
    <row r="4116" spans="26:28" x14ac:dyDescent="0.3">
      <c r="Z4116" s="2">
        <v>4483</v>
      </c>
      <c r="AA4116" s="3">
        <v>4</v>
      </c>
      <c r="AB4116" s="4">
        <v>913.81999999999994</v>
      </c>
    </row>
    <row r="4117" spans="26:28" x14ac:dyDescent="0.3">
      <c r="Z4117" s="2">
        <v>4484</v>
      </c>
      <c r="AA4117" s="3">
        <v>9</v>
      </c>
      <c r="AB4117" s="4">
        <v>4025.7200000000003</v>
      </c>
    </row>
    <row r="4118" spans="26:28" x14ac:dyDescent="0.3">
      <c r="Z4118" s="2">
        <v>4485</v>
      </c>
      <c r="AA4118" s="3">
        <v>2</v>
      </c>
      <c r="AB4118" s="4">
        <v>3022.44</v>
      </c>
    </row>
    <row r="4119" spans="26:28" x14ac:dyDescent="0.3">
      <c r="Z4119" s="2">
        <v>4486</v>
      </c>
      <c r="AA4119" s="3">
        <v>4</v>
      </c>
      <c r="AB4119" s="4">
        <v>1203.3500000000001</v>
      </c>
    </row>
    <row r="4120" spans="26:28" x14ac:dyDescent="0.3">
      <c r="Z4120" s="2">
        <v>4487</v>
      </c>
      <c r="AA4120" s="3">
        <v>2</v>
      </c>
      <c r="AB4120" s="4">
        <v>1837.98</v>
      </c>
    </row>
    <row r="4121" spans="26:28" x14ac:dyDescent="0.3">
      <c r="Z4121" s="2">
        <v>4488</v>
      </c>
      <c r="AA4121" s="3">
        <v>3</v>
      </c>
      <c r="AB4121" s="4">
        <v>4648.93</v>
      </c>
    </row>
    <row r="4122" spans="26:28" x14ac:dyDescent="0.3">
      <c r="Z4122" s="2">
        <v>4489</v>
      </c>
      <c r="AA4122" s="3">
        <v>3</v>
      </c>
      <c r="AB4122" s="4">
        <v>2837.99</v>
      </c>
    </row>
    <row r="4123" spans="26:28" x14ac:dyDescent="0.3">
      <c r="Z4123" s="2">
        <v>4490</v>
      </c>
      <c r="AA4123" s="3">
        <v>6</v>
      </c>
      <c r="AB4123" s="4">
        <v>10587.32</v>
      </c>
    </row>
    <row r="4124" spans="26:28" x14ac:dyDescent="0.3">
      <c r="Z4124" s="2">
        <v>4491</v>
      </c>
      <c r="AA4124" s="3">
        <v>1</v>
      </c>
      <c r="AB4124" s="4">
        <v>2099.6999999999998</v>
      </c>
    </row>
    <row r="4125" spans="26:28" x14ac:dyDescent="0.3">
      <c r="Z4125" s="2">
        <v>4493</v>
      </c>
      <c r="AA4125" s="3">
        <v>3</v>
      </c>
      <c r="AB4125" s="4">
        <v>954.62</v>
      </c>
    </row>
    <row r="4126" spans="26:28" x14ac:dyDescent="0.3">
      <c r="Z4126" s="2">
        <v>4494</v>
      </c>
      <c r="AA4126" s="3">
        <v>4</v>
      </c>
      <c r="AB4126" s="4">
        <v>8333.91</v>
      </c>
    </row>
    <row r="4127" spans="26:28" x14ac:dyDescent="0.3">
      <c r="Z4127" s="2">
        <v>4495</v>
      </c>
      <c r="AA4127" s="3">
        <v>6</v>
      </c>
      <c r="AB4127" s="4">
        <v>3264.65</v>
      </c>
    </row>
    <row r="4128" spans="26:28" x14ac:dyDescent="0.3">
      <c r="Z4128" s="2">
        <v>4497</v>
      </c>
      <c r="AA4128" s="3">
        <v>8</v>
      </c>
      <c r="AB4128" s="4">
        <v>6422.8499999999995</v>
      </c>
    </row>
    <row r="4129" spans="26:28" x14ac:dyDescent="0.3">
      <c r="Z4129" s="2">
        <v>4498</v>
      </c>
      <c r="AA4129" s="3">
        <v>2</v>
      </c>
      <c r="AB4129" s="4">
        <v>6899.44</v>
      </c>
    </row>
    <row r="4130" spans="26:28" x14ac:dyDescent="0.3">
      <c r="Z4130" s="2">
        <v>4499</v>
      </c>
      <c r="AA4130" s="3">
        <v>1</v>
      </c>
      <c r="AB4130" s="4">
        <v>52.99</v>
      </c>
    </row>
    <row r="4131" spans="26:28" x14ac:dyDescent="0.3">
      <c r="Z4131" s="2">
        <v>4500</v>
      </c>
      <c r="AA4131" s="3">
        <v>5</v>
      </c>
      <c r="AB4131" s="4">
        <v>2042.92</v>
      </c>
    </row>
    <row r="4132" spans="26:28" x14ac:dyDescent="0.3">
      <c r="Z4132" s="2">
        <v>4501</v>
      </c>
      <c r="AA4132" s="3">
        <v>2</v>
      </c>
      <c r="AB4132" s="4">
        <v>1592.99</v>
      </c>
    </row>
    <row r="4133" spans="26:28" x14ac:dyDescent="0.3">
      <c r="Z4133" s="2">
        <v>4502</v>
      </c>
      <c r="AA4133" s="3">
        <v>1</v>
      </c>
      <c r="AB4133" s="4">
        <v>31.98</v>
      </c>
    </row>
    <row r="4134" spans="26:28" x14ac:dyDescent="0.3">
      <c r="Z4134" s="2">
        <v>4504</v>
      </c>
      <c r="AA4134" s="3">
        <v>4</v>
      </c>
      <c r="AB4134" s="4">
        <v>759.56</v>
      </c>
    </row>
    <row r="4135" spans="26:28" x14ac:dyDescent="0.3">
      <c r="Z4135" s="2">
        <v>4505</v>
      </c>
      <c r="AA4135" s="3">
        <v>3</v>
      </c>
      <c r="AB4135" s="4">
        <v>768.84</v>
      </c>
    </row>
    <row r="4136" spans="26:28" x14ac:dyDescent="0.3">
      <c r="Z4136" s="2">
        <v>4507</v>
      </c>
      <c r="AA4136" s="3">
        <v>1</v>
      </c>
      <c r="AB4136" s="4">
        <v>121.99</v>
      </c>
    </row>
    <row r="4137" spans="26:28" x14ac:dyDescent="0.3">
      <c r="Z4137" s="2">
        <v>4508</v>
      </c>
      <c r="AA4137" s="3">
        <v>5</v>
      </c>
      <c r="AB4137" s="4">
        <v>2048.7400000000002</v>
      </c>
    </row>
    <row r="4138" spans="26:28" x14ac:dyDescent="0.3">
      <c r="Z4138" s="2">
        <v>4509</v>
      </c>
      <c r="AA4138" s="3">
        <v>3</v>
      </c>
      <c r="AB4138" s="4">
        <v>554.92000000000007</v>
      </c>
    </row>
    <row r="4139" spans="26:28" x14ac:dyDescent="0.3">
      <c r="Z4139" s="2">
        <v>4510</v>
      </c>
      <c r="AA4139" s="3">
        <v>2</v>
      </c>
      <c r="AB4139" s="4">
        <v>489.98</v>
      </c>
    </row>
    <row r="4140" spans="26:28" x14ac:dyDescent="0.3">
      <c r="Z4140" s="2">
        <v>4511</v>
      </c>
      <c r="AA4140" s="3">
        <v>3</v>
      </c>
      <c r="AB4140" s="4">
        <v>687.15000000000009</v>
      </c>
    </row>
    <row r="4141" spans="26:28" x14ac:dyDescent="0.3">
      <c r="Z4141" s="2">
        <v>4512</v>
      </c>
      <c r="AA4141" s="3">
        <v>3</v>
      </c>
      <c r="AB4141" s="4">
        <v>1156.96</v>
      </c>
    </row>
    <row r="4142" spans="26:28" x14ac:dyDescent="0.3">
      <c r="Z4142" s="2">
        <v>4513</v>
      </c>
      <c r="AA4142" s="3">
        <v>2</v>
      </c>
      <c r="AB4142" s="4">
        <v>269.88</v>
      </c>
    </row>
    <row r="4143" spans="26:28" x14ac:dyDescent="0.3">
      <c r="Z4143" s="2">
        <v>4514</v>
      </c>
      <c r="AA4143" s="3">
        <v>4</v>
      </c>
      <c r="AB4143" s="4">
        <v>1149.6500000000001</v>
      </c>
    </row>
    <row r="4144" spans="26:28" x14ac:dyDescent="0.3">
      <c r="Z4144" s="2">
        <v>4515</v>
      </c>
      <c r="AA4144" s="3">
        <v>1</v>
      </c>
      <c r="AB4144" s="4">
        <v>69.989999999999995</v>
      </c>
    </row>
    <row r="4145" spans="26:28" x14ac:dyDescent="0.3">
      <c r="Z4145" s="2">
        <v>4516</v>
      </c>
      <c r="AA4145" s="3">
        <v>1</v>
      </c>
      <c r="AB4145" s="4">
        <v>599.98</v>
      </c>
    </row>
    <row r="4146" spans="26:28" x14ac:dyDescent="0.3">
      <c r="Z4146" s="2">
        <v>4517</v>
      </c>
      <c r="AA4146" s="3">
        <v>2</v>
      </c>
      <c r="AB4146" s="4">
        <v>325.98</v>
      </c>
    </row>
    <row r="4147" spans="26:28" x14ac:dyDescent="0.3">
      <c r="Z4147" s="2">
        <v>4518</v>
      </c>
      <c r="AA4147" s="3">
        <v>3</v>
      </c>
      <c r="AB4147" s="4">
        <v>767.94</v>
      </c>
    </row>
    <row r="4148" spans="26:28" x14ac:dyDescent="0.3">
      <c r="Z4148" s="2">
        <v>4519</v>
      </c>
      <c r="AA4148" s="3">
        <v>3</v>
      </c>
      <c r="AB4148" s="4">
        <v>958.82</v>
      </c>
    </row>
    <row r="4149" spans="26:28" x14ac:dyDescent="0.3">
      <c r="Z4149" s="2">
        <v>4520</v>
      </c>
      <c r="AA4149" s="3">
        <v>3</v>
      </c>
      <c r="AB4149" s="4">
        <v>1030.6100000000001</v>
      </c>
    </row>
    <row r="4150" spans="26:28" x14ac:dyDescent="0.3">
      <c r="Z4150" s="2">
        <v>4521</v>
      </c>
      <c r="AA4150" s="3">
        <v>1</v>
      </c>
      <c r="AB4150" s="4">
        <v>3479.96</v>
      </c>
    </row>
    <row r="4151" spans="26:28" x14ac:dyDescent="0.3">
      <c r="Z4151" s="2">
        <v>4522</v>
      </c>
      <c r="AA4151" s="3">
        <v>3</v>
      </c>
      <c r="AB4151" s="4">
        <v>12545.759999999998</v>
      </c>
    </row>
    <row r="4152" spans="26:28" x14ac:dyDescent="0.3">
      <c r="Z4152" s="2">
        <v>4523</v>
      </c>
      <c r="AA4152" s="3">
        <v>4</v>
      </c>
      <c r="AB4152" s="4">
        <v>5145.1399999999994</v>
      </c>
    </row>
    <row r="4153" spans="26:28" x14ac:dyDescent="0.3">
      <c r="Z4153" s="2">
        <v>4524</v>
      </c>
      <c r="AA4153" s="3">
        <v>1</v>
      </c>
      <c r="AB4153" s="4">
        <v>199.99</v>
      </c>
    </row>
    <row r="4154" spans="26:28" x14ac:dyDescent="0.3">
      <c r="Z4154" s="2">
        <v>4525</v>
      </c>
      <c r="AA4154" s="3">
        <v>4</v>
      </c>
      <c r="AB4154" s="4">
        <v>2337.7600000000002</v>
      </c>
    </row>
    <row r="4155" spans="26:28" x14ac:dyDescent="0.3">
      <c r="Z4155" s="2">
        <v>4527</v>
      </c>
      <c r="AA4155" s="3">
        <v>1</v>
      </c>
      <c r="AB4155" s="4">
        <v>1197</v>
      </c>
    </row>
    <row r="4156" spans="26:28" x14ac:dyDescent="0.3">
      <c r="Z4156" s="2">
        <v>4528</v>
      </c>
      <c r="AA4156" s="3">
        <v>2</v>
      </c>
      <c r="AB4156" s="4">
        <v>3687.81</v>
      </c>
    </row>
    <row r="4157" spans="26:28" x14ac:dyDescent="0.3">
      <c r="Z4157" s="2">
        <v>4529</v>
      </c>
      <c r="AA4157" s="3">
        <v>2</v>
      </c>
      <c r="AB4157" s="4">
        <v>1801.86</v>
      </c>
    </row>
    <row r="4158" spans="26:28" x14ac:dyDescent="0.3">
      <c r="Z4158" s="2">
        <v>4531</v>
      </c>
      <c r="AA4158" s="3">
        <v>2</v>
      </c>
      <c r="AB4158" s="4">
        <v>2052.48</v>
      </c>
    </row>
    <row r="4159" spans="26:28" x14ac:dyDescent="0.3">
      <c r="Z4159" s="2">
        <v>4532</v>
      </c>
      <c r="AA4159" s="3">
        <v>2</v>
      </c>
      <c r="AB4159" s="4">
        <v>239.94</v>
      </c>
    </row>
    <row r="4160" spans="26:28" x14ac:dyDescent="0.3">
      <c r="Z4160" s="2">
        <v>4533</v>
      </c>
      <c r="AA4160" s="3">
        <v>2</v>
      </c>
      <c r="AB4160" s="4">
        <v>844.93000000000006</v>
      </c>
    </row>
    <row r="4161" spans="26:28" x14ac:dyDescent="0.3">
      <c r="Z4161" s="2">
        <v>4534</v>
      </c>
      <c r="AA4161" s="3">
        <v>2</v>
      </c>
      <c r="AB4161" s="4">
        <v>258.84000000000003</v>
      </c>
    </row>
    <row r="4162" spans="26:28" x14ac:dyDescent="0.3">
      <c r="Z4162" s="2">
        <v>4535</v>
      </c>
      <c r="AA4162" s="3">
        <v>3</v>
      </c>
      <c r="AB4162" s="4">
        <v>481.96000000000004</v>
      </c>
    </row>
    <row r="4163" spans="26:28" x14ac:dyDescent="0.3">
      <c r="Z4163" s="2">
        <v>4536</v>
      </c>
      <c r="AA4163" s="3">
        <v>1</v>
      </c>
      <c r="AB4163" s="4">
        <v>38.99</v>
      </c>
    </row>
    <row r="4164" spans="26:28" x14ac:dyDescent="0.3">
      <c r="Z4164" s="2">
        <v>4538</v>
      </c>
      <c r="AA4164" s="3">
        <v>4</v>
      </c>
      <c r="AB4164" s="4">
        <v>381.59000000000003</v>
      </c>
    </row>
    <row r="4165" spans="26:28" x14ac:dyDescent="0.3">
      <c r="Z4165" s="2">
        <v>4539</v>
      </c>
      <c r="AA4165" s="3">
        <v>4</v>
      </c>
      <c r="AB4165" s="4">
        <v>912.52</v>
      </c>
    </row>
    <row r="4166" spans="26:28" x14ac:dyDescent="0.3">
      <c r="Z4166" s="2">
        <v>4540</v>
      </c>
      <c r="AA4166" s="3">
        <v>2</v>
      </c>
      <c r="AB4166" s="4">
        <v>1037.95</v>
      </c>
    </row>
    <row r="4167" spans="26:28" x14ac:dyDescent="0.3">
      <c r="Z4167" s="2">
        <v>4541</v>
      </c>
      <c r="AA4167" s="3">
        <v>1</v>
      </c>
      <c r="AB4167" s="4">
        <v>1349.94</v>
      </c>
    </row>
    <row r="4168" spans="26:28" x14ac:dyDescent="0.3">
      <c r="Z4168" s="2">
        <v>4542</v>
      </c>
      <c r="AA4168" s="3">
        <v>2</v>
      </c>
      <c r="AB4168" s="4">
        <v>299.94</v>
      </c>
    </row>
    <row r="4169" spans="26:28" x14ac:dyDescent="0.3">
      <c r="Z4169" s="2">
        <v>4543</v>
      </c>
      <c r="AA4169" s="3">
        <v>7</v>
      </c>
      <c r="AB4169" s="4">
        <v>2170.5</v>
      </c>
    </row>
    <row r="4170" spans="26:28" x14ac:dyDescent="0.3">
      <c r="Z4170" s="2">
        <v>4544</v>
      </c>
      <c r="AA4170" s="3">
        <v>3</v>
      </c>
      <c r="AB4170" s="4">
        <v>2711.9300000000003</v>
      </c>
    </row>
    <row r="4171" spans="26:28" x14ac:dyDescent="0.3">
      <c r="Z4171" s="2">
        <v>4545</v>
      </c>
      <c r="AA4171" s="3">
        <v>4</v>
      </c>
      <c r="AB4171" s="4">
        <v>1890.95</v>
      </c>
    </row>
    <row r="4172" spans="26:28" x14ac:dyDescent="0.3">
      <c r="Z4172" s="2">
        <v>4546</v>
      </c>
      <c r="AA4172" s="3">
        <v>1</v>
      </c>
      <c r="AB4172" s="4">
        <v>401.74</v>
      </c>
    </row>
    <row r="4173" spans="26:28" x14ac:dyDescent="0.3">
      <c r="Z4173" s="2">
        <v>4548</v>
      </c>
      <c r="AA4173" s="3">
        <v>3</v>
      </c>
      <c r="AB4173" s="4">
        <v>4987.8999999999996</v>
      </c>
    </row>
    <row r="4174" spans="26:28" x14ac:dyDescent="0.3">
      <c r="Z4174" s="2">
        <v>4549</v>
      </c>
      <c r="AA4174" s="3">
        <v>3</v>
      </c>
      <c r="AB4174" s="4">
        <v>5462.0400000000009</v>
      </c>
    </row>
    <row r="4175" spans="26:28" x14ac:dyDescent="0.3">
      <c r="Z4175" s="2">
        <v>4550</v>
      </c>
      <c r="AA4175" s="3">
        <v>4</v>
      </c>
      <c r="AB4175" s="4">
        <v>3327.95</v>
      </c>
    </row>
    <row r="4176" spans="26:28" x14ac:dyDescent="0.3">
      <c r="Z4176" s="2">
        <v>4551</v>
      </c>
      <c r="AA4176" s="3">
        <v>2</v>
      </c>
      <c r="AB4176" s="4">
        <v>659.95</v>
      </c>
    </row>
    <row r="4177" spans="26:28" x14ac:dyDescent="0.3">
      <c r="Z4177" s="2">
        <v>4552</v>
      </c>
      <c r="AA4177" s="3">
        <v>3</v>
      </c>
      <c r="AB4177" s="4">
        <v>8820.08</v>
      </c>
    </row>
    <row r="4178" spans="26:28" x14ac:dyDescent="0.3">
      <c r="Z4178" s="2">
        <v>4553</v>
      </c>
      <c r="AA4178" s="3">
        <v>2</v>
      </c>
      <c r="AB4178" s="4">
        <v>272.98</v>
      </c>
    </row>
    <row r="4179" spans="26:28" x14ac:dyDescent="0.3">
      <c r="Z4179" s="2">
        <v>4554</v>
      </c>
      <c r="AA4179" s="3">
        <v>1</v>
      </c>
      <c r="AB4179" s="4">
        <v>704.95</v>
      </c>
    </row>
    <row r="4180" spans="26:28" x14ac:dyDescent="0.3">
      <c r="Z4180" s="2">
        <v>4555</v>
      </c>
      <c r="AA4180" s="3">
        <v>3</v>
      </c>
      <c r="AB4180" s="4">
        <v>252.78</v>
      </c>
    </row>
    <row r="4181" spans="26:28" x14ac:dyDescent="0.3">
      <c r="Z4181" s="2">
        <v>4557</v>
      </c>
      <c r="AA4181" s="3">
        <v>4</v>
      </c>
      <c r="AB4181" s="4">
        <v>4204.83</v>
      </c>
    </row>
    <row r="4182" spans="26:28" x14ac:dyDescent="0.3">
      <c r="Z4182" s="2">
        <v>4558</v>
      </c>
      <c r="AA4182" s="3">
        <v>7</v>
      </c>
      <c r="AB4182" s="4">
        <v>5165.8</v>
      </c>
    </row>
    <row r="4183" spans="26:28" x14ac:dyDescent="0.3">
      <c r="Z4183" s="2">
        <v>4559</v>
      </c>
      <c r="AA4183" s="3">
        <v>3</v>
      </c>
      <c r="AB4183" s="4">
        <v>664.46</v>
      </c>
    </row>
    <row r="4184" spans="26:28" x14ac:dyDescent="0.3">
      <c r="Z4184" s="2">
        <v>4560</v>
      </c>
      <c r="AA4184" s="3">
        <v>7</v>
      </c>
      <c r="AB4184" s="4">
        <v>971.97</v>
      </c>
    </row>
    <row r="4185" spans="26:28" x14ac:dyDescent="0.3">
      <c r="Z4185" s="2">
        <v>4561</v>
      </c>
      <c r="AA4185" s="3">
        <v>3</v>
      </c>
      <c r="AB4185" s="4">
        <v>995.86999999999989</v>
      </c>
    </row>
    <row r="4186" spans="26:28" x14ac:dyDescent="0.3">
      <c r="Z4186" s="2">
        <v>4563</v>
      </c>
      <c r="AA4186" s="3">
        <v>1</v>
      </c>
      <c r="AB4186" s="4">
        <v>16794</v>
      </c>
    </row>
    <row r="4187" spans="26:28" x14ac:dyDescent="0.3">
      <c r="Z4187" s="2">
        <v>4564</v>
      </c>
      <c r="AA4187" s="3">
        <v>7</v>
      </c>
      <c r="AB4187" s="4">
        <v>13598.460000000001</v>
      </c>
    </row>
    <row r="4188" spans="26:28" x14ac:dyDescent="0.3">
      <c r="Z4188" s="2">
        <v>4565</v>
      </c>
      <c r="AA4188" s="3">
        <v>1</v>
      </c>
      <c r="AB4188" s="4">
        <v>999.95</v>
      </c>
    </row>
    <row r="4189" spans="26:28" x14ac:dyDescent="0.3">
      <c r="Z4189" s="2">
        <v>4566</v>
      </c>
      <c r="AA4189" s="3">
        <v>6</v>
      </c>
      <c r="AB4189" s="4">
        <v>8171.8700000000008</v>
      </c>
    </row>
    <row r="4190" spans="26:28" x14ac:dyDescent="0.3">
      <c r="Z4190" s="2">
        <v>4567</v>
      </c>
      <c r="AA4190" s="3">
        <v>4</v>
      </c>
      <c r="AB4190" s="4">
        <v>1797.67</v>
      </c>
    </row>
    <row r="4191" spans="26:28" x14ac:dyDescent="0.3">
      <c r="Z4191" s="2">
        <v>4568</v>
      </c>
      <c r="AA4191" s="3">
        <v>3</v>
      </c>
      <c r="AB4191" s="4">
        <v>1217.94</v>
      </c>
    </row>
    <row r="4192" spans="26:28" x14ac:dyDescent="0.3">
      <c r="Z4192" s="2">
        <v>4569</v>
      </c>
      <c r="AA4192" s="3">
        <v>2</v>
      </c>
      <c r="AB4192" s="4">
        <v>549.96</v>
      </c>
    </row>
    <row r="4193" spans="26:28" x14ac:dyDescent="0.3">
      <c r="Z4193" s="2">
        <v>4570</v>
      </c>
      <c r="AA4193" s="3">
        <v>1</v>
      </c>
      <c r="AB4193" s="4">
        <v>399.9</v>
      </c>
    </row>
    <row r="4194" spans="26:28" x14ac:dyDescent="0.3">
      <c r="Z4194" s="2">
        <v>4571</v>
      </c>
      <c r="AA4194" s="3">
        <v>1</v>
      </c>
      <c r="AB4194" s="4">
        <v>104.97</v>
      </c>
    </row>
    <row r="4195" spans="26:28" x14ac:dyDescent="0.3">
      <c r="Z4195" s="2">
        <v>4573</v>
      </c>
      <c r="AA4195" s="3">
        <v>1</v>
      </c>
      <c r="AB4195" s="4">
        <v>174.95000000000002</v>
      </c>
    </row>
    <row r="4196" spans="26:28" x14ac:dyDescent="0.3">
      <c r="Z4196" s="2">
        <v>4574</v>
      </c>
      <c r="AA4196" s="3">
        <v>4</v>
      </c>
      <c r="AB4196" s="4">
        <v>1938.93</v>
      </c>
    </row>
    <row r="4197" spans="26:28" x14ac:dyDescent="0.3">
      <c r="Z4197" s="2">
        <v>4575</v>
      </c>
      <c r="AA4197" s="3">
        <v>6</v>
      </c>
      <c r="AB4197" s="4">
        <v>9497.7099999999991</v>
      </c>
    </row>
    <row r="4198" spans="26:28" x14ac:dyDescent="0.3">
      <c r="Z4198" s="2">
        <v>4576</v>
      </c>
      <c r="AA4198" s="3">
        <v>5</v>
      </c>
      <c r="AB4198" s="4">
        <v>946.93000000000006</v>
      </c>
    </row>
    <row r="4199" spans="26:28" x14ac:dyDescent="0.3">
      <c r="Z4199" s="2">
        <v>4577</v>
      </c>
      <c r="AA4199" s="3">
        <v>1</v>
      </c>
      <c r="AB4199" s="4">
        <v>2369.9700000000003</v>
      </c>
    </row>
    <row r="4200" spans="26:28" x14ac:dyDescent="0.3">
      <c r="Z4200" s="2">
        <v>4578</v>
      </c>
      <c r="AA4200" s="3">
        <v>7</v>
      </c>
      <c r="AB4200" s="4">
        <v>1979.2600000000002</v>
      </c>
    </row>
    <row r="4201" spans="26:28" x14ac:dyDescent="0.3">
      <c r="Z4201" s="2">
        <v>4579</v>
      </c>
      <c r="AA4201" s="3">
        <v>4</v>
      </c>
      <c r="AB4201" s="4">
        <v>8926.4199999999983</v>
      </c>
    </row>
    <row r="4202" spans="26:28" x14ac:dyDescent="0.3">
      <c r="Z4202" s="2">
        <v>4580</v>
      </c>
      <c r="AA4202" s="3">
        <v>4</v>
      </c>
      <c r="AB4202" s="4">
        <v>913.67000000000007</v>
      </c>
    </row>
    <row r="4203" spans="26:28" x14ac:dyDescent="0.3">
      <c r="Z4203" s="2">
        <v>4581</v>
      </c>
      <c r="AA4203" s="3">
        <v>3</v>
      </c>
      <c r="AB4203" s="4">
        <v>1946.79</v>
      </c>
    </row>
    <row r="4204" spans="26:28" x14ac:dyDescent="0.3">
      <c r="Z4204" s="2">
        <v>4582</v>
      </c>
      <c r="AA4204" s="3">
        <v>2</v>
      </c>
      <c r="AB4204" s="4">
        <v>547.97</v>
      </c>
    </row>
    <row r="4205" spans="26:28" x14ac:dyDescent="0.3">
      <c r="Z4205" s="2">
        <v>4583</v>
      </c>
      <c r="AA4205" s="3">
        <v>1</v>
      </c>
      <c r="AB4205" s="4">
        <v>76.989999999999995</v>
      </c>
    </row>
    <row r="4206" spans="26:28" x14ac:dyDescent="0.3">
      <c r="Z4206" s="2">
        <v>4584</v>
      </c>
      <c r="AA4206" s="3">
        <v>1</v>
      </c>
      <c r="AB4206" s="4">
        <v>3999.96</v>
      </c>
    </row>
    <row r="4207" spans="26:28" x14ac:dyDescent="0.3">
      <c r="Z4207" s="2">
        <v>4585</v>
      </c>
      <c r="AA4207" s="3">
        <v>4</v>
      </c>
      <c r="AB4207" s="4">
        <v>20349.899999999998</v>
      </c>
    </row>
    <row r="4208" spans="26:28" x14ac:dyDescent="0.3">
      <c r="Z4208" s="2">
        <v>4586</v>
      </c>
      <c r="AA4208" s="3">
        <v>5</v>
      </c>
      <c r="AB4208" s="4">
        <v>780.23</v>
      </c>
    </row>
    <row r="4209" spans="26:28" x14ac:dyDescent="0.3">
      <c r="Z4209" s="2">
        <v>4587</v>
      </c>
      <c r="AA4209" s="3">
        <v>1</v>
      </c>
      <c r="AB4209" s="4">
        <v>80.97</v>
      </c>
    </row>
    <row r="4210" spans="26:28" x14ac:dyDescent="0.3">
      <c r="Z4210" s="2">
        <v>4588</v>
      </c>
      <c r="AA4210" s="3">
        <v>1</v>
      </c>
      <c r="AB4210" s="4">
        <v>39.979999999999997</v>
      </c>
    </row>
    <row r="4211" spans="26:28" x14ac:dyDescent="0.3">
      <c r="Z4211" s="2">
        <v>4589</v>
      </c>
      <c r="AA4211" s="3">
        <v>1</v>
      </c>
      <c r="AB4211" s="4">
        <v>951.98</v>
      </c>
    </row>
    <row r="4212" spans="26:28" x14ac:dyDescent="0.3">
      <c r="Z4212" s="2">
        <v>4590</v>
      </c>
      <c r="AA4212" s="3">
        <v>3</v>
      </c>
      <c r="AB4212" s="4">
        <v>1142.83</v>
      </c>
    </row>
    <row r="4213" spans="26:28" x14ac:dyDescent="0.3">
      <c r="Z4213" s="2">
        <v>4591</v>
      </c>
      <c r="AA4213" s="3">
        <v>3</v>
      </c>
      <c r="AB4213" s="4">
        <v>515.9</v>
      </c>
    </row>
    <row r="4214" spans="26:28" x14ac:dyDescent="0.3">
      <c r="Z4214" s="2">
        <v>4592</v>
      </c>
      <c r="AA4214" s="3">
        <v>5</v>
      </c>
      <c r="AB4214" s="4">
        <v>493.62999999999994</v>
      </c>
    </row>
    <row r="4215" spans="26:28" x14ac:dyDescent="0.3">
      <c r="Z4215" s="2">
        <v>4593</v>
      </c>
      <c r="AA4215" s="3">
        <v>3</v>
      </c>
      <c r="AB4215" s="4">
        <v>3350.61</v>
      </c>
    </row>
    <row r="4216" spans="26:28" x14ac:dyDescent="0.3">
      <c r="Z4216" s="2">
        <v>4594</v>
      </c>
      <c r="AA4216" s="3">
        <v>7</v>
      </c>
      <c r="AB4216" s="4">
        <v>2967.7999999999997</v>
      </c>
    </row>
    <row r="4217" spans="26:28" x14ac:dyDescent="0.3">
      <c r="Z4217" s="2">
        <v>4595</v>
      </c>
      <c r="AA4217" s="3">
        <v>3</v>
      </c>
      <c r="AB4217" s="4">
        <v>162.60999999999999</v>
      </c>
    </row>
    <row r="4218" spans="26:28" x14ac:dyDescent="0.3">
      <c r="Z4218" s="2">
        <v>4596</v>
      </c>
      <c r="AA4218" s="3">
        <v>1</v>
      </c>
      <c r="AB4218" s="4">
        <v>328.5</v>
      </c>
    </row>
    <row r="4219" spans="26:28" x14ac:dyDescent="0.3">
      <c r="Z4219" s="2">
        <v>4597</v>
      </c>
      <c r="AA4219" s="3">
        <v>3</v>
      </c>
      <c r="AB4219" s="4">
        <v>929.66000000000008</v>
      </c>
    </row>
    <row r="4220" spans="26:28" x14ac:dyDescent="0.3">
      <c r="Z4220" s="2">
        <v>4598</v>
      </c>
      <c r="AA4220" s="3">
        <v>1</v>
      </c>
      <c r="AB4220" s="4">
        <v>195.96</v>
      </c>
    </row>
    <row r="4221" spans="26:28" x14ac:dyDescent="0.3">
      <c r="Z4221" s="2">
        <v>4599</v>
      </c>
      <c r="AA4221" s="3">
        <v>2</v>
      </c>
      <c r="AB4221" s="4">
        <v>171.54</v>
      </c>
    </row>
    <row r="4222" spans="26:28" x14ac:dyDescent="0.3">
      <c r="Z4222" s="2">
        <v>4600</v>
      </c>
      <c r="AA4222" s="3">
        <v>2</v>
      </c>
      <c r="AB4222" s="4">
        <v>5107.28</v>
      </c>
    </row>
    <row r="4223" spans="26:28" x14ac:dyDescent="0.3">
      <c r="Z4223" s="2">
        <v>4601</v>
      </c>
      <c r="AA4223" s="3">
        <v>2</v>
      </c>
      <c r="AB4223" s="4">
        <v>501.63</v>
      </c>
    </row>
    <row r="4224" spans="26:28" x14ac:dyDescent="0.3">
      <c r="Z4224" s="2">
        <v>4602</v>
      </c>
      <c r="AA4224" s="3">
        <v>4</v>
      </c>
      <c r="AB4224" s="4">
        <v>11299.939999999999</v>
      </c>
    </row>
    <row r="4225" spans="26:28" x14ac:dyDescent="0.3">
      <c r="Z4225" s="2">
        <v>4603</v>
      </c>
      <c r="AA4225" s="3">
        <v>1</v>
      </c>
      <c r="AB4225" s="4">
        <v>899.94</v>
      </c>
    </row>
    <row r="4226" spans="26:28" x14ac:dyDescent="0.3">
      <c r="Z4226" s="2">
        <v>4604</v>
      </c>
      <c r="AA4226" s="3">
        <v>3</v>
      </c>
      <c r="AB4226" s="4">
        <v>271.5</v>
      </c>
    </row>
    <row r="4227" spans="26:28" x14ac:dyDescent="0.3">
      <c r="Z4227" s="2">
        <v>4605</v>
      </c>
      <c r="AA4227" s="3">
        <v>5</v>
      </c>
      <c r="AB4227" s="4">
        <v>2975.95</v>
      </c>
    </row>
    <row r="4228" spans="26:28" x14ac:dyDescent="0.3">
      <c r="Z4228" s="2">
        <v>4606</v>
      </c>
      <c r="AA4228" s="3">
        <v>3</v>
      </c>
      <c r="AB4228" s="4">
        <v>1106.9100000000001</v>
      </c>
    </row>
    <row r="4229" spans="26:28" x14ac:dyDescent="0.3">
      <c r="Z4229" s="2">
        <v>4607</v>
      </c>
      <c r="AA4229" s="3">
        <v>6</v>
      </c>
      <c r="AB4229" s="4">
        <v>2617.11</v>
      </c>
    </row>
    <row r="4230" spans="26:28" x14ac:dyDescent="0.3">
      <c r="Z4230" s="2">
        <v>4608</v>
      </c>
      <c r="AA4230" s="3">
        <v>5</v>
      </c>
      <c r="AB4230" s="4">
        <v>693.58</v>
      </c>
    </row>
    <row r="4231" spans="26:28" x14ac:dyDescent="0.3">
      <c r="Z4231" s="2">
        <v>4609</v>
      </c>
      <c r="AA4231" s="3">
        <v>1</v>
      </c>
      <c r="AB4231" s="4">
        <v>28.47</v>
      </c>
    </row>
    <row r="4232" spans="26:28" x14ac:dyDescent="0.3">
      <c r="Z4232" s="2">
        <v>4610</v>
      </c>
      <c r="AA4232" s="3">
        <v>4</v>
      </c>
      <c r="AB4232" s="4">
        <v>1293.93</v>
      </c>
    </row>
    <row r="4233" spans="26:28" x14ac:dyDescent="0.3">
      <c r="Z4233" s="2">
        <v>4611</v>
      </c>
      <c r="AA4233" s="3">
        <v>2</v>
      </c>
      <c r="AB4233" s="4">
        <v>779.96</v>
      </c>
    </row>
    <row r="4234" spans="26:28" x14ac:dyDescent="0.3">
      <c r="Z4234" s="2">
        <v>4612</v>
      </c>
      <c r="AA4234" s="3">
        <v>1</v>
      </c>
      <c r="AB4234" s="4">
        <v>49.99</v>
      </c>
    </row>
    <row r="4235" spans="26:28" x14ac:dyDescent="0.3">
      <c r="Z4235" s="2">
        <v>4613</v>
      </c>
      <c r="AA4235" s="3">
        <v>3</v>
      </c>
      <c r="AB4235" s="4">
        <v>859.91000000000008</v>
      </c>
    </row>
    <row r="4236" spans="26:28" x14ac:dyDescent="0.3">
      <c r="Z4236" s="2">
        <v>4614</v>
      </c>
      <c r="AA4236" s="3">
        <v>2</v>
      </c>
      <c r="AB4236" s="4">
        <v>688.31</v>
      </c>
    </row>
    <row r="4237" spans="26:28" x14ac:dyDescent="0.3">
      <c r="Z4237" s="2">
        <v>4615</v>
      </c>
      <c r="AA4237" s="3">
        <v>1</v>
      </c>
      <c r="AB4237" s="4">
        <v>799.98</v>
      </c>
    </row>
    <row r="4238" spans="26:28" x14ac:dyDescent="0.3">
      <c r="Z4238" s="2">
        <v>4616</v>
      </c>
      <c r="AA4238" s="3">
        <v>2</v>
      </c>
      <c r="AB4238" s="4">
        <v>610.35</v>
      </c>
    </row>
    <row r="4239" spans="26:28" x14ac:dyDescent="0.3">
      <c r="Z4239" s="2">
        <v>4617</v>
      </c>
      <c r="AA4239" s="3">
        <v>3</v>
      </c>
      <c r="AB4239" s="4">
        <v>1761.91</v>
      </c>
    </row>
    <row r="4240" spans="26:28" x14ac:dyDescent="0.3">
      <c r="Z4240" s="2">
        <v>4618</v>
      </c>
      <c r="AA4240" s="3">
        <v>4</v>
      </c>
      <c r="AB4240" s="4">
        <v>775.32</v>
      </c>
    </row>
    <row r="4241" spans="26:28" x14ac:dyDescent="0.3">
      <c r="Z4241" s="2">
        <v>4619</v>
      </c>
      <c r="AA4241" s="3">
        <v>6</v>
      </c>
      <c r="AB4241" s="4">
        <v>2329.75</v>
      </c>
    </row>
    <row r="4242" spans="26:28" x14ac:dyDescent="0.3">
      <c r="Z4242" s="2">
        <v>4620</v>
      </c>
      <c r="AA4242" s="3">
        <v>4</v>
      </c>
      <c r="AB4242" s="4">
        <v>2143.04</v>
      </c>
    </row>
    <row r="4243" spans="26:28" x14ac:dyDescent="0.3">
      <c r="Z4243" s="2">
        <v>4621</v>
      </c>
      <c r="AA4243" s="3">
        <v>3</v>
      </c>
      <c r="AB4243" s="4">
        <v>2252.39</v>
      </c>
    </row>
    <row r="4244" spans="26:28" x14ac:dyDescent="0.3">
      <c r="Z4244" s="2">
        <v>4622</v>
      </c>
      <c r="AA4244" s="3">
        <v>5</v>
      </c>
      <c r="AB4244" s="4">
        <v>1971.9499999999998</v>
      </c>
    </row>
    <row r="4245" spans="26:28" x14ac:dyDescent="0.3">
      <c r="Z4245" s="2">
        <v>4623</v>
      </c>
      <c r="AA4245" s="3">
        <v>5</v>
      </c>
      <c r="AB4245" s="4">
        <v>3659.9799999999996</v>
      </c>
    </row>
    <row r="4246" spans="26:28" x14ac:dyDescent="0.3">
      <c r="Z4246" s="2">
        <v>4624</v>
      </c>
      <c r="AA4246" s="3">
        <v>2</v>
      </c>
      <c r="AB4246" s="4">
        <v>2721.94</v>
      </c>
    </row>
    <row r="4247" spans="26:28" x14ac:dyDescent="0.3">
      <c r="Z4247" s="2">
        <v>4625</v>
      </c>
      <c r="AA4247" s="3">
        <v>1</v>
      </c>
      <c r="AB4247" s="4">
        <v>240</v>
      </c>
    </row>
    <row r="4248" spans="26:28" x14ac:dyDescent="0.3">
      <c r="Z4248" s="2">
        <v>4626</v>
      </c>
      <c r="AA4248" s="3">
        <v>1</v>
      </c>
      <c r="AB4248" s="4">
        <v>299.95</v>
      </c>
    </row>
    <row r="4249" spans="26:28" x14ac:dyDescent="0.3">
      <c r="Z4249" s="2">
        <v>4627</v>
      </c>
      <c r="AA4249" s="3">
        <v>2</v>
      </c>
      <c r="AB4249" s="4">
        <v>269.95999999999998</v>
      </c>
    </row>
    <row r="4250" spans="26:28" x14ac:dyDescent="0.3">
      <c r="Z4250" s="2">
        <v>4628</v>
      </c>
      <c r="AA4250" s="3">
        <v>3</v>
      </c>
      <c r="AB4250" s="4">
        <v>889.98</v>
      </c>
    </row>
    <row r="4251" spans="26:28" x14ac:dyDescent="0.3">
      <c r="Z4251" s="2">
        <v>4630</v>
      </c>
      <c r="AA4251" s="3">
        <v>2</v>
      </c>
      <c r="AB4251" s="4">
        <v>1615.9</v>
      </c>
    </row>
    <row r="4252" spans="26:28" x14ac:dyDescent="0.3">
      <c r="Z4252" s="2">
        <v>4631</v>
      </c>
      <c r="AA4252" s="3">
        <v>1</v>
      </c>
      <c r="AB4252" s="4">
        <v>49.99</v>
      </c>
    </row>
    <row r="4253" spans="26:28" x14ac:dyDescent="0.3">
      <c r="Z4253" s="2">
        <v>4632</v>
      </c>
      <c r="AA4253" s="3">
        <v>3</v>
      </c>
      <c r="AB4253" s="4">
        <v>1943.4</v>
      </c>
    </row>
    <row r="4254" spans="26:28" x14ac:dyDescent="0.3">
      <c r="Z4254" s="2">
        <v>4633</v>
      </c>
      <c r="AA4254" s="3">
        <v>2</v>
      </c>
      <c r="AB4254" s="4">
        <v>209.94</v>
      </c>
    </row>
    <row r="4255" spans="26:28" x14ac:dyDescent="0.3">
      <c r="Z4255" s="2">
        <v>4634</v>
      </c>
      <c r="AA4255" s="3">
        <v>2</v>
      </c>
      <c r="AB4255" s="4">
        <v>2005.6299999999999</v>
      </c>
    </row>
    <row r="4256" spans="26:28" x14ac:dyDescent="0.3">
      <c r="Z4256" s="2">
        <v>4635</v>
      </c>
      <c r="AA4256" s="3">
        <v>1</v>
      </c>
      <c r="AB4256" s="4">
        <v>2795</v>
      </c>
    </row>
    <row r="4257" spans="26:28" x14ac:dyDescent="0.3">
      <c r="Z4257" s="2">
        <v>4636</v>
      </c>
      <c r="AA4257" s="3">
        <v>2</v>
      </c>
      <c r="AB4257" s="4">
        <v>1246.98</v>
      </c>
    </row>
    <row r="4258" spans="26:28" x14ac:dyDescent="0.3">
      <c r="Z4258" s="2">
        <v>4637</v>
      </c>
      <c r="AA4258" s="3">
        <v>3</v>
      </c>
      <c r="AB4258" s="4">
        <v>9300.89</v>
      </c>
    </row>
    <row r="4259" spans="26:28" x14ac:dyDescent="0.3">
      <c r="Z4259" s="2">
        <v>4638</v>
      </c>
      <c r="AA4259" s="3">
        <v>1</v>
      </c>
      <c r="AB4259" s="4">
        <v>339.98</v>
      </c>
    </row>
    <row r="4260" spans="26:28" x14ac:dyDescent="0.3">
      <c r="Z4260" s="2">
        <v>4639</v>
      </c>
      <c r="AA4260" s="3">
        <v>6</v>
      </c>
      <c r="AB4260" s="4">
        <v>15584.149999999998</v>
      </c>
    </row>
    <row r="4261" spans="26:28" x14ac:dyDescent="0.3">
      <c r="Z4261" s="2">
        <v>4640</v>
      </c>
      <c r="AA4261" s="3">
        <v>3</v>
      </c>
      <c r="AB4261" s="4">
        <v>2295.92</v>
      </c>
    </row>
    <row r="4262" spans="26:28" x14ac:dyDescent="0.3">
      <c r="Z4262" s="2">
        <v>4641</v>
      </c>
      <c r="AA4262" s="3">
        <v>3</v>
      </c>
      <c r="AB4262" s="4">
        <v>350.44000000000005</v>
      </c>
    </row>
    <row r="4263" spans="26:28" x14ac:dyDescent="0.3">
      <c r="Z4263" s="2">
        <v>4642</v>
      </c>
      <c r="AA4263" s="3">
        <v>3</v>
      </c>
      <c r="AB4263" s="4">
        <v>1197.51</v>
      </c>
    </row>
    <row r="4264" spans="26:28" x14ac:dyDescent="0.3">
      <c r="Z4264" s="2">
        <v>4643</v>
      </c>
      <c r="AA4264" s="3">
        <v>2</v>
      </c>
      <c r="AB4264" s="4">
        <v>459.97</v>
      </c>
    </row>
    <row r="4265" spans="26:28" x14ac:dyDescent="0.3">
      <c r="Z4265" s="2">
        <v>4644</v>
      </c>
      <c r="AA4265" s="3">
        <v>5</v>
      </c>
      <c r="AB4265" s="4">
        <v>2198.89</v>
      </c>
    </row>
    <row r="4266" spans="26:28" x14ac:dyDescent="0.3">
      <c r="Z4266" s="2">
        <v>4645</v>
      </c>
      <c r="AA4266" s="3">
        <v>4</v>
      </c>
      <c r="AB4266" s="4">
        <v>3109.76</v>
      </c>
    </row>
    <row r="4267" spans="26:28" x14ac:dyDescent="0.3">
      <c r="Z4267" s="2">
        <v>4646</v>
      </c>
      <c r="AA4267" s="3">
        <v>2</v>
      </c>
      <c r="AB4267" s="4">
        <v>111.99000000000001</v>
      </c>
    </row>
    <row r="4268" spans="26:28" x14ac:dyDescent="0.3">
      <c r="Z4268" s="2">
        <v>4647</v>
      </c>
      <c r="AA4268" s="3">
        <v>2</v>
      </c>
      <c r="AB4268" s="4">
        <v>253.98000000000002</v>
      </c>
    </row>
    <row r="4269" spans="26:28" x14ac:dyDescent="0.3">
      <c r="Z4269" s="2">
        <v>4649</v>
      </c>
      <c r="AA4269" s="3">
        <v>2</v>
      </c>
      <c r="AB4269" s="4">
        <v>951.99</v>
      </c>
    </row>
    <row r="4270" spans="26:28" x14ac:dyDescent="0.3">
      <c r="Z4270" s="2">
        <v>4650</v>
      </c>
      <c r="AA4270" s="3">
        <v>1</v>
      </c>
      <c r="AB4270" s="4">
        <v>749.97</v>
      </c>
    </row>
    <row r="4271" spans="26:28" x14ac:dyDescent="0.3">
      <c r="Z4271" s="2">
        <v>4651</v>
      </c>
      <c r="AA4271" s="3">
        <v>3</v>
      </c>
      <c r="AB4271" s="4">
        <v>1701.8600000000001</v>
      </c>
    </row>
    <row r="4272" spans="26:28" x14ac:dyDescent="0.3">
      <c r="Z4272" s="2">
        <v>4652</v>
      </c>
      <c r="AA4272" s="3">
        <v>2</v>
      </c>
      <c r="AB4272" s="4">
        <v>112.97</v>
      </c>
    </row>
    <row r="4273" spans="26:28" x14ac:dyDescent="0.3">
      <c r="Z4273" s="2">
        <v>4653</v>
      </c>
      <c r="AA4273" s="3">
        <v>1</v>
      </c>
      <c r="AB4273" s="4">
        <v>139.99</v>
      </c>
    </row>
    <row r="4274" spans="26:28" x14ac:dyDescent="0.3">
      <c r="Z4274" s="2">
        <v>4654</v>
      </c>
      <c r="AA4274" s="3">
        <v>1</v>
      </c>
      <c r="AB4274" s="4">
        <v>599.95000000000005</v>
      </c>
    </row>
    <row r="4275" spans="26:28" x14ac:dyDescent="0.3">
      <c r="Z4275" s="2">
        <v>4655</v>
      </c>
      <c r="AA4275" s="3">
        <v>2</v>
      </c>
      <c r="AB4275" s="4">
        <v>718.33</v>
      </c>
    </row>
    <row r="4276" spans="26:28" x14ac:dyDescent="0.3">
      <c r="Z4276" s="2">
        <v>4656</v>
      </c>
      <c r="AA4276" s="3">
        <v>2</v>
      </c>
      <c r="AB4276" s="4">
        <v>756.36</v>
      </c>
    </row>
    <row r="4277" spans="26:28" x14ac:dyDescent="0.3">
      <c r="Z4277" s="2">
        <v>4657</v>
      </c>
      <c r="AA4277" s="3">
        <v>3</v>
      </c>
      <c r="AB4277" s="4">
        <v>1139.96</v>
      </c>
    </row>
    <row r="4278" spans="26:28" x14ac:dyDescent="0.3">
      <c r="Z4278" s="2">
        <v>4658</v>
      </c>
      <c r="AA4278" s="3">
        <v>2</v>
      </c>
      <c r="AB4278" s="4">
        <v>1024.6399999999999</v>
      </c>
    </row>
    <row r="4279" spans="26:28" x14ac:dyDescent="0.3">
      <c r="Z4279" s="2">
        <v>4659</v>
      </c>
      <c r="AA4279" s="3">
        <v>2</v>
      </c>
      <c r="AB4279" s="4">
        <v>234.99</v>
      </c>
    </row>
    <row r="4280" spans="26:28" x14ac:dyDescent="0.3">
      <c r="Z4280" s="2">
        <v>4660</v>
      </c>
      <c r="AA4280" s="3">
        <v>1</v>
      </c>
      <c r="AB4280" s="4">
        <v>98.36</v>
      </c>
    </row>
    <row r="4281" spans="26:28" x14ac:dyDescent="0.3">
      <c r="Z4281" s="2">
        <v>4661</v>
      </c>
      <c r="AA4281" s="3">
        <v>2</v>
      </c>
      <c r="AB4281" s="4">
        <v>2087.52</v>
      </c>
    </row>
    <row r="4282" spans="26:28" x14ac:dyDescent="0.3">
      <c r="Z4282" s="2">
        <v>4662</v>
      </c>
      <c r="AA4282" s="3">
        <v>8</v>
      </c>
      <c r="AB4282" s="4">
        <v>22694.69</v>
      </c>
    </row>
    <row r="4283" spans="26:28" x14ac:dyDescent="0.3">
      <c r="Z4283" s="2">
        <v>4663</v>
      </c>
      <c r="AA4283" s="3">
        <v>6</v>
      </c>
      <c r="AB4283" s="4">
        <v>2826.13</v>
      </c>
    </row>
    <row r="4284" spans="26:28" x14ac:dyDescent="0.3">
      <c r="Z4284" s="2">
        <v>4664</v>
      </c>
      <c r="AA4284" s="3">
        <v>3</v>
      </c>
      <c r="AB4284" s="4">
        <v>3474.97</v>
      </c>
    </row>
    <row r="4285" spans="26:28" x14ac:dyDescent="0.3">
      <c r="Z4285" s="2">
        <v>4665</v>
      </c>
      <c r="AA4285" s="3">
        <v>1</v>
      </c>
      <c r="AB4285" s="4">
        <v>519.96</v>
      </c>
    </row>
    <row r="4286" spans="26:28" x14ac:dyDescent="0.3">
      <c r="Z4286" s="2">
        <v>4666</v>
      </c>
      <c r="AA4286" s="3">
        <v>2</v>
      </c>
      <c r="AB4286" s="4">
        <v>1938.92</v>
      </c>
    </row>
    <row r="4287" spans="26:28" x14ac:dyDescent="0.3">
      <c r="Z4287" s="2">
        <v>4667</v>
      </c>
      <c r="AA4287" s="3">
        <v>3</v>
      </c>
      <c r="AB4287" s="4">
        <v>1329.88</v>
      </c>
    </row>
    <row r="4288" spans="26:28" x14ac:dyDescent="0.3">
      <c r="Z4288" s="2">
        <v>4668</v>
      </c>
      <c r="AA4288" s="3">
        <v>4</v>
      </c>
      <c r="AB4288" s="4">
        <v>2145.35</v>
      </c>
    </row>
    <row r="4289" spans="26:28" x14ac:dyDescent="0.3">
      <c r="Z4289" s="2">
        <v>4669</v>
      </c>
      <c r="AA4289" s="3">
        <v>2</v>
      </c>
      <c r="AB4289" s="4">
        <v>803.98</v>
      </c>
    </row>
    <row r="4290" spans="26:28" x14ac:dyDescent="0.3">
      <c r="Z4290" s="2">
        <v>4671</v>
      </c>
      <c r="AA4290" s="3">
        <v>4</v>
      </c>
      <c r="AB4290" s="4">
        <v>1776.8600000000001</v>
      </c>
    </row>
    <row r="4291" spans="26:28" x14ac:dyDescent="0.3">
      <c r="Z4291" s="2">
        <v>4673</v>
      </c>
      <c r="AA4291" s="3">
        <v>5</v>
      </c>
      <c r="AB4291" s="4">
        <v>1753.45</v>
      </c>
    </row>
    <row r="4292" spans="26:28" x14ac:dyDescent="0.3">
      <c r="Z4292" s="2">
        <v>4675</v>
      </c>
      <c r="AA4292" s="3">
        <v>5</v>
      </c>
      <c r="AB4292" s="4">
        <v>2410.94</v>
      </c>
    </row>
    <row r="4293" spans="26:28" x14ac:dyDescent="0.3">
      <c r="Z4293" s="2">
        <v>4676</v>
      </c>
      <c r="AA4293" s="3">
        <v>4</v>
      </c>
      <c r="AB4293" s="4">
        <v>1194.92</v>
      </c>
    </row>
    <row r="4294" spans="26:28" x14ac:dyDescent="0.3">
      <c r="Z4294" s="2">
        <v>4677</v>
      </c>
      <c r="AA4294" s="3">
        <v>3</v>
      </c>
      <c r="AB4294" s="4">
        <v>23917.66</v>
      </c>
    </row>
    <row r="4295" spans="26:28" x14ac:dyDescent="0.3">
      <c r="Z4295" s="2">
        <v>4678</v>
      </c>
      <c r="AA4295" s="3">
        <v>1</v>
      </c>
      <c r="AB4295" s="4">
        <v>52.85</v>
      </c>
    </row>
    <row r="4296" spans="26:28" x14ac:dyDescent="0.3">
      <c r="Z4296" s="2">
        <v>4679</v>
      </c>
      <c r="AA4296" s="3">
        <v>4</v>
      </c>
      <c r="AB4296" s="4">
        <v>6000.97</v>
      </c>
    </row>
    <row r="4297" spans="26:28" x14ac:dyDescent="0.3">
      <c r="Z4297" s="2">
        <v>4680</v>
      </c>
      <c r="AA4297" s="3">
        <v>5</v>
      </c>
      <c r="AB4297" s="4">
        <v>1389.77</v>
      </c>
    </row>
    <row r="4298" spans="26:28" x14ac:dyDescent="0.3">
      <c r="Z4298" s="2">
        <v>4681</v>
      </c>
      <c r="AA4298" s="3">
        <v>1</v>
      </c>
      <c r="AB4298" s="4">
        <v>449.84999999999997</v>
      </c>
    </row>
    <row r="4299" spans="26:28" x14ac:dyDescent="0.3">
      <c r="Z4299" s="2">
        <v>4682</v>
      </c>
      <c r="AA4299" s="3">
        <v>3</v>
      </c>
      <c r="AB4299" s="4">
        <v>982.09</v>
      </c>
    </row>
    <row r="4300" spans="26:28" x14ac:dyDescent="0.3">
      <c r="Z4300" s="2">
        <v>4684</v>
      </c>
      <c r="AA4300" s="3">
        <v>3</v>
      </c>
      <c r="AB4300" s="4">
        <v>1400</v>
      </c>
    </row>
    <row r="4301" spans="26:28" x14ac:dyDescent="0.3">
      <c r="Z4301" s="2">
        <v>4687</v>
      </c>
      <c r="AA4301" s="3">
        <v>6</v>
      </c>
      <c r="AB4301" s="4">
        <v>2546.84</v>
      </c>
    </row>
    <row r="4302" spans="26:28" x14ac:dyDescent="0.3">
      <c r="Z4302" s="2">
        <v>4688</v>
      </c>
      <c r="AA4302" s="3">
        <v>3</v>
      </c>
      <c r="AB4302" s="4">
        <v>2635.7799999999997</v>
      </c>
    </row>
    <row r="4303" spans="26:28" x14ac:dyDescent="0.3">
      <c r="Z4303" s="2">
        <v>4689</v>
      </c>
      <c r="AA4303" s="3">
        <v>4</v>
      </c>
      <c r="AB4303" s="4">
        <v>2827.9400000000005</v>
      </c>
    </row>
    <row r="4304" spans="26:28" x14ac:dyDescent="0.3">
      <c r="Z4304" s="2">
        <v>4691</v>
      </c>
      <c r="AA4304" s="3">
        <v>2</v>
      </c>
      <c r="AB4304" s="4">
        <v>327.47000000000003</v>
      </c>
    </row>
    <row r="4305" spans="26:28" x14ac:dyDescent="0.3">
      <c r="Z4305" s="2">
        <v>4692</v>
      </c>
      <c r="AA4305" s="3">
        <v>2</v>
      </c>
      <c r="AB4305" s="4">
        <v>249.85999999999999</v>
      </c>
    </row>
    <row r="4306" spans="26:28" x14ac:dyDescent="0.3">
      <c r="Z4306" s="2">
        <v>4693</v>
      </c>
      <c r="AA4306" s="3">
        <v>4</v>
      </c>
      <c r="AB4306" s="4">
        <v>2322.4700000000003</v>
      </c>
    </row>
    <row r="4307" spans="26:28" x14ac:dyDescent="0.3">
      <c r="Z4307" s="2">
        <v>4694</v>
      </c>
      <c r="AA4307" s="3">
        <v>6</v>
      </c>
      <c r="AB4307" s="4">
        <v>3675.5499999999997</v>
      </c>
    </row>
    <row r="4308" spans="26:28" x14ac:dyDescent="0.3">
      <c r="Z4308" s="2">
        <v>4695</v>
      </c>
      <c r="AA4308" s="3">
        <v>2</v>
      </c>
      <c r="AB4308" s="4">
        <v>533.99</v>
      </c>
    </row>
    <row r="4309" spans="26:28" x14ac:dyDescent="0.3">
      <c r="Z4309" s="2">
        <v>4696</v>
      </c>
      <c r="AA4309" s="3">
        <v>3</v>
      </c>
      <c r="AB4309" s="4">
        <v>559.97</v>
      </c>
    </row>
    <row r="4310" spans="26:28" x14ac:dyDescent="0.3">
      <c r="Z4310" s="2">
        <v>4697</v>
      </c>
      <c r="AA4310" s="3">
        <v>5</v>
      </c>
      <c r="AB4310" s="4">
        <v>3336.89</v>
      </c>
    </row>
    <row r="4311" spans="26:28" x14ac:dyDescent="0.3">
      <c r="Z4311" s="2">
        <v>4699</v>
      </c>
      <c r="AA4311" s="3">
        <v>4</v>
      </c>
      <c r="AB4311" s="4">
        <v>1319.94</v>
      </c>
    </row>
    <row r="4312" spans="26:28" x14ac:dyDescent="0.3">
      <c r="Z4312" s="2">
        <v>4700</v>
      </c>
      <c r="AA4312" s="3">
        <v>3</v>
      </c>
      <c r="AB4312" s="4">
        <v>577.54</v>
      </c>
    </row>
    <row r="4313" spans="26:28" x14ac:dyDescent="0.3">
      <c r="Z4313" s="2">
        <v>4701</v>
      </c>
      <c r="AA4313" s="3">
        <v>4</v>
      </c>
      <c r="AB4313" s="4">
        <v>7253.91</v>
      </c>
    </row>
    <row r="4314" spans="26:28" x14ac:dyDescent="0.3">
      <c r="Z4314" s="2">
        <v>4702</v>
      </c>
      <c r="AA4314" s="3">
        <v>3</v>
      </c>
      <c r="AB4314" s="4">
        <v>6256.96</v>
      </c>
    </row>
    <row r="4315" spans="26:28" x14ac:dyDescent="0.3">
      <c r="Z4315" s="2">
        <v>4704</v>
      </c>
      <c r="AA4315" s="3">
        <v>2</v>
      </c>
      <c r="AB4315" s="4">
        <v>2043.94</v>
      </c>
    </row>
    <row r="4316" spans="26:28" x14ac:dyDescent="0.3">
      <c r="Z4316" s="2">
        <v>4705</v>
      </c>
      <c r="AA4316" s="3">
        <v>2</v>
      </c>
      <c r="AB4316" s="4">
        <v>2179.9499999999998</v>
      </c>
    </row>
    <row r="4317" spans="26:28" x14ac:dyDescent="0.3">
      <c r="Z4317" s="2">
        <v>4707</v>
      </c>
      <c r="AA4317" s="3">
        <v>2</v>
      </c>
      <c r="AB4317" s="4">
        <v>8775.83</v>
      </c>
    </row>
    <row r="4318" spans="26:28" x14ac:dyDescent="0.3">
      <c r="Z4318" s="2">
        <v>4708</v>
      </c>
      <c r="AA4318" s="3">
        <v>2</v>
      </c>
      <c r="AB4318" s="4">
        <v>954.8900000000001</v>
      </c>
    </row>
    <row r="4319" spans="26:28" x14ac:dyDescent="0.3">
      <c r="Z4319" s="2">
        <v>4710</v>
      </c>
      <c r="AA4319" s="3">
        <v>3</v>
      </c>
      <c r="AB4319" s="4">
        <v>10882.85</v>
      </c>
    </row>
    <row r="4320" spans="26:28" x14ac:dyDescent="0.3">
      <c r="Z4320" s="2">
        <v>4711</v>
      </c>
      <c r="AA4320" s="3">
        <v>2</v>
      </c>
      <c r="AB4320" s="4">
        <v>573.89</v>
      </c>
    </row>
    <row r="4321" spans="26:28" x14ac:dyDescent="0.3">
      <c r="Z4321" s="2">
        <v>4712</v>
      </c>
      <c r="AA4321" s="3">
        <v>1</v>
      </c>
      <c r="AB4321" s="4">
        <v>73.78</v>
      </c>
    </row>
    <row r="4322" spans="26:28" x14ac:dyDescent="0.3">
      <c r="Z4322" s="2">
        <v>4713</v>
      </c>
      <c r="AA4322" s="3">
        <v>1</v>
      </c>
      <c r="AB4322" s="4">
        <v>209.98</v>
      </c>
    </row>
    <row r="4323" spans="26:28" x14ac:dyDescent="0.3">
      <c r="Z4323" s="2">
        <v>4714</v>
      </c>
      <c r="AA4323" s="3">
        <v>3</v>
      </c>
      <c r="AB4323" s="4">
        <v>10751.939999999999</v>
      </c>
    </row>
    <row r="4324" spans="26:28" x14ac:dyDescent="0.3">
      <c r="Z4324" s="2">
        <v>4716</v>
      </c>
      <c r="AA4324" s="3">
        <v>1</v>
      </c>
      <c r="AB4324" s="4">
        <v>756.72</v>
      </c>
    </row>
    <row r="4325" spans="26:28" x14ac:dyDescent="0.3">
      <c r="Z4325" s="2">
        <v>4717</v>
      </c>
      <c r="AA4325" s="3">
        <v>3</v>
      </c>
      <c r="AB4325" s="4">
        <v>1091.3400000000001</v>
      </c>
    </row>
    <row r="4326" spans="26:28" x14ac:dyDescent="0.3">
      <c r="Z4326" s="2">
        <v>4718</v>
      </c>
      <c r="AA4326" s="3">
        <v>3</v>
      </c>
      <c r="AB4326" s="4">
        <v>766.98</v>
      </c>
    </row>
    <row r="4327" spans="26:28" x14ac:dyDescent="0.3">
      <c r="Z4327" s="2">
        <v>4719</v>
      </c>
      <c r="AA4327" s="3">
        <v>7</v>
      </c>
      <c r="AB4327" s="4">
        <v>3806.5200000000004</v>
      </c>
    </row>
    <row r="4328" spans="26:28" x14ac:dyDescent="0.3">
      <c r="Z4328" s="2">
        <v>4720</v>
      </c>
      <c r="AA4328" s="3">
        <v>3</v>
      </c>
      <c r="AB4328" s="4">
        <v>468.31</v>
      </c>
    </row>
    <row r="4329" spans="26:28" x14ac:dyDescent="0.3">
      <c r="Z4329" s="2">
        <v>4721</v>
      </c>
      <c r="AA4329" s="3">
        <v>6</v>
      </c>
      <c r="AB4329" s="4">
        <v>3083.9800000000005</v>
      </c>
    </row>
    <row r="4330" spans="26:28" x14ac:dyDescent="0.3">
      <c r="Z4330" s="2">
        <v>4722</v>
      </c>
      <c r="AA4330" s="3">
        <v>2</v>
      </c>
      <c r="AB4330" s="4">
        <v>671.99</v>
      </c>
    </row>
    <row r="4331" spans="26:28" x14ac:dyDescent="0.3">
      <c r="Z4331" s="2">
        <v>4723</v>
      </c>
      <c r="AA4331" s="3">
        <v>2</v>
      </c>
      <c r="AB4331" s="4">
        <v>2169.94</v>
      </c>
    </row>
    <row r="4332" spans="26:28" x14ac:dyDescent="0.3">
      <c r="Z4332" s="2">
        <v>4724</v>
      </c>
      <c r="AA4332" s="3">
        <v>1</v>
      </c>
      <c r="AB4332" s="4">
        <v>185.97</v>
      </c>
    </row>
    <row r="4333" spans="26:28" x14ac:dyDescent="0.3">
      <c r="Z4333" s="2">
        <v>4725</v>
      </c>
      <c r="AA4333" s="3">
        <v>1</v>
      </c>
      <c r="AB4333" s="4">
        <v>28.99</v>
      </c>
    </row>
    <row r="4334" spans="26:28" x14ac:dyDescent="0.3">
      <c r="Z4334" s="2">
        <v>4726</v>
      </c>
      <c r="AA4334" s="3">
        <v>2</v>
      </c>
      <c r="AB4334" s="4">
        <v>1183.95</v>
      </c>
    </row>
    <row r="4335" spans="26:28" x14ac:dyDescent="0.3">
      <c r="Z4335" s="2">
        <v>4727</v>
      </c>
      <c r="AA4335" s="3">
        <v>3</v>
      </c>
      <c r="AB4335" s="4">
        <v>2118.58</v>
      </c>
    </row>
    <row r="4336" spans="26:28" x14ac:dyDescent="0.3">
      <c r="Z4336" s="2">
        <v>4728</v>
      </c>
      <c r="AA4336" s="3">
        <v>3</v>
      </c>
      <c r="AB4336" s="4">
        <v>1705.95</v>
      </c>
    </row>
    <row r="4337" spans="26:28" x14ac:dyDescent="0.3">
      <c r="Z4337" s="2">
        <v>4729</v>
      </c>
      <c r="AA4337" s="3">
        <v>3</v>
      </c>
      <c r="AB4337" s="4">
        <v>2663.12</v>
      </c>
    </row>
    <row r="4338" spans="26:28" x14ac:dyDescent="0.3">
      <c r="Z4338" s="2">
        <v>4730</v>
      </c>
      <c r="AA4338" s="3">
        <v>1</v>
      </c>
      <c r="AB4338" s="4">
        <v>199.98</v>
      </c>
    </row>
    <row r="4339" spans="26:28" x14ac:dyDescent="0.3">
      <c r="Z4339" s="2">
        <v>4731</v>
      </c>
      <c r="AA4339" s="3">
        <v>4</v>
      </c>
      <c r="AB4339" s="4">
        <v>949.94</v>
      </c>
    </row>
    <row r="4340" spans="26:28" x14ac:dyDescent="0.3">
      <c r="Z4340" s="2">
        <v>4732</v>
      </c>
      <c r="AA4340" s="3">
        <v>2</v>
      </c>
      <c r="AB4340" s="4">
        <v>948.45</v>
      </c>
    </row>
    <row r="4341" spans="26:28" x14ac:dyDescent="0.3">
      <c r="Z4341" s="2">
        <v>4733</v>
      </c>
      <c r="AA4341" s="3">
        <v>2</v>
      </c>
      <c r="AB4341" s="4">
        <v>4099.8999999999996</v>
      </c>
    </row>
    <row r="4342" spans="26:28" x14ac:dyDescent="0.3">
      <c r="Z4342" s="2">
        <v>4734</v>
      </c>
      <c r="AA4342" s="3">
        <v>2</v>
      </c>
      <c r="AB4342" s="4">
        <v>5405.9299999999994</v>
      </c>
    </row>
    <row r="4343" spans="26:28" x14ac:dyDescent="0.3">
      <c r="Z4343" s="2">
        <v>4735</v>
      </c>
      <c r="AA4343" s="3">
        <v>3</v>
      </c>
      <c r="AB4343" s="4">
        <v>6185.9000000000005</v>
      </c>
    </row>
    <row r="4344" spans="26:28" x14ac:dyDescent="0.3">
      <c r="Z4344" s="2">
        <v>4736</v>
      </c>
      <c r="AA4344" s="3">
        <v>6</v>
      </c>
      <c r="AB4344" s="4">
        <v>1640.46</v>
      </c>
    </row>
    <row r="4345" spans="26:28" x14ac:dyDescent="0.3">
      <c r="Z4345" s="2">
        <v>4737</v>
      </c>
      <c r="AA4345" s="3">
        <v>2</v>
      </c>
      <c r="AB4345" s="4">
        <v>869.94</v>
      </c>
    </row>
    <row r="4346" spans="26:28" x14ac:dyDescent="0.3">
      <c r="Z4346" s="2">
        <v>4738</v>
      </c>
      <c r="AA4346" s="3">
        <v>3</v>
      </c>
      <c r="AB4346" s="4">
        <v>2459.9299999999998</v>
      </c>
    </row>
    <row r="4347" spans="26:28" x14ac:dyDescent="0.3">
      <c r="Z4347" s="2">
        <v>4739</v>
      </c>
      <c r="AA4347" s="3">
        <v>3</v>
      </c>
      <c r="AB4347" s="4">
        <v>110.07</v>
      </c>
    </row>
    <row r="4348" spans="26:28" x14ac:dyDescent="0.3">
      <c r="Z4348" s="2">
        <v>4740</v>
      </c>
      <c r="AA4348" s="3">
        <v>2</v>
      </c>
      <c r="AB4348" s="4">
        <v>308.96000000000004</v>
      </c>
    </row>
    <row r="4349" spans="26:28" x14ac:dyDescent="0.3">
      <c r="Z4349" s="2">
        <v>4741</v>
      </c>
      <c r="AA4349" s="3">
        <v>2</v>
      </c>
      <c r="AB4349" s="4">
        <v>5054.95</v>
      </c>
    </row>
    <row r="4350" spans="26:28" x14ac:dyDescent="0.3">
      <c r="Z4350" s="2">
        <v>4742</v>
      </c>
      <c r="AA4350" s="3">
        <v>2</v>
      </c>
      <c r="AB4350" s="4">
        <v>8648.93</v>
      </c>
    </row>
    <row r="4351" spans="26:28" x14ac:dyDescent="0.3">
      <c r="Z4351" s="2">
        <v>4743</v>
      </c>
      <c r="AA4351" s="3">
        <v>2</v>
      </c>
      <c r="AB4351" s="4">
        <v>749.97</v>
      </c>
    </row>
    <row r="4352" spans="26:28" x14ac:dyDescent="0.3">
      <c r="Z4352" s="2">
        <v>4744</v>
      </c>
      <c r="AA4352" s="3">
        <v>1</v>
      </c>
      <c r="AB4352" s="4">
        <v>229.95000000000002</v>
      </c>
    </row>
    <row r="4353" spans="26:28" x14ac:dyDescent="0.3">
      <c r="Z4353" s="2">
        <v>4746</v>
      </c>
      <c r="AA4353" s="3">
        <v>1</v>
      </c>
      <c r="AB4353" s="4">
        <v>49.98</v>
      </c>
    </row>
    <row r="4354" spans="26:28" x14ac:dyDescent="0.3">
      <c r="Z4354" s="2">
        <v>4747</v>
      </c>
      <c r="AA4354" s="3">
        <v>4</v>
      </c>
      <c r="AB4354" s="4">
        <v>3840.96</v>
      </c>
    </row>
    <row r="4355" spans="26:28" x14ac:dyDescent="0.3">
      <c r="Z4355" s="2">
        <v>4748</v>
      </c>
      <c r="AA4355" s="3">
        <v>2</v>
      </c>
      <c r="AB4355" s="4">
        <v>4113.92</v>
      </c>
    </row>
    <row r="4356" spans="26:28" x14ac:dyDescent="0.3">
      <c r="Z4356" s="2">
        <v>4749</v>
      </c>
      <c r="AA4356" s="3">
        <v>4</v>
      </c>
      <c r="AB4356" s="4">
        <v>3794.8500000000004</v>
      </c>
    </row>
    <row r="4357" spans="26:28" x14ac:dyDescent="0.3">
      <c r="Z4357" s="2">
        <v>4751</v>
      </c>
      <c r="AA4357" s="3">
        <v>3</v>
      </c>
      <c r="AB4357" s="4">
        <v>2171.3599999999997</v>
      </c>
    </row>
    <row r="4358" spans="26:28" x14ac:dyDescent="0.3">
      <c r="Z4358" s="2">
        <v>4752</v>
      </c>
      <c r="AA4358" s="3">
        <v>3</v>
      </c>
      <c r="AB4358" s="4">
        <v>11270.839999999998</v>
      </c>
    </row>
    <row r="4359" spans="26:28" x14ac:dyDescent="0.3">
      <c r="Z4359" s="2">
        <v>4753</v>
      </c>
      <c r="AA4359" s="3">
        <v>2</v>
      </c>
      <c r="AB4359" s="4">
        <v>381.90999999999997</v>
      </c>
    </row>
    <row r="4360" spans="26:28" x14ac:dyDescent="0.3">
      <c r="Z4360" s="2">
        <v>4754</v>
      </c>
      <c r="AA4360" s="3">
        <v>2</v>
      </c>
      <c r="AB4360" s="4">
        <v>308.98</v>
      </c>
    </row>
    <row r="4361" spans="26:28" x14ac:dyDescent="0.3">
      <c r="Z4361" s="2">
        <v>4755</v>
      </c>
      <c r="AA4361" s="3">
        <v>3</v>
      </c>
      <c r="AB4361" s="4">
        <v>933.96</v>
      </c>
    </row>
    <row r="4362" spans="26:28" x14ac:dyDescent="0.3">
      <c r="Z4362" s="2">
        <v>4756</v>
      </c>
      <c r="AA4362" s="3">
        <v>1</v>
      </c>
      <c r="AB4362" s="4">
        <v>99.98</v>
      </c>
    </row>
    <row r="4363" spans="26:28" x14ac:dyDescent="0.3">
      <c r="Z4363" s="2">
        <v>4757</v>
      </c>
      <c r="AA4363" s="3">
        <v>3</v>
      </c>
      <c r="AB4363" s="4">
        <v>2851.9100000000003</v>
      </c>
    </row>
    <row r="4364" spans="26:28" x14ac:dyDescent="0.3">
      <c r="Z4364" s="2">
        <v>4758</v>
      </c>
      <c r="AA4364" s="3">
        <v>3</v>
      </c>
      <c r="AB4364" s="4">
        <v>1079.8400000000001</v>
      </c>
    </row>
    <row r="4365" spans="26:28" x14ac:dyDescent="0.3">
      <c r="Z4365" s="2">
        <v>4759</v>
      </c>
      <c r="AA4365" s="3">
        <v>2</v>
      </c>
      <c r="AB4365" s="4">
        <v>1440.05</v>
      </c>
    </row>
    <row r="4366" spans="26:28" x14ac:dyDescent="0.3">
      <c r="Z4366" s="2">
        <v>4760</v>
      </c>
      <c r="AA4366" s="3">
        <v>1</v>
      </c>
      <c r="AB4366" s="4">
        <v>369.54999999999995</v>
      </c>
    </row>
    <row r="4367" spans="26:28" x14ac:dyDescent="0.3">
      <c r="Z4367" s="2">
        <v>4761</v>
      </c>
      <c r="AA4367" s="3">
        <v>6</v>
      </c>
      <c r="AB4367" s="4">
        <v>1776.3100000000002</v>
      </c>
    </row>
    <row r="4368" spans="26:28" x14ac:dyDescent="0.3">
      <c r="Z4368" s="2">
        <v>4762</v>
      </c>
      <c r="AA4368" s="3">
        <v>1</v>
      </c>
      <c r="AB4368" s="4">
        <v>99.9</v>
      </c>
    </row>
    <row r="4369" spans="26:28" x14ac:dyDescent="0.3">
      <c r="Z4369" s="2">
        <v>4763</v>
      </c>
      <c r="AA4369" s="3">
        <v>2</v>
      </c>
      <c r="AB4369" s="4">
        <v>628.97</v>
      </c>
    </row>
    <row r="4370" spans="26:28" x14ac:dyDescent="0.3">
      <c r="Z4370" s="2">
        <v>4764</v>
      </c>
      <c r="AA4370" s="3">
        <v>3</v>
      </c>
      <c r="AB4370" s="4">
        <v>3420.7799999999997</v>
      </c>
    </row>
    <row r="4371" spans="26:28" x14ac:dyDescent="0.3">
      <c r="Z4371" s="2">
        <v>4765</v>
      </c>
      <c r="AA4371" s="3">
        <v>1</v>
      </c>
      <c r="AB4371" s="4">
        <v>178</v>
      </c>
    </row>
    <row r="4372" spans="26:28" x14ac:dyDescent="0.3">
      <c r="Z4372" s="2">
        <v>4766</v>
      </c>
      <c r="AA4372" s="3">
        <v>3</v>
      </c>
      <c r="AB4372" s="4">
        <v>447.98</v>
      </c>
    </row>
    <row r="4373" spans="26:28" x14ac:dyDescent="0.3">
      <c r="Z4373" s="2">
        <v>4767</v>
      </c>
      <c r="AA4373" s="3">
        <v>2</v>
      </c>
      <c r="AB4373" s="4">
        <v>3638.98</v>
      </c>
    </row>
    <row r="4374" spans="26:28" x14ac:dyDescent="0.3">
      <c r="Z4374" s="2">
        <v>4768</v>
      </c>
      <c r="AA4374" s="3">
        <v>2</v>
      </c>
      <c r="AB4374" s="4">
        <v>155.47</v>
      </c>
    </row>
    <row r="4375" spans="26:28" x14ac:dyDescent="0.3">
      <c r="Z4375" s="2">
        <v>4769</v>
      </c>
      <c r="AA4375" s="3">
        <v>1</v>
      </c>
      <c r="AB4375" s="4">
        <v>131.96</v>
      </c>
    </row>
    <row r="4376" spans="26:28" x14ac:dyDescent="0.3">
      <c r="Z4376" s="2">
        <v>4770</v>
      </c>
      <c r="AA4376" s="3">
        <v>2</v>
      </c>
      <c r="AB4376" s="4">
        <v>2392</v>
      </c>
    </row>
    <row r="4377" spans="26:28" x14ac:dyDescent="0.3">
      <c r="Z4377" s="2">
        <v>4771</v>
      </c>
      <c r="AA4377" s="3">
        <v>2</v>
      </c>
      <c r="AB4377" s="4">
        <v>3109.67</v>
      </c>
    </row>
    <row r="4378" spans="26:28" x14ac:dyDescent="0.3">
      <c r="Z4378" s="2">
        <v>4772</v>
      </c>
      <c r="AA4378" s="3">
        <v>1</v>
      </c>
      <c r="AB4378" s="4">
        <v>1099.98</v>
      </c>
    </row>
    <row r="4379" spans="26:28" x14ac:dyDescent="0.3">
      <c r="Z4379" s="2">
        <v>4773</v>
      </c>
      <c r="AA4379" s="3">
        <v>1</v>
      </c>
      <c r="AB4379" s="4">
        <v>294</v>
      </c>
    </row>
    <row r="4380" spans="26:28" x14ac:dyDescent="0.3">
      <c r="Z4380" s="2">
        <v>4774</v>
      </c>
      <c r="AA4380" s="3">
        <v>4</v>
      </c>
      <c r="AB4380" s="4">
        <v>2678.28</v>
      </c>
    </row>
    <row r="4381" spans="26:28" x14ac:dyDescent="0.3">
      <c r="Z4381" s="2">
        <v>4775</v>
      </c>
      <c r="AA4381" s="3">
        <v>3</v>
      </c>
      <c r="AB4381" s="4">
        <v>1412.88</v>
      </c>
    </row>
    <row r="4382" spans="26:28" x14ac:dyDescent="0.3">
      <c r="Z4382" s="2">
        <v>4776</v>
      </c>
      <c r="AA4382" s="3">
        <v>4</v>
      </c>
      <c r="AB4382" s="4">
        <v>786.94</v>
      </c>
    </row>
    <row r="4383" spans="26:28" x14ac:dyDescent="0.3">
      <c r="Z4383" s="2">
        <v>4777</v>
      </c>
      <c r="AA4383" s="3">
        <v>2</v>
      </c>
      <c r="AB4383" s="4">
        <v>2047.96</v>
      </c>
    </row>
    <row r="4384" spans="26:28" x14ac:dyDescent="0.3">
      <c r="Z4384" s="2">
        <v>4778</v>
      </c>
      <c r="AA4384" s="3">
        <v>1</v>
      </c>
      <c r="AB4384" s="4">
        <v>399.99</v>
      </c>
    </row>
    <row r="4385" spans="26:28" x14ac:dyDescent="0.3">
      <c r="Z4385" s="2">
        <v>4780</v>
      </c>
      <c r="AA4385" s="3">
        <v>4</v>
      </c>
      <c r="AB4385" s="4">
        <v>496.30000000000007</v>
      </c>
    </row>
    <row r="4386" spans="26:28" x14ac:dyDescent="0.3">
      <c r="Z4386" s="2">
        <v>4781</v>
      </c>
      <c r="AA4386" s="3">
        <v>2</v>
      </c>
      <c r="AB4386" s="4">
        <v>1215.93</v>
      </c>
    </row>
    <row r="4387" spans="26:28" x14ac:dyDescent="0.3">
      <c r="Z4387" s="2">
        <v>4782</v>
      </c>
      <c r="AA4387" s="3">
        <v>3</v>
      </c>
      <c r="AB4387" s="4">
        <v>3298.96</v>
      </c>
    </row>
    <row r="4388" spans="26:28" x14ac:dyDescent="0.3">
      <c r="Z4388" s="2">
        <v>4783</v>
      </c>
      <c r="AA4388" s="3">
        <v>1</v>
      </c>
      <c r="AB4388" s="4">
        <v>374.94</v>
      </c>
    </row>
    <row r="4389" spans="26:28" x14ac:dyDescent="0.3">
      <c r="Z4389" s="2">
        <v>4784</v>
      </c>
      <c r="AA4389" s="3">
        <v>2</v>
      </c>
      <c r="AB4389" s="4">
        <v>1779.97</v>
      </c>
    </row>
    <row r="4390" spans="26:28" x14ac:dyDescent="0.3">
      <c r="Z4390" s="2">
        <v>4785</v>
      </c>
      <c r="AA4390" s="3">
        <v>2</v>
      </c>
      <c r="AB4390" s="4">
        <v>208.98</v>
      </c>
    </row>
    <row r="4391" spans="26:28" x14ac:dyDescent="0.3">
      <c r="Z4391" s="2">
        <v>4786</v>
      </c>
      <c r="AA4391" s="3">
        <v>4</v>
      </c>
      <c r="AB4391" s="4">
        <v>2563.96</v>
      </c>
    </row>
    <row r="4392" spans="26:28" x14ac:dyDescent="0.3">
      <c r="Z4392" s="2">
        <v>4787</v>
      </c>
      <c r="AA4392" s="3">
        <v>2</v>
      </c>
      <c r="AB4392" s="4">
        <v>520.09</v>
      </c>
    </row>
    <row r="4393" spans="26:28" x14ac:dyDescent="0.3">
      <c r="Z4393" s="2">
        <v>4788</v>
      </c>
      <c r="AA4393" s="3">
        <v>5</v>
      </c>
      <c r="AB4393" s="4">
        <v>2652.5</v>
      </c>
    </row>
    <row r="4394" spans="26:28" x14ac:dyDescent="0.3">
      <c r="Z4394" s="2">
        <v>4789</v>
      </c>
      <c r="AA4394" s="3">
        <v>4</v>
      </c>
      <c r="AB4394" s="4">
        <v>367.34000000000003</v>
      </c>
    </row>
    <row r="4395" spans="26:28" x14ac:dyDescent="0.3">
      <c r="Z4395" s="2">
        <v>4790</v>
      </c>
      <c r="AA4395" s="3">
        <v>6</v>
      </c>
      <c r="AB4395" s="4">
        <v>5831.5300000000007</v>
      </c>
    </row>
    <row r="4396" spans="26:28" x14ac:dyDescent="0.3">
      <c r="Z4396" s="2">
        <v>4791</v>
      </c>
      <c r="AA4396" s="3">
        <v>2</v>
      </c>
      <c r="AB4396" s="4">
        <v>532.48</v>
      </c>
    </row>
    <row r="4397" spans="26:28" x14ac:dyDescent="0.3">
      <c r="Z4397" s="2">
        <v>4792</v>
      </c>
      <c r="AA4397" s="3">
        <v>1</v>
      </c>
      <c r="AB4397" s="4">
        <v>149.99</v>
      </c>
    </row>
    <row r="4398" spans="26:28" x14ac:dyDescent="0.3">
      <c r="Z4398" s="2">
        <v>4793</v>
      </c>
      <c r="AA4398" s="3">
        <v>4</v>
      </c>
      <c r="AB4398" s="4">
        <v>1753.87</v>
      </c>
    </row>
    <row r="4399" spans="26:28" x14ac:dyDescent="0.3">
      <c r="Z4399" s="2">
        <v>4794</v>
      </c>
      <c r="AA4399" s="3">
        <v>2</v>
      </c>
      <c r="AB4399" s="4">
        <v>190.73000000000002</v>
      </c>
    </row>
    <row r="4400" spans="26:28" x14ac:dyDescent="0.3">
      <c r="Z4400" s="2">
        <v>4795</v>
      </c>
      <c r="AA4400" s="3">
        <v>4</v>
      </c>
      <c r="AB4400" s="4">
        <v>4433.1799999999994</v>
      </c>
    </row>
    <row r="4401" spans="26:28" x14ac:dyDescent="0.3">
      <c r="Z4401" s="2">
        <v>4796</v>
      </c>
      <c r="AA4401" s="3">
        <v>3</v>
      </c>
      <c r="AB4401" s="4">
        <v>1047.9099999999999</v>
      </c>
    </row>
    <row r="4402" spans="26:28" x14ac:dyDescent="0.3">
      <c r="Z4402" s="2">
        <v>4797</v>
      </c>
      <c r="AA4402" s="3">
        <v>2</v>
      </c>
      <c r="AB4402" s="4">
        <v>3599.95</v>
      </c>
    </row>
    <row r="4403" spans="26:28" x14ac:dyDescent="0.3">
      <c r="Z4403" s="2">
        <v>4798</v>
      </c>
      <c r="AA4403" s="3">
        <v>1</v>
      </c>
      <c r="AB4403" s="4">
        <v>399.99</v>
      </c>
    </row>
    <row r="4404" spans="26:28" x14ac:dyDescent="0.3">
      <c r="Z4404" s="2">
        <v>4800</v>
      </c>
      <c r="AA4404" s="3">
        <v>5</v>
      </c>
      <c r="AB4404" s="4">
        <v>7707.87</v>
      </c>
    </row>
    <row r="4405" spans="26:28" x14ac:dyDescent="0.3">
      <c r="Z4405" s="2">
        <v>4801</v>
      </c>
      <c r="AA4405" s="3">
        <v>3</v>
      </c>
      <c r="AB4405" s="4">
        <v>554.42000000000007</v>
      </c>
    </row>
    <row r="4406" spans="26:28" x14ac:dyDescent="0.3">
      <c r="Z4406" s="2">
        <v>4802</v>
      </c>
      <c r="AA4406" s="3">
        <v>2</v>
      </c>
      <c r="AB4406" s="4">
        <v>634.89</v>
      </c>
    </row>
    <row r="4407" spans="26:28" x14ac:dyDescent="0.3">
      <c r="Z4407" s="2">
        <v>4803</v>
      </c>
      <c r="AA4407" s="3">
        <v>2</v>
      </c>
      <c r="AB4407" s="4">
        <v>198.97</v>
      </c>
    </row>
    <row r="4408" spans="26:28" x14ac:dyDescent="0.3">
      <c r="Z4408" s="2">
        <v>4804</v>
      </c>
      <c r="AA4408" s="3">
        <v>3</v>
      </c>
      <c r="AB4408" s="4">
        <v>758.97</v>
      </c>
    </row>
    <row r="4409" spans="26:28" x14ac:dyDescent="0.3">
      <c r="Z4409" s="2">
        <v>4805</v>
      </c>
      <c r="AA4409" s="3">
        <v>3</v>
      </c>
      <c r="AB4409" s="4">
        <v>3652.97</v>
      </c>
    </row>
    <row r="4410" spans="26:28" x14ac:dyDescent="0.3">
      <c r="Z4410" s="2">
        <v>4807</v>
      </c>
      <c r="AA4410" s="3">
        <v>5</v>
      </c>
      <c r="AB4410" s="4">
        <v>3368.37</v>
      </c>
    </row>
    <row r="4411" spans="26:28" x14ac:dyDescent="0.3">
      <c r="Z4411" s="2">
        <v>4808</v>
      </c>
      <c r="AA4411" s="3">
        <v>6</v>
      </c>
      <c r="AB4411" s="4">
        <v>2490.1499999999996</v>
      </c>
    </row>
    <row r="4412" spans="26:28" x14ac:dyDescent="0.3">
      <c r="Z4412" s="2">
        <v>4809</v>
      </c>
      <c r="AA4412" s="3">
        <v>1</v>
      </c>
      <c r="AB4412" s="4">
        <v>349.99</v>
      </c>
    </row>
    <row r="4413" spans="26:28" x14ac:dyDescent="0.3">
      <c r="Z4413" s="2">
        <v>4810</v>
      </c>
      <c r="AA4413" s="3">
        <v>3</v>
      </c>
      <c r="AB4413" s="4">
        <v>1746.42</v>
      </c>
    </row>
    <row r="4414" spans="26:28" x14ac:dyDescent="0.3">
      <c r="Z4414" s="2">
        <v>4811</v>
      </c>
      <c r="AA4414" s="3">
        <v>4</v>
      </c>
      <c r="AB4414" s="4">
        <v>4219.88</v>
      </c>
    </row>
    <row r="4415" spans="26:28" x14ac:dyDescent="0.3">
      <c r="Z4415" s="2">
        <v>4812</v>
      </c>
      <c r="AA4415" s="3">
        <v>1</v>
      </c>
      <c r="AB4415" s="4">
        <v>71.2</v>
      </c>
    </row>
    <row r="4416" spans="26:28" x14ac:dyDescent="0.3">
      <c r="Z4416" s="2">
        <v>4813</v>
      </c>
      <c r="AA4416" s="3">
        <v>3</v>
      </c>
      <c r="AB4416" s="4">
        <v>865.88000000000011</v>
      </c>
    </row>
    <row r="4417" spans="26:28" x14ac:dyDescent="0.3">
      <c r="Z4417" s="2">
        <v>4815</v>
      </c>
      <c r="AA4417" s="3">
        <v>3</v>
      </c>
      <c r="AB4417" s="4">
        <v>913.42000000000007</v>
      </c>
    </row>
    <row r="4418" spans="26:28" x14ac:dyDescent="0.3">
      <c r="Z4418" s="2">
        <v>4816</v>
      </c>
      <c r="AA4418" s="3">
        <v>5</v>
      </c>
      <c r="AB4418" s="4">
        <v>1407.94</v>
      </c>
    </row>
    <row r="4419" spans="26:28" x14ac:dyDescent="0.3">
      <c r="Z4419" s="2">
        <v>4817</v>
      </c>
      <c r="AA4419" s="3">
        <v>2</v>
      </c>
      <c r="AB4419" s="4">
        <v>4391.97</v>
      </c>
    </row>
    <row r="4420" spans="26:28" x14ac:dyDescent="0.3">
      <c r="Z4420" s="2">
        <v>4818</v>
      </c>
      <c r="AA4420" s="3">
        <v>4</v>
      </c>
      <c r="AB4420" s="4">
        <v>1300.8800000000001</v>
      </c>
    </row>
    <row r="4421" spans="26:28" x14ac:dyDescent="0.3">
      <c r="Z4421" s="2">
        <v>4819</v>
      </c>
      <c r="AA4421" s="3">
        <v>1</v>
      </c>
      <c r="AB4421" s="4">
        <v>296.21999999999997</v>
      </c>
    </row>
    <row r="4422" spans="26:28" x14ac:dyDescent="0.3">
      <c r="Z4422" s="2">
        <v>4820</v>
      </c>
      <c r="AA4422" s="3">
        <v>1</v>
      </c>
      <c r="AB4422" s="4">
        <v>139.96</v>
      </c>
    </row>
    <row r="4423" spans="26:28" x14ac:dyDescent="0.3">
      <c r="Z4423" s="2">
        <v>4821</v>
      </c>
      <c r="AA4423" s="3">
        <v>1</v>
      </c>
      <c r="AB4423" s="4">
        <v>145.99</v>
      </c>
    </row>
    <row r="4424" spans="26:28" x14ac:dyDescent="0.3">
      <c r="Z4424" s="2">
        <v>4822</v>
      </c>
      <c r="AA4424" s="3">
        <v>3</v>
      </c>
      <c r="AB4424" s="4">
        <v>3551.88</v>
      </c>
    </row>
    <row r="4425" spans="26:28" x14ac:dyDescent="0.3">
      <c r="Z4425" s="2">
        <v>4823</v>
      </c>
      <c r="AA4425" s="3">
        <v>2</v>
      </c>
      <c r="AB4425" s="4">
        <v>415.98</v>
      </c>
    </row>
    <row r="4426" spans="26:28" x14ac:dyDescent="0.3">
      <c r="Z4426" s="2">
        <v>4824</v>
      </c>
      <c r="AA4426" s="3">
        <v>2</v>
      </c>
      <c r="AB4426" s="4">
        <v>4487.92</v>
      </c>
    </row>
    <row r="4427" spans="26:28" x14ac:dyDescent="0.3">
      <c r="Z4427" s="2">
        <v>4825</v>
      </c>
      <c r="AA4427" s="3">
        <v>2</v>
      </c>
      <c r="AB4427" s="4">
        <v>1163.92</v>
      </c>
    </row>
    <row r="4428" spans="26:28" x14ac:dyDescent="0.3">
      <c r="Z4428" s="2">
        <v>4826</v>
      </c>
      <c r="AA4428" s="3">
        <v>4</v>
      </c>
      <c r="AB4428" s="4">
        <v>1715.89</v>
      </c>
    </row>
    <row r="4429" spans="26:28" x14ac:dyDescent="0.3">
      <c r="Z4429" s="2">
        <v>4827</v>
      </c>
      <c r="AA4429" s="3">
        <v>5</v>
      </c>
      <c r="AB4429" s="4">
        <v>9435.01</v>
      </c>
    </row>
    <row r="4430" spans="26:28" x14ac:dyDescent="0.3">
      <c r="Z4430" s="2">
        <v>4828</v>
      </c>
      <c r="AA4430" s="3">
        <v>2</v>
      </c>
      <c r="AB4430" s="4">
        <v>1589.91</v>
      </c>
    </row>
    <row r="4431" spans="26:28" x14ac:dyDescent="0.3">
      <c r="Z4431" s="2">
        <v>4829</v>
      </c>
      <c r="AA4431" s="3">
        <v>2</v>
      </c>
      <c r="AB4431" s="4">
        <v>541.96</v>
      </c>
    </row>
    <row r="4432" spans="26:28" x14ac:dyDescent="0.3">
      <c r="Z4432" s="2">
        <v>4830</v>
      </c>
      <c r="AA4432" s="3">
        <v>4</v>
      </c>
      <c r="AB4432" s="4">
        <v>8784.36</v>
      </c>
    </row>
    <row r="4433" spans="26:28" x14ac:dyDescent="0.3">
      <c r="Z4433" s="2">
        <v>4831</v>
      </c>
      <c r="AA4433" s="3">
        <v>1</v>
      </c>
      <c r="AB4433" s="4">
        <v>3799.96</v>
      </c>
    </row>
    <row r="4434" spans="26:28" x14ac:dyDescent="0.3">
      <c r="Z4434" s="2">
        <v>4832</v>
      </c>
      <c r="AA4434" s="3">
        <v>4</v>
      </c>
      <c r="AB4434" s="4">
        <v>1942.9299999999998</v>
      </c>
    </row>
    <row r="4435" spans="26:28" x14ac:dyDescent="0.3">
      <c r="Z4435" s="2">
        <v>4833</v>
      </c>
      <c r="AA4435" s="3">
        <v>6</v>
      </c>
      <c r="AB4435" s="4">
        <v>2356.86</v>
      </c>
    </row>
    <row r="4436" spans="26:28" x14ac:dyDescent="0.3">
      <c r="Z4436" s="2">
        <v>4834</v>
      </c>
      <c r="AA4436" s="3">
        <v>2</v>
      </c>
      <c r="AB4436" s="4">
        <v>363.95</v>
      </c>
    </row>
    <row r="4437" spans="26:28" x14ac:dyDescent="0.3">
      <c r="Z4437" s="2">
        <v>4835</v>
      </c>
      <c r="AA4437" s="3">
        <v>2</v>
      </c>
      <c r="AB4437" s="4">
        <v>4062.68</v>
      </c>
    </row>
    <row r="4438" spans="26:28" x14ac:dyDescent="0.3">
      <c r="Z4438" s="2">
        <v>4836</v>
      </c>
      <c r="AA4438" s="3">
        <v>1</v>
      </c>
      <c r="AB4438" s="4">
        <v>32.99</v>
      </c>
    </row>
    <row r="4439" spans="26:28" x14ac:dyDescent="0.3">
      <c r="Z4439" s="2">
        <v>4837</v>
      </c>
      <c r="AA4439" s="3">
        <v>1</v>
      </c>
      <c r="AB4439" s="4">
        <v>279.99</v>
      </c>
    </row>
    <row r="4440" spans="26:28" x14ac:dyDescent="0.3">
      <c r="Z4440" s="2">
        <v>4838</v>
      </c>
      <c r="AA4440" s="3">
        <v>4</v>
      </c>
      <c r="AB4440" s="4">
        <v>2353.6999999999998</v>
      </c>
    </row>
    <row r="4441" spans="26:28" x14ac:dyDescent="0.3">
      <c r="Z4441" s="2">
        <v>4839</v>
      </c>
      <c r="AA4441" s="3">
        <v>7</v>
      </c>
      <c r="AB4441" s="4">
        <v>3042.6800000000003</v>
      </c>
    </row>
    <row r="4442" spans="26:28" x14ac:dyDescent="0.3">
      <c r="Z4442" s="2">
        <v>4840</v>
      </c>
      <c r="AA4442" s="3">
        <v>1</v>
      </c>
      <c r="AB4442" s="4">
        <v>776.98</v>
      </c>
    </row>
    <row r="4443" spans="26:28" x14ac:dyDescent="0.3">
      <c r="Z4443" s="2">
        <v>4841</v>
      </c>
      <c r="AA4443" s="3">
        <v>1</v>
      </c>
      <c r="AB4443" s="4">
        <v>69.989999999999995</v>
      </c>
    </row>
    <row r="4444" spans="26:28" x14ac:dyDescent="0.3">
      <c r="Z4444" s="2">
        <v>4843</v>
      </c>
      <c r="AA4444" s="3">
        <v>2</v>
      </c>
      <c r="AB4444" s="4">
        <v>10519.93</v>
      </c>
    </row>
    <row r="4445" spans="26:28" x14ac:dyDescent="0.3">
      <c r="Z4445" s="2">
        <v>4844</v>
      </c>
      <c r="AA4445" s="3">
        <v>4</v>
      </c>
      <c r="AB4445" s="4">
        <v>1843.92</v>
      </c>
    </row>
    <row r="4446" spans="26:28" x14ac:dyDescent="0.3">
      <c r="Z4446" s="2">
        <v>4845</v>
      </c>
      <c r="AA4446" s="3">
        <v>1</v>
      </c>
      <c r="AB4446" s="4">
        <v>8397</v>
      </c>
    </row>
    <row r="4447" spans="26:28" x14ac:dyDescent="0.3">
      <c r="Z4447" s="2">
        <v>4846</v>
      </c>
      <c r="AA4447" s="3">
        <v>2</v>
      </c>
      <c r="AB4447" s="4">
        <v>1789.15</v>
      </c>
    </row>
    <row r="4448" spans="26:28" x14ac:dyDescent="0.3">
      <c r="Z4448" s="2">
        <v>4847</v>
      </c>
      <c r="AA4448" s="3">
        <v>3</v>
      </c>
      <c r="AB4448" s="4">
        <v>611.01</v>
      </c>
    </row>
    <row r="4449" spans="26:28" x14ac:dyDescent="0.3">
      <c r="Z4449" s="2">
        <v>4848</v>
      </c>
      <c r="AA4449" s="3">
        <v>1</v>
      </c>
      <c r="AB4449" s="4">
        <v>131.97999999999999</v>
      </c>
    </row>
    <row r="4450" spans="26:28" x14ac:dyDescent="0.3">
      <c r="Z4450" s="2">
        <v>4849</v>
      </c>
      <c r="AA4450" s="3">
        <v>2</v>
      </c>
      <c r="AB4450" s="4">
        <v>938.97</v>
      </c>
    </row>
    <row r="4451" spans="26:28" x14ac:dyDescent="0.3">
      <c r="Z4451" s="2">
        <v>4850</v>
      </c>
      <c r="AA4451" s="3">
        <v>1</v>
      </c>
      <c r="AB4451" s="4">
        <v>231.96</v>
      </c>
    </row>
    <row r="4452" spans="26:28" x14ac:dyDescent="0.3">
      <c r="Z4452" s="2">
        <v>4852</v>
      </c>
      <c r="AA4452" s="3">
        <v>1</v>
      </c>
      <c r="AB4452" s="4">
        <v>1599.99</v>
      </c>
    </row>
    <row r="4453" spans="26:28" x14ac:dyDescent="0.3">
      <c r="Z4453" s="2">
        <v>4853</v>
      </c>
      <c r="AA4453" s="3">
        <v>2</v>
      </c>
      <c r="AB4453" s="4">
        <v>1338.98</v>
      </c>
    </row>
    <row r="4454" spans="26:28" x14ac:dyDescent="0.3">
      <c r="Z4454" s="2">
        <v>4854</v>
      </c>
      <c r="AA4454" s="3">
        <v>1</v>
      </c>
      <c r="AB4454" s="4">
        <v>1460</v>
      </c>
    </row>
    <row r="4455" spans="26:28" x14ac:dyDescent="0.3">
      <c r="Z4455" s="2">
        <v>4855</v>
      </c>
      <c r="AA4455" s="3">
        <v>4</v>
      </c>
      <c r="AB4455" s="4">
        <v>1309.1300000000001</v>
      </c>
    </row>
    <row r="4456" spans="26:28" x14ac:dyDescent="0.3">
      <c r="Z4456" s="2">
        <v>4856</v>
      </c>
      <c r="AA4456" s="3">
        <v>2</v>
      </c>
      <c r="AB4456" s="4">
        <v>560.78</v>
      </c>
    </row>
    <row r="4457" spans="26:28" x14ac:dyDescent="0.3">
      <c r="Z4457" s="2">
        <v>4857</v>
      </c>
      <c r="AA4457" s="3">
        <v>3</v>
      </c>
      <c r="AB4457" s="4">
        <v>4009.83</v>
      </c>
    </row>
    <row r="4458" spans="26:28" x14ac:dyDescent="0.3">
      <c r="Z4458" s="2">
        <v>4859</v>
      </c>
      <c r="AA4458" s="3">
        <v>2</v>
      </c>
      <c r="AB4458" s="4">
        <v>1026.97</v>
      </c>
    </row>
    <row r="4459" spans="26:28" x14ac:dyDescent="0.3">
      <c r="Z4459" s="2">
        <v>4860</v>
      </c>
      <c r="AA4459" s="3">
        <v>2</v>
      </c>
      <c r="AB4459" s="4">
        <v>937.95</v>
      </c>
    </row>
    <row r="4460" spans="26:28" x14ac:dyDescent="0.3">
      <c r="Z4460" s="2">
        <v>4861</v>
      </c>
      <c r="AA4460" s="3">
        <v>3</v>
      </c>
      <c r="AB4460" s="4">
        <v>277.92</v>
      </c>
    </row>
    <row r="4461" spans="26:28" x14ac:dyDescent="0.3">
      <c r="Z4461" s="2">
        <v>4862</v>
      </c>
      <c r="AA4461" s="3">
        <v>3</v>
      </c>
      <c r="AB4461" s="4">
        <v>282.95999999999998</v>
      </c>
    </row>
    <row r="4462" spans="26:28" x14ac:dyDescent="0.3">
      <c r="Z4462" s="2">
        <v>4863</v>
      </c>
      <c r="AA4462" s="3">
        <v>2</v>
      </c>
      <c r="AB4462" s="4">
        <v>612.51</v>
      </c>
    </row>
    <row r="4463" spans="26:28" x14ac:dyDescent="0.3">
      <c r="Z4463" s="2">
        <v>4864</v>
      </c>
      <c r="AA4463" s="3">
        <v>6</v>
      </c>
      <c r="AB4463" s="4">
        <v>9742.7999999999993</v>
      </c>
    </row>
    <row r="4464" spans="26:28" x14ac:dyDescent="0.3">
      <c r="Z4464" s="2">
        <v>4865</v>
      </c>
      <c r="AA4464" s="3">
        <v>3</v>
      </c>
      <c r="AB4464" s="4">
        <v>1019.53</v>
      </c>
    </row>
    <row r="4465" spans="26:28" x14ac:dyDescent="0.3">
      <c r="Z4465" s="2">
        <v>4866</v>
      </c>
      <c r="AA4465" s="3">
        <v>2</v>
      </c>
      <c r="AB4465" s="4">
        <v>4165.96</v>
      </c>
    </row>
    <row r="4466" spans="26:28" x14ac:dyDescent="0.3">
      <c r="Z4466" s="2">
        <v>4867</v>
      </c>
      <c r="AA4466" s="3">
        <v>5</v>
      </c>
      <c r="AB4466" s="4">
        <v>3443.92</v>
      </c>
    </row>
    <row r="4467" spans="26:28" x14ac:dyDescent="0.3">
      <c r="Z4467" s="2">
        <v>4868</v>
      </c>
      <c r="AA4467" s="3">
        <v>2</v>
      </c>
      <c r="AB4467" s="4">
        <v>1817.79</v>
      </c>
    </row>
    <row r="4468" spans="26:28" x14ac:dyDescent="0.3">
      <c r="Z4468" s="2">
        <v>4869</v>
      </c>
      <c r="AA4468" s="3">
        <v>1</v>
      </c>
      <c r="AB4468" s="4">
        <v>789</v>
      </c>
    </row>
    <row r="4469" spans="26:28" x14ac:dyDescent="0.3">
      <c r="Z4469" s="2">
        <v>4870</v>
      </c>
      <c r="AA4469" s="3">
        <v>7</v>
      </c>
      <c r="AB4469" s="4">
        <v>1914.0100000000002</v>
      </c>
    </row>
    <row r="4470" spans="26:28" x14ac:dyDescent="0.3">
      <c r="Z4470" s="2">
        <v>4871</v>
      </c>
      <c r="AA4470" s="3">
        <v>1</v>
      </c>
      <c r="AB4470" s="4">
        <v>1899.99</v>
      </c>
    </row>
    <row r="4471" spans="26:28" x14ac:dyDescent="0.3">
      <c r="Z4471" s="2">
        <v>4872</v>
      </c>
      <c r="AA4471" s="3">
        <v>1</v>
      </c>
      <c r="AB4471" s="4">
        <v>2598.06</v>
      </c>
    </row>
    <row r="4472" spans="26:28" x14ac:dyDescent="0.3">
      <c r="Z4472" s="2">
        <v>4873</v>
      </c>
      <c r="AA4472" s="3">
        <v>1</v>
      </c>
      <c r="AB4472" s="4">
        <v>65.989999999999995</v>
      </c>
    </row>
    <row r="4473" spans="26:28" x14ac:dyDescent="0.3">
      <c r="Z4473" s="2">
        <v>4874</v>
      </c>
      <c r="AA4473" s="3">
        <v>3</v>
      </c>
      <c r="AB4473" s="4">
        <v>617.91</v>
      </c>
    </row>
    <row r="4474" spans="26:28" x14ac:dyDescent="0.3">
      <c r="Z4474" s="2">
        <v>4877</v>
      </c>
      <c r="AA4474" s="3">
        <v>3</v>
      </c>
      <c r="AB4474" s="4">
        <v>663.26</v>
      </c>
    </row>
    <row r="4475" spans="26:28" x14ac:dyDescent="0.3">
      <c r="Z4475" s="2">
        <v>4878</v>
      </c>
      <c r="AA4475" s="3">
        <v>6</v>
      </c>
      <c r="AB4475" s="4">
        <v>1101.1099999999999</v>
      </c>
    </row>
    <row r="4476" spans="26:28" x14ac:dyDescent="0.3">
      <c r="Z4476" s="2">
        <v>4879</v>
      </c>
      <c r="AA4476" s="3">
        <v>3</v>
      </c>
      <c r="AB4476" s="4">
        <v>2082.9300000000003</v>
      </c>
    </row>
    <row r="4477" spans="26:28" x14ac:dyDescent="0.3">
      <c r="Z4477" s="2">
        <v>4880</v>
      </c>
      <c r="AA4477" s="3">
        <v>4</v>
      </c>
      <c r="AB4477" s="4">
        <v>1305.8899999999999</v>
      </c>
    </row>
    <row r="4478" spans="26:28" x14ac:dyDescent="0.3">
      <c r="Z4478" s="2">
        <v>4881</v>
      </c>
      <c r="AA4478" s="3">
        <v>4</v>
      </c>
      <c r="AB4478" s="4">
        <v>665.06</v>
      </c>
    </row>
    <row r="4479" spans="26:28" x14ac:dyDescent="0.3">
      <c r="Z4479" s="2">
        <v>4882</v>
      </c>
      <c r="AA4479" s="3">
        <v>2</v>
      </c>
      <c r="AB4479" s="4">
        <v>413.97</v>
      </c>
    </row>
    <row r="4480" spans="26:28" x14ac:dyDescent="0.3">
      <c r="Z4480" s="2">
        <v>4883</v>
      </c>
      <c r="AA4480" s="3">
        <v>4</v>
      </c>
      <c r="AB4480" s="4">
        <v>446.91999999999996</v>
      </c>
    </row>
    <row r="4481" spans="26:28" x14ac:dyDescent="0.3">
      <c r="Z4481" s="2">
        <v>4884</v>
      </c>
      <c r="AA4481" s="3">
        <v>2</v>
      </c>
      <c r="AB4481" s="4">
        <v>950</v>
      </c>
    </row>
    <row r="4482" spans="26:28" x14ac:dyDescent="0.3">
      <c r="Z4482" s="2">
        <v>4885</v>
      </c>
      <c r="AA4482" s="3">
        <v>1</v>
      </c>
      <c r="AB4482" s="4">
        <v>161.97</v>
      </c>
    </row>
    <row r="4483" spans="26:28" x14ac:dyDescent="0.3">
      <c r="Z4483" s="2">
        <v>4886</v>
      </c>
      <c r="AA4483" s="3">
        <v>1</v>
      </c>
      <c r="AB4483" s="4">
        <v>1199.94</v>
      </c>
    </row>
    <row r="4484" spans="26:28" x14ac:dyDescent="0.3">
      <c r="Z4484" s="2">
        <v>4887</v>
      </c>
      <c r="AA4484" s="3">
        <v>3</v>
      </c>
      <c r="AB4484" s="4">
        <v>2603.91</v>
      </c>
    </row>
    <row r="4485" spans="26:28" x14ac:dyDescent="0.3">
      <c r="Z4485" s="2">
        <v>4888</v>
      </c>
      <c r="AA4485" s="3">
        <v>5</v>
      </c>
      <c r="AB4485" s="4">
        <v>3204.7599999999998</v>
      </c>
    </row>
    <row r="4486" spans="26:28" x14ac:dyDescent="0.3">
      <c r="Z4486" s="2">
        <v>4889</v>
      </c>
      <c r="AA4486" s="3">
        <v>3</v>
      </c>
      <c r="AB4486" s="4">
        <v>355.96000000000004</v>
      </c>
    </row>
    <row r="4487" spans="26:28" x14ac:dyDescent="0.3">
      <c r="Z4487" s="2">
        <v>4890</v>
      </c>
      <c r="AA4487" s="3">
        <v>2</v>
      </c>
      <c r="AB4487" s="4">
        <v>234.84000000000003</v>
      </c>
    </row>
    <row r="4488" spans="26:28" x14ac:dyDescent="0.3">
      <c r="Z4488" s="2">
        <v>4891</v>
      </c>
      <c r="AA4488" s="3">
        <v>4</v>
      </c>
      <c r="AB4488" s="4">
        <v>7108.7000000000007</v>
      </c>
    </row>
    <row r="4489" spans="26:28" x14ac:dyDescent="0.3">
      <c r="Z4489" s="2">
        <v>4892</v>
      </c>
      <c r="AA4489" s="3">
        <v>3</v>
      </c>
      <c r="AB4489" s="4">
        <v>1039.83</v>
      </c>
    </row>
    <row r="4490" spans="26:28" x14ac:dyDescent="0.3">
      <c r="Z4490" s="2">
        <v>4895</v>
      </c>
      <c r="AA4490" s="3">
        <v>4</v>
      </c>
      <c r="AB4490" s="4">
        <v>541.93000000000006</v>
      </c>
    </row>
    <row r="4491" spans="26:28" x14ac:dyDescent="0.3">
      <c r="Z4491" s="2">
        <v>4896</v>
      </c>
      <c r="AA4491" s="3">
        <v>2</v>
      </c>
      <c r="AB4491" s="4">
        <v>1238.93</v>
      </c>
    </row>
    <row r="4492" spans="26:28" x14ac:dyDescent="0.3">
      <c r="Z4492" s="2">
        <v>4897</v>
      </c>
      <c r="AA4492" s="3">
        <v>2</v>
      </c>
      <c r="AB4492" s="4">
        <v>999.67</v>
      </c>
    </row>
    <row r="4493" spans="26:28" x14ac:dyDescent="0.3">
      <c r="Z4493" s="2">
        <v>4898</v>
      </c>
      <c r="AA4493" s="3">
        <v>5</v>
      </c>
      <c r="AB4493" s="4">
        <v>2143.65</v>
      </c>
    </row>
    <row r="4494" spans="26:28" x14ac:dyDescent="0.3">
      <c r="Z4494" s="2">
        <v>4899</v>
      </c>
      <c r="AA4494" s="3">
        <v>2</v>
      </c>
      <c r="AB4494" s="4">
        <v>663.94</v>
      </c>
    </row>
    <row r="4495" spans="26:28" x14ac:dyDescent="0.3">
      <c r="Z4495" s="2">
        <v>4900</v>
      </c>
      <c r="AA4495" s="3">
        <v>2</v>
      </c>
      <c r="AB4495" s="4">
        <v>201.99</v>
      </c>
    </row>
    <row r="4496" spans="26:28" x14ac:dyDescent="0.3">
      <c r="Z4496" s="2">
        <v>4901</v>
      </c>
      <c r="AA4496" s="3">
        <v>2</v>
      </c>
      <c r="AB4496" s="4">
        <v>109.99000000000001</v>
      </c>
    </row>
    <row r="4497" spans="26:28" x14ac:dyDescent="0.3">
      <c r="Z4497" s="2">
        <v>4902</v>
      </c>
      <c r="AA4497" s="3">
        <v>6</v>
      </c>
      <c r="AB4497" s="4">
        <v>2102.67</v>
      </c>
    </row>
    <row r="4498" spans="26:28" x14ac:dyDescent="0.3">
      <c r="Z4498" s="2">
        <v>4903</v>
      </c>
      <c r="AA4498" s="3">
        <v>2</v>
      </c>
      <c r="AB4498" s="4">
        <v>1074.95</v>
      </c>
    </row>
    <row r="4499" spans="26:28" x14ac:dyDescent="0.3">
      <c r="Z4499" s="2">
        <v>4904</v>
      </c>
      <c r="AA4499" s="3">
        <v>4</v>
      </c>
      <c r="AB4499" s="4">
        <v>402.94</v>
      </c>
    </row>
    <row r="4500" spans="26:28" x14ac:dyDescent="0.3">
      <c r="Z4500" s="2">
        <v>4905</v>
      </c>
      <c r="AA4500" s="3">
        <v>3</v>
      </c>
      <c r="AB4500" s="4">
        <v>1708.88</v>
      </c>
    </row>
    <row r="4501" spans="26:28" x14ac:dyDescent="0.3">
      <c r="Z4501" s="2">
        <v>4906</v>
      </c>
      <c r="AA4501" s="3">
        <v>3</v>
      </c>
      <c r="AB4501" s="4">
        <v>492.98</v>
      </c>
    </row>
    <row r="4502" spans="26:28" x14ac:dyDescent="0.3">
      <c r="Z4502" s="2">
        <v>4907</v>
      </c>
      <c r="AA4502" s="3">
        <v>4</v>
      </c>
      <c r="AB4502" s="4">
        <v>1897.62</v>
      </c>
    </row>
    <row r="4503" spans="26:28" x14ac:dyDescent="0.3">
      <c r="Z4503" s="2">
        <v>4908</v>
      </c>
      <c r="AA4503" s="3">
        <v>6</v>
      </c>
      <c r="AB4503" s="4">
        <v>1780.91</v>
      </c>
    </row>
    <row r="4504" spans="26:28" x14ac:dyDescent="0.3">
      <c r="Z4504" s="2">
        <v>4911</v>
      </c>
      <c r="AA4504" s="3">
        <v>2</v>
      </c>
      <c r="AB4504" s="4">
        <v>1716.98</v>
      </c>
    </row>
    <row r="4505" spans="26:28" x14ac:dyDescent="0.3">
      <c r="Z4505" s="2">
        <v>4912</v>
      </c>
      <c r="AA4505" s="3">
        <v>3</v>
      </c>
      <c r="AB4505" s="4">
        <v>1192.51</v>
      </c>
    </row>
    <row r="4506" spans="26:28" x14ac:dyDescent="0.3">
      <c r="Z4506" s="2">
        <v>4913</v>
      </c>
      <c r="AA4506" s="3">
        <v>6</v>
      </c>
      <c r="AB4506" s="4">
        <v>1771.95</v>
      </c>
    </row>
    <row r="4507" spans="26:28" x14ac:dyDescent="0.3">
      <c r="Z4507" s="2">
        <v>4915</v>
      </c>
      <c r="AA4507" s="3">
        <v>3</v>
      </c>
      <c r="AB4507" s="4">
        <v>892.39</v>
      </c>
    </row>
    <row r="4508" spans="26:28" x14ac:dyDescent="0.3">
      <c r="Z4508" s="2">
        <v>4916</v>
      </c>
      <c r="AA4508" s="3">
        <v>4</v>
      </c>
      <c r="AB4508" s="4">
        <v>1006.74</v>
      </c>
    </row>
    <row r="4509" spans="26:28" x14ac:dyDescent="0.3">
      <c r="Z4509" s="2">
        <v>4917</v>
      </c>
      <c r="AA4509" s="3">
        <v>2</v>
      </c>
      <c r="AB4509" s="4">
        <v>1219.8799999999999</v>
      </c>
    </row>
    <row r="4510" spans="26:28" x14ac:dyDescent="0.3">
      <c r="Z4510" s="2">
        <v>4918</v>
      </c>
      <c r="AA4510" s="3">
        <v>3</v>
      </c>
      <c r="AB4510" s="4">
        <v>480.33000000000004</v>
      </c>
    </row>
    <row r="4511" spans="26:28" x14ac:dyDescent="0.3">
      <c r="Z4511" s="2">
        <v>4919</v>
      </c>
      <c r="AA4511" s="3">
        <v>6</v>
      </c>
      <c r="AB4511" s="4">
        <v>1834.91</v>
      </c>
    </row>
    <row r="4512" spans="26:28" x14ac:dyDescent="0.3">
      <c r="Z4512" s="2">
        <v>4920</v>
      </c>
      <c r="AA4512" s="3">
        <v>3</v>
      </c>
      <c r="AB4512" s="4">
        <v>3704.93</v>
      </c>
    </row>
    <row r="4513" spans="26:28" x14ac:dyDescent="0.3">
      <c r="Z4513" s="2">
        <v>4922</v>
      </c>
      <c r="AA4513" s="3">
        <v>4</v>
      </c>
      <c r="AB4513" s="4">
        <v>2018.06</v>
      </c>
    </row>
    <row r="4514" spans="26:28" x14ac:dyDescent="0.3">
      <c r="Z4514" s="2">
        <v>4923</v>
      </c>
      <c r="AA4514" s="3">
        <v>5</v>
      </c>
      <c r="AB4514" s="4">
        <v>3587.73</v>
      </c>
    </row>
    <row r="4515" spans="26:28" x14ac:dyDescent="0.3">
      <c r="Z4515" s="2">
        <v>4924</v>
      </c>
      <c r="AA4515" s="3">
        <v>3</v>
      </c>
      <c r="AB4515" s="4">
        <v>8161.880000000001</v>
      </c>
    </row>
    <row r="4516" spans="26:28" x14ac:dyDescent="0.3">
      <c r="Z4516" s="2">
        <v>4925</v>
      </c>
      <c r="AA4516" s="3">
        <v>4</v>
      </c>
      <c r="AB4516" s="4">
        <v>1227.77</v>
      </c>
    </row>
    <row r="4517" spans="26:28" x14ac:dyDescent="0.3">
      <c r="Z4517" s="2">
        <v>4926</v>
      </c>
      <c r="AA4517" s="3">
        <v>1</v>
      </c>
      <c r="AB4517" s="4">
        <v>144.04</v>
      </c>
    </row>
    <row r="4518" spans="26:28" x14ac:dyDescent="0.3">
      <c r="Z4518" s="2">
        <v>4927</v>
      </c>
      <c r="AA4518" s="3">
        <v>2</v>
      </c>
      <c r="AB4518" s="4">
        <v>565.5</v>
      </c>
    </row>
    <row r="4519" spans="26:28" x14ac:dyDescent="0.3">
      <c r="Z4519" s="2">
        <v>4928</v>
      </c>
      <c r="AA4519" s="3">
        <v>2</v>
      </c>
      <c r="AB4519" s="4">
        <v>1728.96</v>
      </c>
    </row>
    <row r="4520" spans="26:28" x14ac:dyDescent="0.3">
      <c r="Z4520" s="2">
        <v>4929</v>
      </c>
      <c r="AA4520" s="3">
        <v>6</v>
      </c>
      <c r="AB4520" s="4">
        <v>2799.4500000000003</v>
      </c>
    </row>
    <row r="4521" spans="26:28" x14ac:dyDescent="0.3">
      <c r="Z4521" s="2">
        <v>4930</v>
      </c>
      <c r="AA4521" s="3">
        <v>1</v>
      </c>
      <c r="AB4521" s="4">
        <v>659.97</v>
      </c>
    </row>
    <row r="4522" spans="26:28" x14ac:dyDescent="0.3">
      <c r="Z4522" s="2">
        <v>4931</v>
      </c>
      <c r="AA4522" s="3">
        <v>3</v>
      </c>
      <c r="AB4522" s="4">
        <v>306.10000000000002</v>
      </c>
    </row>
    <row r="4523" spans="26:28" x14ac:dyDescent="0.3">
      <c r="Z4523" s="2">
        <v>4932</v>
      </c>
      <c r="AA4523" s="3">
        <v>6</v>
      </c>
      <c r="AB4523" s="4">
        <v>5893.6900000000005</v>
      </c>
    </row>
    <row r="4524" spans="26:28" x14ac:dyDescent="0.3">
      <c r="Z4524" s="2">
        <v>4933</v>
      </c>
      <c r="AA4524" s="3">
        <v>5</v>
      </c>
      <c r="AB4524" s="4">
        <v>10119.449999999999</v>
      </c>
    </row>
    <row r="4525" spans="26:28" x14ac:dyDescent="0.3">
      <c r="Z4525" s="2">
        <v>4934</v>
      </c>
      <c r="AA4525" s="3">
        <v>5</v>
      </c>
      <c r="AB4525" s="4">
        <v>7862.8</v>
      </c>
    </row>
    <row r="4526" spans="26:28" x14ac:dyDescent="0.3">
      <c r="Z4526" s="2">
        <v>4935</v>
      </c>
      <c r="AA4526" s="3">
        <v>2</v>
      </c>
      <c r="AB4526" s="4">
        <v>519.94000000000005</v>
      </c>
    </row>
    <row r="4527" spans="26:28" x14ac:dyDescent="0.3">
      <c r="Z4527" s="2">
        <v>4936</v>
      </c>
      <c r="AA4527" s="3">
        <v>2</v>
      </c>
      <c r="AB4527" s="4">
        <v>4399.95</v>
      </c>
    </row>
    <row r="4528" spans="26:28" x14ac:dyDescent="0.3">
      <c r="Z4528" s="2">
        <v>4937</v>
      </c>
      <c r="AA4528" s="3">
        <v>3</v>
      </c>
      <c r="AB4528" s="4">
        <v>1057.92</v>
      </c>
    </row>
    <row r="4529" spans="26:28" x14ac:dyDescent="0.3">
      <c r="Z4529" s="2">
        <v>4938</v>
      </c>
      <c r="AA4529" s="3">
        <v>5</v>
      </c>
      <c r="AB4529" s="4">
        <v>940.23</v>
      </c>
    </row>
    <row r="4530" spans="26:28" x14ac:dyDescent="0.3">
      <c r="Z4530" s="2">
        <v>4939</v>
      </c>
      <c r="AA4530" s="3">
        <v>4</v>
      </c>
      <c r="AB4530" s="4">
        <v>5162.34</v>
      </c>
    </row>
    <row r="4531" spans="26:28" x14ac:dyDescent="0.3">
      <c r="Z4531" s="2">
        <v>4940</v>
      </c>
      <c r="AA4531" s="3">
        <v>1</v>
      </c>
      <c r="AB4531" s="4">
        <v>356.93</v>
      </c>
    </row>
    <row r="4532" spans="26:28" x14ac:dyDescent="0.3">
      <c r="Z4532" s="2">
        <v>4941</v>
      </c>
      <c r="AA4532" s="3">
        <v>1</v>
      </c>
      <c r="AB4532" s="4">
        <v>283.22000000000003</v>
      </c>
    </row>
    <row r="4533" spans="26:28" x14ac:dyDescent="0.3">
      <c r="Z4533" s="2">
        <v>4942</v>
      </c>
      <c r="AA4533" s="3">
        <v>2</v>
      </c>
      <c r="AB4533" s="4">
        <v>999.93000000000006</v>
      </c>
    </row>
    <row r="4534" spans="26:28" x14ac:dyDescent="0.3">
      <c r="Z4534" s="2">
        <v>4943</v>
      </c>
      <c r="AA4534" s="3">
        <v>3</v>
      </c>
      <c r="AB4534" s="4">
        <v>2118.89</v>
      </c>
    </row>
    <row r="4535" spans="26:28" x14ac:dyDescent="0.3">
      <c r="Z4535" s="2">
        <v>4944</v>
      </c>
      <c r="AA4535" s="3">
        <v>3</v>
      </c>
      <c r="AB4535" s="4">
        <v>409.8</v>
      </c>
    </row>
    <row r="4536" spans="26:28" x14ac:dyDescent="0.3">
      <c r="Z4536" s="2">
        <v>4945</v>
      </c>
      <c r="AA4536" s="3">
        <v>3</v>
      </c>
      <c r="AB4536" s="4">
        <v>3158.8200000000006</v>
      </c>
    </row>
    <row r="4537" spans="26:28" x14ac:dyDescent="0.3">
      <c r="Z4537" s="2">
        <v>4946</v>
      </c>
      <c r="AA4537" s="3">
        <v>2</v>
      </c>
      <c r="AB4537" s="4">
        <v>2760.93</v>
      </c>
    </row>
    <row r="4538" spans="26:28" x14ac:dyDescent="0.3">
      <c r="Z4538" s="2">
        <v>4947</v>
      </c>
      <c r="AA4538" s="3">
        <v>1</v>
      </c>
      <c r="AB4538" s="4">
        <v>563.96</v>
      </c>
    </row>
    <row r="4539" spans="26:28" x14ac:dyDescent="0.3">
      <c r="Z4539" s="2">
        <v>4948</v>
      </c>
      <c r="AA4539" s="3">
        <v>3</v>
      </c>
      <c r="AB4539" s="4">
        <v>12914.939999999999</v>
      </c>
    </row>
    <row r="4540" spans="26:28" x14ac:dyDescent="0.3">
      <c r="Z4540" s="2">
        <v>4949</v>
      </c>
      <c r="AA4540" s="3">
        <v>2</v>
      </c>
      <c r="AB4540" s="4">
        <v>1007.44</v>
      </c>
    </row>
    <row r="4541" spans="26:28" x14ac:dyDescent="0.3">
      <c r="Z4541" s="2">
        <v>4950</v>
      </c>
      <c r="AA4541" s="3">
        <v>4</v>
      </c>
      <c r="AB4541" s="4">
        <v>4836.8399999999992</v>
      </c>
    </row>
    <row r="4542" spans="26:28" x14ac:dyDescent="0.3">
      <c r="Z4542" s="2">
        <v>4952</v>
      </c>
      <c r="AA4542" s="3">
        <v>1</v>
      </c>
      <c r="AB4542" s="4">
        <v>69.98</v>
      </c>
    </row>
    <row r="4543" spans="26:28" x14ac:dyDescent="0.3">
      <c r="Z4543" s="2">
        <v>4953</v>
      </c>
      <c r="AA4543" s="3">
        <v>2</v>
      </c>
      <c r="AB4543" s="4">
        <v>346.89</v>
      </c>
    </row>
    <row r="4544" spans="26:28" x14ac:dyDescent="0.3">
      <c r="Z4544" s="2">
        <v>4954</v>
      </c>
      <c r="AA4544" s="3">
        <v>4</v>
      </c>
      <c r="AB4544" s="4">
        <v>771.86999999999989</v>
      </c>
    </row>
    <row r="4545" spans="26:28" x14ac:dyDescent="0.3">
      <c r="Z4545" s="2">
        <v>4955</v>
      </c>
      <c r="AA4545" s="3">
        <v>1</v>
      </c>
      <c r="AB4545" s="4">
        <v>113.09</v>
      </c>
    </row>
    <row r="4546" spans="26:28" x14ac:dyDescent="0.3">
      <c r="Z4546" s="2">
        <v>4957</v>
      </c>
      <c r="AA4546" s="3">
        <v>3</v>
      </c>
      <c r="AB4546" s="4">
        <v>800.94</v>
      </c>
    </row>
    <row r="4547" spans="26:28" x14ac:dyDescent="0.3">
      <c r="Z4547" s="2">
        <v>4958</v>
      </c>
      <c r="AA4547" s="3">
        <v>2</v>
      </c>
      <c r="AB4547" s="4">
        <v>339.73</v>
      </c>
    </row>
    <row r="4548" spans="26:28" x14ac:dyDescent="0.3">
      <c r="Z4548" s="2">
        <v>4959</v>
      </c>
      <c r="AA4548" s="3">
        <v>4</v>
      </c>
      <c r="AB4548" s="4">
        <v>29352.379999999997</v>
      </c>
    </row>
    <row r="4549" spans="26:28" x14ac:dyDescent="0.3">
      <c r="Z4549" s="2">
        <v>4960</v>
      </c>
      <c r="AA4549" s="3">
        <v>4</v>
      </c>
      <c r="AB4549" s="4">
        <v>2630.74</v>
      </c>
    </row>
    <row r="4550" spans="26:28" x14ac:dyDescent="0.3">
      <c r="Z4550" s="2">
        <v>4962</v>
      </c>
      <c r="AA4550" s="3">
        <v>7</v>
      </c>
      <c r="AB4550" s="4">
        <v>3943.6</v>
      </c>
    </row>
    <row r="4551" spans="26:28" x14ac:dyDescent="0.3">
      <c r="Z4551" s="2">
        <v>4963</v>
      </c>
      <c r="AA4551" s="3">
        <v>3</v>
      </c>
      <c r="AB4551" s="4">
        <v>1113.8600000000001</v>
      </c>
    </row>
    <row r="4552" spans="26:28" x14ac:dyDescent="0.3">
      <c r="Z4552" s="2">
        <v>4964</v>
      </c>
      <c r="AA4552" s="3">
        <v>5</v>
      </c>
      <c r="AB4552" s="4">
        <v>6716.84</v>
      </c>
    </row>
    <row r="4553" spans="26:28" x14ac:dyDescent="0.3">
      <c r="Z4553" s="2">
        <v>4965</v>
      </c>
      <c r="AA4553" s="3">
        <v>2</v>
      </c>
      <c r="AB4553" s="4">
        <v>1819.94</v>
      </c>
    </row>
    <row r="4554" spans="26:28" x14ac:dyDescent="0.3">
      <c r="Z4554" s="2">
        <v>4966</v>
      </c>
      <c r="AA4554" s="3">
        <v>2</v>
      </c>
      <c r="AB4554" s="4">
        <v>965.92</v>
      </c>
    </row>
    <row r="4555" spans="26:28" x14ac:dyDescent="0.3">
      <c r="Z4555" s="2">
        <v>4967</v>
      </c>
      <c r="AA4555" s="3">
        <v>3</v>
      </c>
      <c r="AB4555" s="4">
        <v>1291.4799999999998</v>
      </c>
    </row>
    <row r="4556" spans="26:28" x14ac:dyDescent="0.3">
      <c r="Z4556" s="2">
        <v>4968</v>
      </c>
      <c r="AA4556" s="3">
        <v>3</v>
      </c>
      <c r="AB4556" s="4">
        <v>841.95</v>
      </c>
    </row>
    <row r="4557" spans="26:28" x14ac:dyDescent="0.3">
      <c r="Z4557" s="2">
        <v>4969</v>
      </c>
      <c r="AA4557" s="3">
        <v>3</v>
      </c>
      <c r="AB4557" s="4">
        <v>1389.96</v>
      </c>
    </row>
    <row r="4558" spans="26:28" x14ac:dyDescent="0.3">
      <c r="Z4558" s="2">
        <v>4970</v>
      </c>
      <c r="AA4558" s="3">
        <v>2</v>
      </c>
      <c r="AB4558" s="4">
        <v>698.95</v>
      </c>
    </row>
    <row r="4559" spans="26:28" x14ac:dyDescent="0.3">
      <c r="Z4559" s="2">
        <v>4971</v>
      </c>
      <c r="AA4559" s="3">
        <v>2</v>
      </c>
      <c r="AB4559" s="4">
        <v>239.96999999999997</v>
      </c>
    </row>
    <row r="4560" spans="26:28" x14ac:dyDescent="0.3">
      <c r="Z4560" s="2">
        <v>4972</v>
      </c>
      <c r="AA4560" s="3">
        <v>2</v>
      </c>
      <c r="AB4560" s="4">
        <v>692.97</v>
      </c>
    </row>
    <row r="4561" spans="26:28" x14ac:dyDescent="0.3">
      <c r="Z4561" s="2">
        <v>4973</v>
      </c>
      <c r="AA4561" s="3">
        <v>1</v>
      </c>
      <c r="AB4561" s="4">
        <v>49.99</v>
      </c>
    </row>
    <row r="4562" spans="26:28" x14ac:dyDescent="0.3">
      <c r="Z4562" s="2">
        <v>4974</v>
      </c>
      <c r="AA4562" s="3">
        <v>3</v>
      </c>
      <c r="AB4562" s="4">
        <v>765.95</v>
      </c>
    </row>
    <row r="4563" spans="26:28" x14ac:dyDescent="0.3">
      <c r="Z4563" s="2">
        <v>4975</v>
      </c>
      <c r="AA4563" s="3">
        <v>4</v>
      </c>
      <c r="AB4563" s="4">
        <v>2729.89</v>
      </c>
    </row>
    <row r="4564" spans="26:28" x14ac:dyDescent="0.3">
      <c r="Z4564" s="2">
        <v>4977</v>
      </c>
      <c r="AA4564" s="3">
        <v>1</v>
      </c>
      <c r="AB4564" s="4">
        <v>147.56</v>
      </c>
    </row>
    <row r="4565" spans="26:28" x14ac:dyDescent="0.3">
      <c r="Z4565" s="2">
        <v>4978</v>
      </c>
      <c r="AA4565" s="3">
        <v>4</v>
      </c>
      <c r="AB4565" s="4">
        <v>613.94000000000005</v>
      </c>
    </row>
    <row r="4566" spans="26:28" x14ac:dyDescent="0.3">
      <c r="Z4566" s="2">
        <v>4979</v>
      </c>
      <c r="AA4566" s="3">
        <v>2</v>
      </c>
      <c r="AB4566" s="4">
        <v>699.3</v>
      </c>
    </row>
    <row r="4567" spans="26:28" x14ac:dyDescent="0.3">
      <c r="Z4567" s="2">
        <v>4980</v>
      </c>
      <c r="AA4567" s="3">
        <v>4</v>
      </c>
      <c r="AB4567" s="4">
        <v>1597.94</v>
      </c>
    </row>
    <row r="4568" spans="26:28" x14ac:dyDescent="0.3">
      <c r="Z4568" s="2">
        <v>4981</v>
      </c>
      <c r="AA4568" s="3">
        <v>2</v>
      </c>
      <c r="AB4568" s="4">
        <v>397.90000000000003</v>
      </c>
    </row>
    <row r="4569" spans="26:28" x14ac:dyDescent="0.3">
      <c r="Z4569" s="2">
        <v>4982</v>
      </c>
      <c r="AA4569" s="3">
        <v>1</v>
      </c>
      <c r="AB4569" s="4">
        <v>92.49</v>
      </c>
    </row>
    <row r="4570" spans="26:28" x14ac:dyDescent="0.3">
      <c r="Z4570" s="2">
        <v>4983</v>
      </c>
      <c r="AA4570" s="3">
        <v>3</v>
      </c>
      <c r="AB4570" s="4">
        <v>409.96</v>
      </c>
    </row>
    <row r="4571" spans="26:28" x14ac:dyDescent="0.3">
      <c r="Z4571" s="2">
        <v>4984</v>
      </c>
      <c r="AA4571" s="3">
        <v>3</v>
      </c>
      <c r="AB4571" s="4">
        <v>1336.94</v>
      </c>
    </row>
    <row r="4572" spans="26:28" x14ac:dyDescent="0.3">
      <c r="Z4572" s="2">
        <v>4986</v>
      </c>
      <c r="AA4572" s="3">
        <v>4</v>
      </c>
      <c r="AB4572" s="4">
        <v>9467.6099999999988</v>
      </c>
    </row>
    <row r="4573" spans="26:28" x14ac:dyDescent="0.3">
      <c r="Z4573" s="2">
        <v>4987</v>
      </c>
      <c r="AA4573" s="3">
        <v>2</v>
      </c>
      <c r="AB4573" s="4">
        <v>347.95</v>
      </c>
    </row>
    <row r="4574" spans="26:28" x14ac:dyDescent="0.3">
      <c r="Z4574" s="2">
        <v>4988</v>
      </c>
      <c r="AA4574" s="3">
        <v>3</v>
      </c>
      <c r="AB4574" s="4">
        <v>9692.7099999999991</v>
      </c>
    </row>
    <row r="4575" spans="26:28" x14ac:dyDescent="0.3">
      <c r="Z4575" s="2">
        <v>4989</v>
      </c>
      <c r="AA4575" s="3">
        <v>3</v>
      </c>
      <c r="AB4575" s="4">
        <v>734.94</v>
      </c>
    </row>
    <row r="4576" spans="26:28" x14ac:dyDescent="0.3">
      <c r="Z4576" s="2">
        <v>4990</v>
      </c>
      <c r="AA4576" s="3">
        <v>4</v>
      </c>
      <c r="AB4576" s="4">
        <v>1011.85</v>
      </c>
    </row>
    <row r="4577" spans="26:28" x14ac:dyDescent="0.3">
      <c r="Z4577" s="2">
        <v>4991</v>
      </c>
      <c r="AA4577" s="3">
        <v>4</v>
      </c>
      <c r="AB4577" s="4">
        <v>594.30999999999995</v>
      </c>
    </row>
    <row r="4578" spans="26:28" x14ac:dyDescent="0.3">
      <c r="Z4578" s="2">
        <v>4992</v>
      </c>
      <c r="AA4578" s="3">
        <v>2</v>
      </c>
      <c r="AB4578" s="4">
        <v>554.5</v>
      </c>
    </row>
    <row r="4579" spans="26:28" x14ac:dyDescent="0.3">
      <c r="Z4579" s="2">
        <v>4993</v>
      </c>
      <c r="AA4579" s="3">
        <v>2</v>
      </c>
      <c r="AB4579" s="4">
        <v>398.82</v>
      </c>
    </row>
    <row r="4580" spans="26:28" x14ac:dyDescent="0.3">
      <c r="Z4580" s="2">
        <v>4994</v>
      </c>
      <c r="AA4580" s="3">
        <v>2</v>
      </c>
      <c r="AB4580" s="4">
        <v>523.18000000000006</v>
      </c>
    </row>
    <row r="4581" spans="26:28" x14ac:dyDescent="0.3">
      <c r="Z4581" s="2">
        <v>4996</v>
      </c>
      <c r="AA4581" s="3">
        <v>2</v>
      </c>
      <c r="AB4581" s="4">
        <v>479.93999999999994</v>
      </c>
    </row>
    <row r="4582" spans="26:28" x14ac:dyDescent="0.3">
      <c r="Z4582" s="2">
        <v>4997</v>
      </c>
      <c r="AA4582" s="3">
        <v>4</v>
      </c>
      <c r="AB4582" s="4">
        <v>1312.54</v>
      </c>
    </row>
    <row r="4583" spans="26:28" x14ac:dyDescent="0.3">
      <c r="Z4583" s="2">
        <v>4998</v>
      </c>
      <c r="AA4583" s="3">
        <v>3</v>
      </c>
      <c r="AB4583" s="4">
        <v>877.8</v>
      </c>
    </row>
    <row r="4584" spans="26:28" x14ac:dyDescent="0.3">
      <c r="Z4584" s="2">
        <v>4999</v>
      </c>
      <c r="AA4584" s="3">
        <v>3</v>
      </c>
      <c r="AB4584" s="4">
        <v>3193.8900000000003</v>
      </c>
    </row>
    <row r="4585" spans="26:28" x14ac:dyDescent="0.3">
      <c r="Z4585" s="2">
        <v>5000</v>
      </c>
      <c r="AA4585" s="3">
        <v>2</v>
      </c>
      <c r="AB4585" s="4">
        <v>175.98</v>
      </c>
    </row>
    <row r="4586" spans="26:28" x14ac:dyDescent="0.3">
      <c r="Z4586" s="2">
        <v>5001</v>
      </c>
      <c r="AA4586" s="3">
        <v>1</v>
      </c>
      <c r="AB4586" s="4">
        <v>29.89</v>
      </c>
    </row>
    <row r="4587" spans="26:28" x14ac:dyDescent="0.3">
      <c r="Z4587" s="2">
        <v>5002</v>
      </c>
      <c r="AA4587" s="3">
        <v>1</v>
      </c>
      <c r="AB4587" s="4">
        <v>791.94</v>
      </c>
    </row>
    <row r="4588" spans="26:28" x14ac:dyDescent="0.3">
      <c r="Z4588" s="2">
        <v>5003</v>
      </c>
      <c r="AA4588" s="3">
        <v>3</v>
      </c>
      <c r="AB4588" s="4">
        <v>1669.46</v>
      </c>
    </row>
    <row r="4589" spans="26:28" x14ac:dyDescent="0.3">
      <c r="Z4589" s="2">
        <v>5004</v>
      </c>
      <c r="AA4589" s="3">
        <v>3</v>
      </c>
      <c r="AB4589" s="4">
        <v>10235.049999999999</v>
      </c>
    </row>
    <row r="4590" spans="26:28" x14ac:dyDescent="0.3">
      <c r="Z4590" s="2">
        <v>5005</v>
      </c>
      <c r="AA4590" s="3">
        <v>2</v>
      </c>
      <c r="AB4590" s="4">
        <v>1438.89</v>
      </c>
    </row>
    <row r="4591" spans="26:28" x14ac:dyDescent="0.3">
      <c r="Z4591" s="2">
        <v>5006</v>
      </c>
      <c r="AA4591" s="3">
        <v>1</v>
      </c>
      <c r="AB4591" s="4">
        <v>1295.97</v>
      </c>
    </row>
    <row r="4592" spans="26:28" x14ac:dyDescent="0.3">
      <c r="Z4592" s="2">
        <v>5007</v>
      </c>
      <c r="AA4592" s="3">
        <v>2</v>
      </c>
      <c r="AB4592" s="4">
        <v>339.97</v>
      </c>
    </row>
    <row r="4593" spans="26:28" x14ac:dyDescent="0.3">
      <c r="Z4593" s="2">
        <v>5009</v>
      </c>
      <c r="AA4593" s="3">
        <v>3</v>
      </c>
      <c r="AB4593" s="4">
        <v>398.28</v>
      </c>
    </row>
    <row r="4594" spans="26:28" x14ac:dyDescent="0.3">
      <c r="Z4594" s="2">
        <v>5010</v>
      </c>
      <c r="AA4594" s="3">
        <v>5</v>
      </c>
      <c r="AB4594" s="4">
        <v>2727.9</v>
      </c>
    </row>
    <row r="4595" spans="26:28" x14ac:dyDescent="0.3">
      <c r="Z4595" s="2">
        <v>5011</v>
      </c>
      <c r="AA4595" s="3">
        <v>2</v>
      </c>
      <c r="AB4595" s="4">
        <v>225.33999999999997</v>
      </c>
    </row>
    <row r="4596" spans="26:28" x14ac:dyDescent="0.3">
      <c r="Z4596" s="2">
        <v>5012</v>
      </c>
      <c r="AA4596" s="3">
        <v>7</v>
      </c>
      <c r="AB4596" s="4">
        <v>13204.369999999997</v>
      </c>
    </row>
    <row r="4597" spans="26:28" x14ac:dyDescent="0.3">
      <c r="Z4597" s="2">
        <v>5013</v>
      </c>
      <c r="AA4597" s="3">
        <v>2</v>
      </c>
      <c r="AB4597" s="4">
        <v>739.95</v>
      </c>
    </row>
    <row r="4598" spans="26:28" x14ac:dyDescent="0.3">
      <c r="Z4598" s="2">
        <v>5014</v>
      </c>
      <c r="AA4598" s="3">
        <v>5</v>
      </c>
      <c r="AB4598" s="4">
        <v>1231.08</v>
      </c>
    </row>
    <row r="4599" spans="26:28" x14ac:dyDescent="0.3">
      <c r="Z4599" s="2">
        <v>5015</v>
      </c>
      <c r="AA4599" s="3">
        <v>2</v>
      </c>
      <c r="AB4599" s="4">
        <v>301.97000000000003</v>
      </c>
    </row>
    <row r="4600" spans="26:28" x14ac:dyDescent="0.3">
      <c r="Z4600" s="2">
        <v>5016</v>
      </c>
      <c r="AA4600" s="3">
        <v>3</v>
      </c>
      <c r="AB4600" s="4">
        <v>15679.72</v>
      </c>
    </row>
    <row r="4601" spans="26:28" x14ac:dyDescent="0.3">
      <c r="Z4601" s="2">
        <v>5017</v>
      </c>
      <c r="AA4601" s="3">
        <v>4</v>
      </c>
      <c r="AB4601" s="4">
        <v>10381.870000000001</v>
      </c>
    </row>
    <row r="4602" spans="26:28" x14ac:dyDescent="0.3">
      <c r="Z4602" s="2">
        <v>5018</v>
      </c>
      <c r="AA4602" s="3">
        <v>5</v>
      </c>
      <c r="AB4602" s="4">
        <v>4691.6799999999994</v>
      </c>
    </row>
    <row r="4603" spans="26:28" x14ac:dyDescent="0.3">
      <c r="Z4603" s="2">
        <v>5019</v>
      </c>
      <c r="AA4603" s="3">
        <v>3</v>
      </c>
      <c r="AB4603" s="4">
        <v>4124.93</v>
      </c>
    </row>
    <row r="4604" spans="26:28" x14ac:dyDescent="0.3">
      <c r="Z4604" s="2">
        <v>5020</v>
      </c>
      <c r="AA4604" s="3">
        <v>2</v>
      </c>
      <c r="AB4604" s="4">
        <v>1688.92</v>
      </c>
    </row>
    <row r="4605" spans="26:28" x14ac:dyDescent="0.3">
      <c r="Z4605" s="2">
        <v>5021</v>
      </c>
      <c r="AA4605" s="3">
        <v>1</v>
      </c>
      <c r="AB4605" s="4">
        <v>231.96</v>
      </c>
    </row>
    <row r="4606" spans="26:28" x14ac:dyDescent="0.3">
      <c r="Z4606" s="2">
        <v>5022</v>
      </c>
      <c r="AA4606" s="3">
        <v>4</v>
      </c>
      <c r="AB4606" s="4">
        <v>4947.54</v>
      </c>
    </row>
    <row r="4607" spans="26:28" x14ac:dyDescent="0.3">
      <c r="Z4607" s="2">
        <v>5023</v>
      </c>
      <c r="AA4607" s="3">
        <v>1</v>
      </c>
      <c r="AB4607" s="4">
        <v>1347</v>
      </c>
    </row>
    <row r="4608" spans="26:28" x14ac:dyDescent="0.3">
      <c r="Z4608" s="2">
        <v>5024</v>
      </c>
      <c r="AA4608" s="3">
        <v>2</v>
      </c>
      <c r="AB4608" s="4">
        <v>667.89</v>
      </c>
    </row>
    <row r="4609" spans="26:28" x14ac:dyDescent="0.3">
      <c r="Z4609" s="2">
        <v>5025</v>
      </c>
      <c r="AA4609" s="3">
        <v>4</v>
      </c>
      <c r="AB4609" s="4">
        <v>10527.85</v>
      </c>
    </row>
    <row r="4610" spans="26:28" x14ac:dyDescent="0.3">
      <c r="Z4610" s="2">
        <v>5026</v>
      </c>
      <c r="AA4610" s="3">
        <v>5</v>
      </c>
      <c r="AB4610" s="4">
        <v>1934.8600000000001</v>
      </c>
    </row>
    <row r="4611" spans="26:28" x14ac:dyDescent="0.3">
      <c r="Z4611" s="2">
        <v>5027</v>
      </c>
      <c r="AA4611" s="3">
        <v>2</v>
      </c>
      <c r="AB4611" s="4">
        <v>70.95</v>
      </c>
    </row>
    <row r="4612" spans="26:28" x14ac:dyDescent="0.3">
      <c r="Z4612" s="2">
        <v>5028</v>
      </c>
      <c r="AA4612" s="3">
        <v>3</v>
      </c>
      <c r="AB4612" s="4">
        <v>606.46</v>
      </c>
    </row>
    <row r="4613" spans="26:28" x14ac:dyDescent="0.3">
      <c r="Z4613" s="2">
        <v>5029</v>
      </c>
      <c r="AA4613" s="3">
        <v>6</v>
      </c>
      <c r="AB4613" s="4">
        <v>2256.5300000000002</v>
      </c>
    </row>
    <row r="4614" spans="26:28" x14ac:dyDescent="0.3">
      <c r="Z4614" s="2">
        <v>5031</v>
      </c>
      <c r="AA4614" s="3">
        <v>3</v>
      </c>
      <c r="AB4614" s="4">
        <v>1559.93</v>
      </c>
    </row>
    <row r="4615" spans="26:28" x14ac:dyDescent="0.3">
      <c r="Z4615" s="2">
        <v>5033</v>
      </c>
      <c r="AA4615" s="3">
        <v>3</v>
      </c>
      <c r="AB4615" s="4">
        <v>2294.88</v>
      </c>
    </row>
    <row r="4616" spans="26:28" x14ac:dyDescent="0.3">
      <c r="Z4616" s="2">
        <v>5035</v>
      </c>
      <c r="AA4616" s="3">
        <v>1</v>
      </c>
      <c r="AB4616" s="4">
        <v>57.38</v>
      </c>
    </row>
    <row r="4617" spans="26:28" x14ac:dyDescent="0.3">
      <c r="Z4617" s="2">
        <v>5036</v>
      </c>
      <c r="AA4617" s="3">
        <v>4</v>
      </c>
      <c r="AB4617" s="4">
        <v>722.21</v>
      </c>
    </row>
    <row r="4618" spans="26:28" x14ac:dyDescent="0.3">
      <c r="Z4618" s="2">
        <v>5037</v>
      </c>
      <c r="AA4618" s="3">
        <v>3</v>
      </c>
      <c r="AB4618" s="4">
        <v>1537.69</v>
      </c>
    </row>
    <row r="4619" spans="26:28" x14ac:dyDescent="0.3">
      <c r="Z4619" s="2">
        <v>5038</v>
      </c>
      <c r="AA4619" s="3">
        <v>3</v>
      </c>
      <c r="AB4619" s="4">
        <v>956.9899999999999</v>
      </c>
    </row>
    <row r="4620" spans="26:28" x14ac:dyDescent="0.3">
      <c r="Z4620" s="2">
        <v>5039</v>
      </c>
      <c r="AA4620" s="3">
        <v>5</v>
      </c>
      <c r="AB4620" s="4">
        <v>3027.86</v>
      </c>
    </row>
    <row r="4621" spans="26:28" x14ac:dyDescent="0.3">
      <c r="Z4621" s="2">
        <v>5040</v>
      </c>
      <c r="AA4621" s="3">
        <v>3</v>
      </c>
      <c r="AB4621" s="4">
        <v>489.61</v>
      </c>
    </row>
    <row r="4622" spans="26:28" x14ac:dyDescent="0.3">
      <c r="Z4622" s="2">
        <v>5042</v>
      </c>
      <c r="AA4622" s="3">
        <v>1</v>
      </c>
      <c r="AB4622" s="4">
        <v>1049.93</v>
      </c>
    </row>
    <row r="4623" spans="26:28" x14ac:dyDescent="0.3">
      <c r="Z4623" s="2">
        <v>5043</v>
      </c>
      <c r="AA4623" s="3">
        <v>2</v>
      </c>
      <c r="AB4623" s="4">
        <v>339.97</v>
      </c>
    </row>
    <row r="4624" spans="26:28" x14ac:dyDescent="0.3">
      <c r="Z4624" s="2">
        <v>5044</v>
      </c>
      <c r="AA4624" s="3">
        <v>1</v>
      </c>
      <c r="AB4624" s="4">
        <v>579.96</v>
      </c>
    </row>
    <row r="4625" spans="26:28" x14ac:dyDescent="0.3">
      <c r="Z4625" s="2">
        <v>5045</v>
      </c>
      <c r="AA4625" s="3">
        <v>1</v>
      </c>
      <c r="AB4625" s="4">
        <v>121.99</v>
      </c>
    </row>
    <row r="4626" spans="26:28" x14ac:dyDescent="0.3">
      <c r="Z4626" s="2">
        <v>5046</v>
      </c>
      <c r="AA4626" s="3">
        <v>2</v>
      </c>
      <c r="AB4626" s="4">
        <v>429.98</v>
      </c>
    </row>
    <row r="4627" spans="26:28" x14ac:dyDescent="0.3">
      <c r="Z4627" s="2">
        <v>5047</v>
      </c>
      <c r="AA4627" s="3">
        <v>2</v>
      </c>
      <c r="AB4627" s="4">
        <v>739.95</v>
      </c>
    </row>
    <row r="4628" spans="26:28" x14ac:dyDescent="0.3">
      <c r="Z4628" s="2">
        <v>5048</v>
      </c>
      <c r="AA4628" s="3">
        <v>3</v>
      </c>
      <c r="AB4628" s="4">
        <v>673.78</v>
      </c>
    </row>
    <row r="4629" spans="26:28" x14ac:dyDescent="0.3">
      <c r="Z4629" s="2">
        <v>5049</v>
      </c>
      <c r="AA4629" s="3">
        <v>2</v>
      </c>
      <c r="AB4629" s="4">
        <v>393.98</v>
      </c>
    </row>
    <row r="4630" spans="26:28" x14ac:dyDescent="0.3">
      <c r="Z4630" s="2">
        <v>5050</v>
      </c>
      <c r="AA4630" s="3">
        <v>3</v>
      </c>
      <c r="AB4630" s="4">
        <v>2347.9499999999998</v>
      </c>
    </row>
    <row r="4631" spans="26:28" x14ac:dyDescent="0.3">
      <c r="Z4631" s="2">
        <v>5051</v>
      </c>
      <c r="AA4631" s="3">
        <v>2</v>
      </c>
      <c r="AB4631" s="4">
        <v>11643.919999999998</v>
      </c>
    </row>
    <row r="4632" spans="26:28" x14ac:dyDescent="0.3">
      <c r="Z4632" s="2">
        <v>5052</v>
      </c>
      <c r="AA4632" s="3">
        <v>2</v>
      </c>
      <c r="AB4632" s="4">
        <v>374.97</v>
      </c>
    </row>
    <row r="4633" spans="26:28" x14ac:dyDescent="0.3">
      <c r="Z4633" s="2">
        <v>5054</v>
      </c>
      <c r="AA4633" s="3">
        <v>1</v>
      </c>
      <c r="AB4633" s="4">
        <v>57.38</v>
      </c>
    </row>
    <row r="4634" spans="26:28" x14ac:dyDescent="0.3">
      <c r="Z4634" s="2">
        <v>5055</v>
      </c>
      <c r="AA4634" s="3">
        <v>9</v>
      </c>
      <c r="AB4634" s="4">
        <v>10431.470000000001</v>
      </c>
    </row>
    <row r="4635" spans="26:28" x14ac:dyDescent="0.3">
      <c r="Z4635" s="2">
        <v>5056</v>
      </c>
      <c r="AA4635" s="3">
        <v>3</v>
      </c>
      <c r="AB4635" s="4">
        <v>4221.08</v>
      </c>
    </row>
    <row r="4636" spans="26:28" x14ac:dyDescent="0.3">
      <c r="Z4636" s="2">
        <v>5058</v>
      </c>
      <c r="AA4636" s="3">
        <v>2</v>
      </c>
      <c r="AB4636" s="4">
        <v>2745.92</v>
      </c>
    </row>
    <row r="4637" spans="26:28" x14ac:dyDescent="0.3">
      <c r="Z4637" s="2">
        <v>5060</v>
      </c>
      <c r="AA4637" s="3">
        <v>2</v>
      </c>
      <c r="AB4637" s="4">
        <v>480.97</v>
      </c>
    </row>
    <row r="4638" spans="26:28" x14ac:dyDescent="0.3">
      <c r="Z4638" s="2">
        <v>5061</v>
      </c>
      <c r="AA4638" s="3">
        <v>3</v>
      </c>
      <c r="AB4638" s="4">
        <v>711.53</v>
      </c>
    </row>
    <row r="4639" spans="26:28" x14ac:dyDescent="0.3">
      <c r="Z4639" s="2">
        <v>5062</v>
      </c>
      <c r="AA4639" s="3">
        <v>1</v>
      </c>
      <c r="AB4639" s="4">
        <v>69.98</v>
      </c>
    </row>
    <row r="4640" spans="26:28" x14ac:dyDescent="0.3">
      <c r="Z4640" s="2">
        <v>5063</v>
      </c>
      <c r="AA4640" s="3">
        <v>2</v>
      </c>
      <c r="AB4640" s="4">
        <v>489.97</v>
      </c>
    </row>
    <row r="4641" spans="26:28" x14ac:dyDescent="0.3">
      <c r="Z4641" s="2">
        <v>5064</v>
      </c>
      <c r="AA4641" s="3">
        <v>2</v>
      </c>
      <c r="AB4641" s="4">
        <v>554.91999999999996</v>
      </c>
    </row>
    <row r="4642" spans="26:28" x14ac:dyDescent="0.3">
      <c r="Z4642" s="2">
        <v>5065</v>
      </c>
      <c r="AA4642" s="3">
        <v>2</v>
      </c>
      <c r="AB4642" s="4">
        <v>592.67000000000007</v>
      </c>
    </row>
    <row r="4643" spans="26:28" x14ac:dyDescent="0.3">
      <c r="Z4643" s="2">
        <v>5066</v>
      </c>
      <c r="AA4643" s="3">
        <v>1</v>
      </c>
      <c r="AB4643" s="4">
        <v>1099.98</v>
      </c>
    </row>
    <row r="4644" spans="26:28" x14ac:dyDescent="0.3">
      <c r="Z4644" s="2">
        <v>5068</v>
      </c>
      <c r="AA4644" s="3">
        <v>1</v>
      </c>
      <c r="AB4644" s="4">
        <v>571.96</v>
      </c>
    </row>
    <row r="4645" spans="26:28" x14ac:dyDescent="0.3">
      <c r="Z4645" s="2">
        <v>5069</v>
      </c>
      <c r="AA4645" s="3">
        <v>4</v>
      </c>
      <c r="AB4645" s="4">
        <v>1935.7</v>
      </c>
    </row>
    <row r="4646" spans="26:28" x14ac:dyDescent="0.3">
      <c r="Z4646" s="2">
        <v>5070</v>
      </c>
      <c r="AA4646" s="3">
        <v>1</v>
      </c>
      <c r="AB4646" s="4">
        <v>417.98</v>
      </c>
    </row>
    <row r="4647" spans="26:28" x14ac:dyDescent="0.3">
      <c r="Z4647" s="2">
        <v>5071</v>
      </c>
      <c r="AA4647" s="3">
        <v>3</v>
      </c>
      <c r="AB4647" s="4">
        <v>1817.13</v>
      </c>
    </row>
    <row r="4648" spans="26:28" x14ac:dyDescent="0.3">
      <c r="Z4648" s="2">
        <v>5072</v>
      </c>
      <c r="AA4648" s="3">
        <v>1</v>
      </c>
      <c r="AB4648" s="4">
        <v>353.99</v>
      </c>
    </row>
    <row r="4649" spans="26:28" x14ac:dyDescent="0.3">
      <c r="Z4649" s="2">
        <v>5073</v>
      </c>
      <c r="AA4649" s="3">
        <v>3</v>
      </c>
      <c r="AB4649" s="4">
        <v>1584.94</v>
      </c>
    </row>
    <row r="4650" spans="26:28" x14ac:dyDescent="0.3">
      <c r="Z4650" s="2">
        <v>5074</v>
      </c>
      <c r="AA4650" s="3">
        <v>2</v>
      </c>
      <c r="AB4650" s="4">
        <v>4037.88</v>
      </c>
    </row>
    <row r="4651" spans="26:28" x14ac:dyDescent="0.3">
      <c r="Z4651" s="2">
        <v>5075</v>
      </c>
      <c r="AA4651" s="3">
        <v>2</v>
      </c>
      <c r="AB4651" s="4">
        <v>455.96000000000004</v>
      </c>
    </row>
    <row r="4652" spans="26:28" x14ac:dyDescent="0.3">
      <c r="Z4652" s="2">
        <v>5076</v>
      </c>
      <c r="AA4652" s="3">
        <v>1</v>
      </c>
      <c r="AB4652" s="4">
        <v>199.99</v>
      </c>
    </row>
    <row r="4653" spans="26:28" x14ac:dyDescent="0.3">
      <c r="Z4653" s="2">
        <v>5078</v>
      </c>
      <c r="AA4653" s="3">
        <v>5</v>
      </c>
      <c r="AB4653" s="4">
        <v>970.63000000000011</v>
      </c>
    </row>
    <row r="4654" spans="26:28" x14ac:dyDescent="0.3">
      <c r="Z4654" s="2">
        <v>5080</v>
      </c>
      <c r="AA4654" s="3">
        <v>4</v>
      </c>
      <c r="AB4654" s="4">
        <v>4633.95</v>
      </c>
    </row>
    <row r="4655" spans="26:28" x14ac:dyDescent="0.3">
      <c r="Z4655" s="2">
        <v>5081</v>
      </c>
      <c r="AA4655" s="3">
        <v>5</v>
      </c>
      <c r="AB4655" s="4">
        <v>896.44</v>
      </c>
    </row>
    <row r="4656" spans="26:28" x14ac:dyDescent="0.3">
      <c r="Z4656" s="2">
        <v>5082</v>
      </c>
      <c r="AA4656" s="3">
        <v>4</v>
      </c>
      <c r="AB4656" s="4">
        <v>950.55000000000007</v>
      </c>
    </row>
    <row r="4657" spans="26:28" x14ac:dyDescent="0.3">
      <c r="Z4657" s="2">
        <v>5083</v>
      </c>
      <c r="AA4657" s="3">
        <v>2</v>
      </c>
      <c r="AB4657" s="4">
        <v>641.97</v>
      </c>
    </row>
    <row r="4658" spans="26:28" x14ac:dyDescent="0.3">
      <c r="Z4658" s="2">
        <v>5084</v>
      </c>
      <c r="AA4658" s="3">
        <v>3</v>
      </c>
      <c r="AB4658" s="4">
        <v>4410.09</v>
      </c>
    </row>
    <row r="4659" spans="26:28" x14ac:dyDescent="0.3">
      <c r="Z4659" s="2">
        <v>5085</v>
      </c>
      <c r="AA4659" s="3">
        <v>3</v>
      </c>
      <c r="AB4659" s="4">
        <v>942.91000000000008</v>
      </c>
    </row>
    <row r="4660" spans="26:28" x14ac:dyDescent="0.3">
      <c r="Z4660" s="2">
        <v>5086</v>
      </c>
      <c r="AA4660" s="3">
        <v>3</v>
      </c>
      <c r="AB4660" s="4">
        <v>582.95000000000005</v>
      </c>
    </row>
    <row r="4661" spans="26:28" x14ac:dyDescent="0.3">
      <c r="Z4661" s="2">
        <v>5087</v>
      </c>
      <c r="AA4661" s="3">
        <v>3</v>
      </c>
      <c r="AB4661" s="4">
        <v>691.92</v>
      </c>
    </row>
    <row r="4662" spans="26:28" x14ac:dyDescent="0.3">
      <c r="Z4662" s="2">
        <v>5088</v>
      </c>
      <c r="AA4662" s="3">
        <v>5</v>
      </c>
      <c r="AB4662" s="4">
        <v>5403.93</v>
      </c>
    </row>
    <row r="4663" spans="26:28" x14ac:dyDescent="0.3">
      <c r="Z4663" s="2">
        <v>5089</v>
      </c>
      <c r="AA4663" s="3">
        <v>1</v>
      </c>
      <c r="AB4663" s="4">
        <v>199.98</v>
      </c>
    </row>
    <row r="4664" spans="26:28" x14ac:dyDescent="0.3">
      <c r="Z4664" s="2">
        <v>5090</v>
      </c>
      <c r="AA4664" s="3">
        <v>2</v>
      </c>
      <c r="AB4664" s="4">
        <v>981.7</v>
      </c>
    </row>
    <row r="4665" spans="26:28" x14ac:dyDescent="0.3">
      <c r="Z4665" s="2">
        <v>5091</v>
      </c>
      <c r="AA4665" s="3">
        <v>1</v>
      </c>
      <c r="AB4665" s="4">
        <v>61.99</v>
      </c>
    </row>
    <row r="4666" spans="26:28" x14ac:dyDescent="0.3">
      <c r="Z4666" s="2">
        <v>5092</v>
      </c>
      <c r="AA4666" s="3">
        <v>7</v>
      </c>
      <c r="AB4666" s="4">
        <v>13230.41</v>
      </c>
    </row>
    <row r="4667" spans="26:28" x14ac:dyDescent="0.3">
      <c r="Z4667" s="2">
        <v>5093</v>
      </c>
      <c r="AA4667" s="3">
        <v>1</v>
      </c>
      <c r="AB4667" s="4">
        <v>3089.95</v>
      </c>
    </row>
    <row r="4668" spans="26:28" x14ac:dyDescent="0.3">
      <c r="Z4668" s="2">
        <v>5094</v>
      </c>
      <c r="AA4668" s="3">
        <v>9</v>
      </c>
      <c r="AB4668" s="4">
        <v>7368.27</v>
      </c>
    </row>
    <row r="4669" spans="26:28" x14ac:dyDescent="0.3">
      <c r="Z4669" s="2">
        <v>5096</v>
      </c>
      <c r="AA4669" s="3">
        <v>4</v>
      </c>
      <c r="AB4669" s="4">
        <v>645.84</v>
      </c>
    </row>
    <row r="4670" spans="26:28" x14ac:dyDescent="0.3">
      <c r="Z4670" s="2">
        <v>5097</v>
      </c>
      <c r="AA4670" s="3">
        <v>3</v>
      </c>
      <c r="AB4670" s="4">
        <v>4412.8100000000004</v>
      </c>
    </row>
    <row r="4671" spans="26:28" x14ac:dyDescent="0.3">
      <c r="Z4671" s="2">
        <v>5098</v>
      </c>
      <c r="AA4671" s="3">
        <v>4</v>
      </c>
      <c r="AB4671" s="4">
        <v>3383.8300000000004</v>
      </c>
    </row>
    <row r="4672" spans="26:28" x14ac:dyDescent="0.3">
      <c r="Z4672" s="2">
        <v>5099</v>
      </c>
      <c r="AA4672" s="3">
        <v>3</v>
      </c>
      <c r="AB4672" s="4">
        <v>3416.6800000000003</v>
      </c>
    </row>
    <row r="4673" spans="26:28" x14ac:dyDescent="0.3">
      <c r="Z4673" s="2">
        <v>5100</v>
      </c>
      <c r="AA4673" s="3">
        <v>2</v>
      </c>
      <c r="AB4673" s="4">
        <v>1577.8</v>
      </c>
    </row>
    <row r="4674" spans="26:28" x14ac:dyDescent="0.3">
      <c r="Z4674" s="2">
        <v>5101</v>
      </c>
      <c r="AA4674" s="3">
        <v>4</v>
      </c>
      <c r="AB4674" s="4">
        <v>814.14999999999986</v>
      </c>
    </row>
    <row r="4675" spans="26:28" x14ac:dyDescent="0.3">
      <c r="Z4675" s="2">
        <v>5102</v>
      </c>
      <c r="AA4675" s="3">
        <v>1</v>
      </c>
      <c r="AB4675" s="4">
        <v>137.49</v>
      </c>
    </row>
    <row r="4676" spans="26:28" x14ac:dyDescent="0.3">
      <c r="Z4676" s="2">
        <v>5104</v>
      </c>
      <c r="AA4676" s="3">
        <v>3</v>
      </c>
      <c r="AB4676" s="4">
        <v>1811.87</v>
      </c>
    </row>
    <row r="4677" spans="26:28" x14ac:dyDescent="0.3">
      <c r="Z4677" s="2">
        <v>5105</v>
      </c>
      <c r="AA4677" s="3">
        <v>1</v>
      </c>
      <c r="AB4677" s="4">
        <v>66.489999999999995</v>
      </c>
    </row>
    <row r="4678" spans="26:28" x14ac:dyDescent="0.3">
      <c r="Z4678" s="2">
        <v>5106</v>
      </c>
      <c r="AA4678" s="3">
        <v>1</v>
      </c>
      <c r="AB4678" s="4">
        <v>179.99</v>
      </c>
    </row>
    <row r="4679" spans="26:28" x14ac:dyDescent="0.3">
      <c r="Z4679" s="2">
        <v>5107</v>
      </c>
      <c r="AA4679" s="3">
        <v>2</v>
      </c>
      <c r="AB4679" s="4">
        <v>110.96000000000001</v>
      </c>
    </row>
    <row r="4680" spans="26:28" x14ac:dyDescent="0.3">
      <c r="Z4680" s="2">
        <v>5108</v>
      </c>
      <c r="AA4680" s="3">
        <v>1</v>
      </c>
      <c r="AB4680" s="4">
        <v>738</v>
      </c>
    </row>
    <row r="4681" spans="26:28" x14ac:dyDescent="0.3">
      <c r="Z4681" s="2">
        <v>5109</v>
      </c>
      <c r="AA4681" s="3">
        <v>3</v>
      </c>
      <c r="AB4681" s="4">
        <v>2728.4900000000002</v>
      </c>
    </row>
    <row r="4682" spans="26:28" x14ac:dyDescent="0.3">
      <c r="Z4682" s="2">
        <v>5110</v>
      </c>
      <c r="AA4682" s="3">
        <v>1</v>
      </c>
      <c r="AB4682" s="4">
        <v>226.99</v>
      </c>
    </row>
    <row r="4683" spans="26:28" x14ac:dyDescent="0.3">
      <c r="Z4683" s="2">
        <v>5111</v>
      </c>
      <c r="AA4683" s="3">
        <v>1</v>
      </c>
      <c r="AB4683" s="4">
        <v>6273.9</v>
      </c>
    </row>
    <row r="4684" spans="26:28" x14ac:dyDescent="0.3">
      <c r="Z4684" s="2">
        <v>5112</v>
      </c>
      <c r="AA4684" s="3">
        <v>2</v>
      </c>
      <c r="AB4684" s="4">
        <v>1289.97</v>
      </c>
    </row>
    <row r="4685" spans="26:28" x14ac:dyDescent="0.3">
      <c r="Z4685" s="2">
        <v>5113</v>
      </c>
      <c r="AA4685" s="3">
        <v>4</v>
      </c>
      <c r="AB4685" s="4">
        <v>1369.1999999999998</v>
      </c>
    </row>
    <row r="4686" spans="26:28" x14ac:dyDescent="0.3">
      <c r="Z4686" s="2">
        <v>5114</v>
      </c>
      <c r="AA4686" s="3">
        <v>2</v>
      </c>
      <c r="AB4686" s="4">
        <v>2044.99</v>
      </c>
    </row>
    <row r="4687" spans="26:28" x14ac:dyDescent="0.3">
      <c r="Z4687" s="2">
        <v>5115</v>
      </c>
      <c r="AA4687" s="3">
        <v>1</v>
      </c>
      <c r="AB4687" s="4">
        <v>219.96</v>
      </c>
    </row>
    <row r="4688" spans="26:28" x14ac:dyDescent="0.3">
      <c r="Z4688" s="2">
        <v>5116</v>
      </c>
      <c r="AA4688" s="3">
        <v>3</v>
      </c>
      <c r="AB4688" s="4">
        <v>1544.67</v>
      </c>
    </row>
    <row r="4689" spans="26:28" x14ac:dyDescent="0.3">
      <c r="Z4689" s="2">
        <v>5117</v>
      </c>
      <c r="AA4689" s="3">
        <v>4</v>
      </c>
      <c r="AB4689" s="4">
        <v>596.02</v>
      </c>
    </row>
    <row r="4690" spans="26:28" x14ac:dyDescent="0.3">
      <c r="Z4690" s="2">
        <v>5118</v>
      </c>
      <c r="AA4690" s="3">
        <v>1</v>
      </c>
      <c r="AB4690" s="4">
        <v>140.99</v>
      </c>
    </row>
    <row r="4691" spans="26:28" x14ac:dyDescent="0.3">
      <c r="Z4691" s="2">
        <v>5119</v>
      </c>
      <c r="AA4691" s="3">
        <v>4</v>
      </c>
      <c r="AB4691" s="4">
        <v>1912.8000000000002</v>
      </c>
    </row>
    <row r="4692" spans="26:28" x14ac:dyDescent="0.3">
      <c r="Z4692" s="2">
        <v>5120</v>
      </c>
      <c r="AA4692" s="3">
        <v>3</v>
      </c>
      <c r="AB4692" s="4">
        <v>1205.97</v>
      </c>
    </row>
    <row r="4693" spans="26:28" x14ac:dyDescent="0.3">
      <c r="Z4693" s="2">
        <v>5121</v>
      </c>
      <c r="AA4693" s="3">
        <v>6</v>
      </c>
      <c r="AB4693" s="4">
        <v>1406.8000000000002</v>
      </c>
    </row>
    <row r="4694" spans="26:28" x14ac:dyDescent="0.3">
      <c r="Z4694" s="2">
        <v>5122</v>
      </c>
      <c r="AA4694" s="3">
        <v>1</v>
      </c>
      <c r="AB4694" s="4">
        <v>74.61</v>
      </c>
    </row>
    <row r="4695" spans="26:28" x14ac:dyDescent="0.3">
      <c r="Z4695" s="2">
        <v>5123</v>
      </c>
      <c r="AA4695" s="3">
        <v>5</v>
      </c>
      <c r="AB4695" s="4">
        <v>3244.33</v>
      </c>
    </row>
    <row r="4696" spans="26:28" x14ac:dyDescent="0.3">
      <c r="Z4696" s="2">
        <v>5124</v>
      </c>
      <c r="AA4696" s="3">
        <v>5</v>
      </c>
      <c r="AB4696" s="4">
        <v>2686.94</v>
      </c>
    </row>
    <row r="4697" spans="26:28" x14ac:dyDescent="0.3">
      <c r="Z4697" s="2">
        <v>5125</v>
      </c>
      <c r="AA4697" s="3">
        <v>6</v>
      </c>
      <c r="AB4697" s="4">
        <v>1859.73</v>
      </c>
    </row>
    <row r="4698" spans="26:28" x14ac:dyDescent="0.3">
      <c r="Z4698" s="2">
        <v>5126</v>
      </c>
      <c r="AA4698" s="3">
        <v>2</v>
      </c>
      <c r="AB4698" s="4">
        <v>510.58</v>
      </c>
    </row>
    <row r="4699" spans="26:28" x14ac:dyDescent="0.3">
      <c r="Z4699" s="2">
        <v>5127</v>
      </c>
      <c r="AA4699" s="3">
        <v>4</v>
      </c>
      <c r="AB4699" s="4">
        <v>692.43000000000006</v>
      </c>
    </row>
    <row r="4700" spans="26:28" x14ac:dyDescent="0.3">
      <c r="Z4700" s="2">
        <v>5128</v>
      </c>
      <c r="AA4700" s="3">
        <v>2</v>
      </c>
      <c r="AB4700" s="4">
        <v>2587.9899999999998</v>
      </c>
    </row>
    <row r="4701" spans="26:28" x14ac:dyDescent="0.3">
      <c r="Z4701" s="2">
        <v>5129</v>
      </c>
      <c r="AA4701" s="3">
        <v>3</v>
      </c>
      <c r="AB4701" s="4">
        <v>1429.93</v>
      </c>
    </row>
    <row r="4702" spans="26:28" x14ac:dyDescent="0.3">
      <c r="Z4702" s="2">
        <v>5130</v>
      </c>
      <c r="AA4702" s="3">
        <v>3</v>
      </c>
      <c r="AB4702" s="4">
        <v>509.99</v>
      </c>
    </row>
    <row r="4703" spans="26:28" x14ac:dyDescent="0.3">
      <c r="Z4703" s="2">
        <v>5131</v>
      </c>
      <c r="AA4703" s="3">
        <v>3</v>
      </c>
      <c r="AB4703" s="4">
        <v>1213.76</v>
      </c>
    </row>
    <row r="4704" spans="26:28" x14ac:dyDescent="0.3">
      <c r="Z4704" s="2">
        <v>5132</v>
      </c>
      <c r="AA4704" s="3">
        <v>4</v>
      </c>
      <c r="AB4704" s="4">
        <v>216.05</v>
      </c>
    </row>
    <row r="4705" spans="26:28" x14ac:dyDescent="0.3">
      <c r="Z4705" s="2">
        <v>5133</v>
      </c>
      <c r="AA4705" s="3">
        <v>4</v>
      </c>
      <c r="AB4705" s="4">
        <v>2648.21</v>
      </c>
    </row>
    <row r="4706" spans="26:28" x14ac:dyDescent="0.3">
      <c r="Z4706" s="2">
        <v>5134</v>
      </c>
      <c r="AA4706" s="3">
        <v>2</v>
      </c>
      <c r="AB4706" s="4">
        <v>1429.95</v>
      </c>
    </row>
    <row r="4707" spans="26:28" x14ac:dyDescent="0.3">
      <c r="Z4707" s="2">
        <v>5135</v>
      </c>
      <c r="AA4707" s="3">
        <v>2</v>
      </c>
      <c r="AB4707" s="4">
        <v>540.98</v>
      </c>
    </row>
    <row r="4708" spans="26:28" x14ac:dyDescent="0.3">
      <c r="Z4708" s="2">
        <v>5136</v>
      </c>
      <c r="AA4708" s="3">
        <v>1</v>
      </c>
      <c r="AB4708" s="4">
        <v>1919.99</v>
      </c>
    </row>
    <row r="4709" spans="26:28" x14ac:dyDescent="0.3">
      <c r="Z4709" s="2">
        <v>5137</v>
      </c>
      <c r="AA4709" s="3">
        <v>1</v>
      </c>
      <c r="AB4709" s="4">
        <v>131.97999999999999</v>
      </c>
    </row>
    <row r="4710" spans="26:28" x14ac:dyDescent="0.3">
      <c r="Z4710" s="2">
        <v>5138</v>
      </c>
      <c r="AA4710" s="3">
        <v>3</v>
      </c>
      <c r="AB4710" s="4">
        <v>996.92000000000007</v>
      </c>
    </row>
    <row r="4711" spans="26:28" x14ac:dyDescent="0.3">
      <c r="Z4711" s="2">
        <v>5139</v>
      </c>
      <c r="AA4711" s="3">
        <v>5</v>
      </c>
      <c r="AB4711" s="4">
        <v>1568.96</v>
      </c>
    </row>
    <row r="4712" spans="26:28" x14ac:dyDescent="0.3">
      <c r="Z4712" s="2">
        <v>5140</v>
      </c>
      <c r="AA4712" s="3">
        <v>3</v>
      </c>
      <c r="AB4712" s="4">
        <v>3895.81</v>
      </c>
    </row>
    <row r="4713" spans="26:28" x14ac:dyDescent="0.3">
      <c r="Z4713" s="2">
        <v>5141</v>
      </c>
      <c r="AA4713" s="3">
        <v>3</v>
      </c>
      <c r="AB4713" s="4">
        <v>792.96</v>
      </c>
    </row>
    <row r="4714" spans="26:28" x14ac:dyDescent="0.3">
      <c r="Z4714" s="2">
        <v>5142</v>
      </c>
      <c r="AA4714" s="3">
        <v>2</v>
      </c>
      <c r="AB4714" s="4">
        <v>864.77</v>
      </c>
    </row>
    <row r="4715" spans="26:28" x14ac:dyDescent="0.3">
      <c r="Z4715" s="2">
        <v>5143</v>
      </c>
      <c r="AA4715" s="3">
        <v>2</v>
      </c>
      <c r="AB4715" s="4">
        <v>799.96</v>
      </c>
    </row>
    <row r="4716" spans="26:28" x14ac:dyDescent="0.3">
      <c r="Z4716" s="2">
        <v>5144</v>
      </c>
      <c r="AA4716" s="3">
        <v>2</v>
      </c>
      <c r="AB4716" s="4">
        <v>918.97</v>
      </c>
    </row>
    <row r="4717" spans="26:28" x14ac:dyDescent="0.3">
      <c r="Z4717" s="2">
        <v>5145</v>
      </c>
      <c r="AA4717" s="3">
        <v>1</v>
      </c>
      <c r="AB4717" s="4">
        <v>270</v>
      </c>
    </row>
    <row r="4718" spans="26:28" x14ac:dyDescent="0.3">
      <c r="Z4718" s="2">
        <v>5146</v>
      </c>
      <c r="AA4718" s="3">
        <v>3</v>
      </c>
      <c r="AB4718" s="4">
        <v>6045.94</v>
      </c>
    </row>
    <row r="4719" spans="26:28" x14ac:dyDescent="0.3">
      <c r="Z4719" s="2">
        <v>5147</v>
      </c>
      <c r="AA4719" s="3">
        <v>4</v>
      </c>
      <c r="AB4719" s="4">
        <v>7789.1</v>
      </c>
    </row>
    <row r="4720" spans="26:28" x14ac:dyDescent="0.3">
      <c r="Z4720" s="2">
        <v>5148</v>
      </c>
      <c r="AA4720" s="3">
        <v>2</v>
      </c>
      <c r="AB4720" s="4">
        <v>3637.98</v>
      </c>
    </row>
    <row r="4721" spans="26:28" x14ac:dyDescent="0.3">
      <c r="Z4721" s="2">
        <v>5149</v>
      </c>
      <c r="AA4721" s="3">
        <v>4</v>
      </c>
      <c r="AB4721" s="4">
        <v>1814.93</v>
      </c>
    </row>
    <row r="4722" spans="26:28" x14ac:dyDescent="0.3">
      <c r="Z4722" s="2">
        <v>5150</v>
      </c>
      <c r="AA4722" s="3">
        <v>3</v>
      </c>
      <c r="AB4722" s="4">
        <v>292.89999999999998</v>
      </c>
    </row>
    <row r="4723" spans="26:28" x14ac:dyDescent="0.3">
      <c r="Z4723" s="2">
        <v>5151</v>
      </c>
      <c r="AA4723" s="3">
        <v>3</v>
      </c>
      <c r="AB4723" s="4">
        <v>2021.75</v>
      </c>
    </row>
    <row r="4724" spans="26:28" x14ac:dyDescent="0.3">
      <c r="Z4724" s="2">
        <v>5152</v>
      </c>
      <c r="AA4724" s="3">
        <v>4</v>
      </c>
      <c r="AB4724" s="4">
        <v>937.94</v>
      </c>
    </row>
    <row r="4725" spans="26:28" x14ac:dyDescent="0.3">
      <c r="Z4725" s="2">
        <v>5153</v>
      </c>
      <c r="AA4725" s="3">
        <v>2</v>
      </c>
      <c r="AB4725" s="4">
        <v>319.69</v>
      </c>
    </row>
    <row r="4726" spans="26:28" x14ac:dyDescent="0.3">
      <c r="Z4726" s="2">
        <v>5154</v>
      </c>
      <c r="AA4726" s="3">
        <v>2</v>
      </c>
      <c r="AB4726" s="4">
        <v>1107.22</v>
      </c>
    </row>
    <row r="4727" spans="26:28" x14ac:dyDescent="0.3">
      <c r="Z4727" s="2">
        <v>5155</v>
      </c>
      <c r="AA4727" s="3">
        <v>2</v>
      </c>
      <c r="AB4727" s="4">
        <v>381.99</v>
      </c>
    </row>
    <row r="4728" spans="26:28" x14ac:dyDescent="0.3">
      <c r="Z4728" s="2">
        <v>5156</v>
      </c>
      <c r="AA4728" s="3">
        <v>5</v>
      </c>
      <c r="AB4728" s="4">
        <v>9836.93</v>
      </c>
    </row>
    <row r="4729" spans="26:28" x14ac:dyDescent="0.3">
      <c r="Z4729" s="2">
        <v>5157</v>
      </c>
      <c r="AA4729" s="3">
        <v>2</v>
      </c>
      <c r="AB4729" s="4">
        <v>278.99</v>
      </c>
    </row>
    <row r="4730" spans="26:28" x14ac:dyDescent="0.3">
      <c r="Z4730" s="2">
        <v>5158</v>
      </c>
      <c r="AA4730" s="3">
        <v>1</v>
      </c>
      <c r="AB4730" s="4">
        <v>129.99</v>
      </c>
    </row>
    <row r="4731" spans="26:28" x14ac:dyDescent="0.3">
      <c r="Z4731" s="2">
        <v>5160</v>
      </c>
      <c r="AA4731" s="3">
        <v>2</v>
      </c>
      <c r="AB4731" s="4">
        <v>1349.93</v>
      </c>
    </row>
    <row r="4732" spans="26:28" x14ac:dyDescent="0.3">
      <c r="Z4732" s="2">
        <v>5161</v>
      </c>
      <c r="AA4732" s="3">
        <v>1</v>
      </c>
      <c r="AB4732" s="4">
        <v>10399.98</v>
      </c>
    </row>
    <row r="4733" spans="26:28" x14ac:dyDescent="0.3">
      <c r="Z4733" s="2">
        <v>5162</v>
      </c>
      <c r="AA4733" s="3">
        <v>2</v>
      </c>
      <c r="AB4733" s="4">
        <v>217.99</v>
      </c>
    </row>
    <row r="4734" spans="26:28" x14ac:dyDescent="0.3">
      <c r="Z4734" s="2">
        <v>5165</v>
      </c>
      <c r="AA4734" s="3">
        <v>1</v>
      </c>
      <c r="AB4734" s="4">
        <v>699.98</v>
      </c>
    </row>
    <row r="4735" spans="26:28" x14ac:dyDescent="0.3">
      <c r="Z4735" s="2">
        <v>5166</v>
      </c>
      <c r="AA4735" s="3">
        <v>2</v>
      </c>
      <c r="AB4735" s="4">
        <v>1279.94</v>
      </c>
    </row>
    <row r="4736" spans="26:28" x14ac:dyDescent="0.3">
      <c r="Z4736" s="2">
        <v>5167</v>
      </c>
      <c r="AA4736" s="3">
        <v>1</v>
      </c>
      <c r="AB4736" s="4">
        <v>48.95</v>
      </c>
    </row>
    <row r="4737" spans="26:28" x14ac:dyDescent="0.3">
      <c r="Z4737" s="2">
        <v>5168</v>
      </c>
      <c r="AA4737" s="3">
        <v>3</v>
      </c>
      <c r="AB4737" s="4">
        <v>2828.58</v>
      </c>
    </row>
    <row r="4738" spans="26:28" x14ac:dyDescent="0.3">
      <c r="Z4738" s="2">
        <v>5169</v>
      </c>
      <c r="AA4738" s="3">
        <v>4</v>
      </c>
      <c r="AB4738" s="4">
        <v>2231.96</v>
      </c>
    </row>
    <row r="4739" spans="26:28" x14ac:dyDescent="0.3">
      <c r="Z4739" s="2">
        <v>5170</v>
      </c>
      <c r="AA4739" s="3">
        <v>2</v>
      </c>
      <c r="AB4739" s="4">
        <v>351.84</v>
      </c>
    </row>
    <row r="4740" spans="26:28" x14ac:dyDescent="0.3">
      <c r="Z4740" s="2">
        <v>5171</v>
      </c>
      <c r="AA4740" s="3">
        <v>1</v>
      </c>
      <c r="AB4740" s="4">
        <v>43.99</v>
      </c>
    </row>
    <row r="4741" spans="26:28" x14ac:dyDescent="0.3">
      <c r="Z4741" s="2">
        <v>5172</v>
      </c>
      <c r="AA4741" s="3">
        <v>4</v>
      </c>
      <c r="AB4741" s="4">
        <v>4113.16</v>
      </c>
    </row>
    <row r="4742" spans="26:28" x14ac:dyDescent="0.3">
      <c r="Z4742" s="2">
        <v>5173</v>
      </c>
      <c r="AA4742" s="3">
        <v>1</v>
      </c>
      <c r="AB4742" s="4">
        <v>399.99</v>
      </c>
    </row>
    <row r="4743" spans="26:28" x14ac:dyDescent="0.3">
      <c r="Z4743" s="2">
        <v>5175</v>
      </c>
      <c r="AA4743" s="3">
        <v>3</v>
      </c>
      <c r="AB4743" s="4">
        <v>429.97</v>
      </c>
    </row>
    <row r="4744" spans="26:28" x14ac:dyDescent="0.3">
      <c r="Z4744" s="2">
        <v>5176</v>
      </c>
      <c r="AA4744" s="3">
        <v>4</v>
      </c>
      <c r="AB4744" s="4">
        <v>6046.0599999999995</v>
      </c>
    </row>
    <row r="4745" spans="26:28" x14ac:dyDescent="0.3">
      <c r="Z4745" s="2">
        <v>5177</v>
      </c>
      <c r="AA4745" s="3">
        <v>2</v>
      </c>
      <c r="AB4745" s="4">
        <v>396.89</v>
      </c>
    </row>
    <row r="4746" spans="26:28" x14ac:dyDescent="0.3">
      <c r="Z4746" s="2">
        <v>5178</v>
      </c>
      <c r="AA4746" s="3">
        <v>3</v>
      </c>
      <c r="AB4746" s="4">
        <v>414.90999999999997</v>
      </c>
    </row>
    <row r="4747" spans="26:28" x14ac:dyDescent="0.3">
      <c r="Z4747" s="2">
        <v>5180</v>
      </c>
      <c r="AA4747" s="3">
        <v>5</v>
      </c>
      <c r="AB4747" s="4">
        <v>1943.5600000000002</v>
      </c>
    </row>
    <row r="4748" spans="26:28" x14ac:dyDescent="0.3">
      <c r="Z4748" s="2">
        <v>5181</v>
      </c>
      <c r="AA4748" s="3">
        <v>1</v>
      </c>
      <c r="AB4748" s="4">
        <v>759.96</v>
      </c>
    </row>
    <row r="4749" spans="26:28" x14ac:dyDescent="0.3">
      <c r="Z4749" s="2">
        <v>5182</v>
      </c>
      <c r="AA4749" s="3">
        <v>2</v>
      </c>
      <c r="AB4749" s="4">
        <v>485.15</v>
      </c>
    </row>
    <row r="4750" spans="26:28" x14ac:dyDescent="0.3">
      <c r="Z4750" s="2">
        <v>5183</v>
      </c>
      <c r="AA4750" s="3">
        <v>5</v>
      </c>
      <c r="AB4750" s="4">
        <v>3224.2899999999995</v>
      </c>
    </row>
    <row r="4751" spans="26:28" x14ac:dyDescent="0.3">
      <c r="Z4751" s="2">
        <v>5184</v>
      </c>
      <c r="AA4751" s="3">
        <v>3</v>
      </c>
      <c r="AB4751" s="4">
        <v>3007.65</v>
      </c>
    </row>
    <row r="4752" spans="26:28" x14ac:dyDescent="0.3">
      <c r="Z4752" s="2">
        <v>5185</v>
      </c>
      <c r="AA4752" s="3">
        <v>2</v>
      </c>
      <c r="AB4752" s="4">
        <v>449.82</v>
      </c>
    </row>
    <row r="4753" spans="26:28" x14ac:dyDescent="0.3">
      <c r="Z4753" s="2">
        <v>5186</v>
      </c>
      <c r="AA4753" s="3">
        <v>1</v>
      </c>
      <c r="AB4753" s="4">
        <v>295</v>
      </c>
    </row>
    <row r="4754" spans="26:28" x14ac:dyDescent="0.3">
      <c r="Z4754" s="2">
        <v>5187</v>
      </c>
      <c r="AA4754" s="3">
        <v>1</v>
      </c>
      <c r="AB4754" s="4">
        <v>3498</v>
      </c>
    </row>
    <row r="4755" spans="26:28" x14ac:dyDescent="0.3">
      <c r="Z4755" s="2">
        <v>5188</v>
      </c>
      <c r="AA4755" s="3">
        <v>6</v>
      </c>
      <c r="AB4755" s="4">
        <v>2291.9299999999998</v>
      </c>
    </row>
    <row r="4756" spans="26:28" x14ac:dyDescent="0.3">
      <c r="Z4756" s="2">
        <v>5189</v>
      </c>
      <c r="AA4756" s="3">
        <v>3</v>
      </c>
      <c r="AB4756" s="4">
        <v>10679.97</v>
      </c>
    </row>
    <row r="4757" spans="26:28" x14ac:dyDescent="0.3">
      <c r="Z4757" s="2">
        <v>5190</v>
      </c>
      <c r="AA4757" s="3">
        <v>3</v>
      </c>
      <c r="AB4757" s="4">
        <v>1440.3899999999999</v>
      </c>
    </row>
    <row r="4758" spans="26:28" x14ac:dyDescent="0.3">
      <c r="Z4758" s="2">
        <v>5191</v>
      </c>
      <c r="AA4758" s="3">
        <v>2</v>
      </c>
      <c r="AB4758" s="4">
        <v>4041.76</v>
      </c>
    </row>
    <row r="4759" spans="26:28" x14ac:dyDescent="0.3">
      <c r="Z4759" s="2">
        <v>5193</v>
      </c>
      <c r="AA4759" s="3">
        <v>2</v>
      </c>
      <c r="AB4759" s="4">
        <v>256.98</v>
      </c>
    </row>
    <row r="4760" spans="26:28" x14ac:dyDescent="0.3">
      <c r="Z4760" s="2">
        <v>5194</v>
      </c>
      <c r="AA4760" s="3">
        <v>3</v>
      </c>
      <c r="AB4760" s="4">
        <v>3467.0699999999997</v>
      </c>
    </row>
    <row r="4761" spans="26:28" x14ac:dyDescent="0.3">
      <c r="Z4761" s="2">
        <v>5195</v>
      </c>
      <c r="AA4761" s="3">
        <v>2</v>
      </c>
      <c r="AB4761" s="4">
        <v>202.43</v>
      </c>
    </row>
    <row r="4762" spans="26:28" x14ac:dyDescent="0.3">
      <c r="Z4762" s="2">
        <v>5196</v>
      </c>
      <c r="AA4762" s="3">
        <v>2</v>
      </c>
      <c r="AB4762" s="4">
        <v>1315.92</v>
      </c>
    </row>
    <row r="4763" spans="26:28" x14ac:dyDescent="0.3">
      <c r="Z4763" s="2">
        <v>5197</v>
      </c>
      <c r="AA4763" s="3">
        <v>1</v>
      </c>
      <c r="AB4763" s="4">
        <v>34.99</v>
      </c>
    </row>
    <row r="4764" spans="26:28" x14ac:dyDescent="0.3">
      <c r="Z4764" s="2">
        <v>5198</v>
      </c>
      <c r="AA4764" s="3">
        <v>5</v>
      </c>
      <c r="AB4764" s="4">
        <v>1707.96</v>
      </c>
    </row>
    <row r="4765" spans="26:28" x14ac:dyDescent="0.3">
      <c r="Z4765" s="2">
        <v>5199</v>
      </c>
      <c r="AA4765" s="3">
        <v>3</v>
      </c>
      <c r="AB4765" s="4">
        <v>5466.98</v>
      </c>
    </row>
    <row r="4766" spans="26:28" x14ac:dyDescent="0.3">
      <c r="Z4766" s="2">
        <v>5200</v>
      </c>
      <c r="AA4766" s="3">
        <v>1</v>
      </c>
      <c r="AB4766" s="4">
        <v>815.96</v>
      </c>
    </row>
    <row r="4767" spans="26:28" x14ac:dyDescent="0.3">
      <c r="Z4767" s="2">
        <v>5201</v>
      </c>
      <c r="AA4767" s="3">
        <v>2</v>
      </c>
      <c r="AB4767" s="4">
        <v>1031.97</v>
      </c>
    </row>
    <row r="4768" spans="26:28" x14ac:dyDescent="0.3">
      <c r="Z4768" s="2">
        <v>5202</v>
      </c>
      <c r="AA4768" s="3">
        <v>2</v>
      </c>
      <c r="AB4768" s="4">
        <v>1968.96</v>
      </c>
    </row>
    <row r="4769" spans="26:28" x14ac:dyDescent="0.3">
      <c r="Z4769" s="2">
        <v>5203</v>
      </c>
      <c r="AA4769" s="3">
        <v>3</v>
      </c>
      <c r="AB4769" s="4">
        <v>2585.9499999999998</v>
      </c>
    </row>
    <row r="4770" spans="26:28" x14ac:dyDescent="0.3">
      <c r="Z4770" s="2">
        <v>5204</v>
      </c>
      <c r="AA4770" s="3">
        <v>2</v>
      </c>
      <c r="AB4770" s="4">
        <v>190.99</v>
      </c>
    </row>
    <row r="4771" spans="26:28" x14ac:dyDescent="0.3">
      <c r="Z4771" s="2">
        <v>5205</v>
      </c>
      <c r="AA4771" s="3">
        <v>5</v>
      </c>
      <c r="AB4771" s="4">
        <v>1999.65</v>
      </c>
    </row>
    <row r="4772" spans="26:28" x14ac:dyDescent="0.3">
      <c r="Z4772" s="2">
        <v>5208</v>
      </c>
      <c r="AA4772" s="3">
        <v>1</v>
      </c>
      <c r="AB4772" s="4">
        <v>499.95</v>
      </c>
    </row>
    <row r="4773" spans="26:28" x14ac:dyDescent="0.3">
      <c r="Z4773" s="2">
        <v>5209</v>
      </c>
      <c r="AA4773" s="3">
        <v>3</v>
      </c>
      <c r="AB4773" s="4">
        <v>6459.4</v>
      </c>
    </row>
    <row r="4774" spans="26:28" x14ac:dyDescent="0.3">
      <c r="Z4774" s="2">
        <v>5210</v>
      </c>
      <c r="AA4774" s="3">
        <v>4</v>
      </c>
      <c r="AB4774" s="4">
        <v>1218.4000000000001</v>
      </c>
    </row>
    <row r="4775" spans="26:28" x14ac:dyDescent="0.3">
      <c r="Z4775" s="2">
        <v>5211</v>
      </c>
      <c r="AA4775" s="3">
        <v>4</v>
      </c>
      <c r="AB4775" s="4">
        <v>2326.69</v>
      </c>
    </row>
    <row r="4776" spans="26:28" x14ac:dyDescent="0.3">
      <c r="Z4776" s="2">
        <v>5212</v>
      </c>
      <c r="AA4776" s="3">
        <v>2</v>
      </c>
      <c r="AB4776" s="4">
        <v>824.34</v>
      </c>
    </row>
    <row r="4777" spans="26:28" x14ac:dyDescent="0.3">
      <c r="Z4777" s="2">
        <v>5213</v>
      </c>
      <c r="AA4777" s="3">
        <v>1</v>
      </c>
      <c r="AB4777" s="4">
        <v>7.99</v>
      </c>
    </row>
    <row r="4778" spans="26:28" x14ac:dyDescent="0.3">
      <c r="Z4778" s="2">
        <v>5214</v>
      </c>
      <c r="AA4778" s="3">
        <v>2</v>
      </c>
      <c r="AB4778" s="4">
        <v>241.8</v>
      </c>
    </row>
    <row r="4779" spans="26:28" x14ac:dyDescent="0.3">
      <c r="Z4779" s="2">
        <v>5215</v>
      </c>
      <c r="AA4779" s="3">
        <v>2</v>
      </c>
      <c r="AB4779" s="4">
        <v>66.430000000000007</v>
      </c>
    </row>
    <row r="4780" spans="26:28" x14ac:dyDescent="0.3">
      <c r="Z4780" s="2">
        <v>5216</v>
      </c>
      <c r="AA4780" s="3">
        <v>1</v>
      </c>
      <c r="AB4780" s="4">
        <v>1145</v>
      </c>
    </row>
    <row r="4781" spans="26:28" x14ac:dyDescent="0.3">
      <c r="Z4781" s="2">
        <v>5217</v>
      </c>
      <c r="AA4781" s="3">
        <v>3</v>
      </c>
      <c r="AB4781" s="4">
        <v>1367.94</v>
      </c>
    </row>
    <row r="4782" spans="26:28" x14ac:dyDescent="0.3">
      <c r="Z4782" s="2">
        <v>5218</v>
      </c>
      <c r="AA4782" s="3">
        <v>3</v>
      </c>
      <c r="AB4782" s="4">
        <v>374.97</v>
      </c>
    </row>
    <row r="4783" spans="26:28" x14ac:dyDescent="0.3">
      <c r="Z4783" s="2">
        <v>5219</v>
      </c>
      <c r="AA4783" s="3">
        <v>4</v>
      </c>
      <c r="AB4783" s="4">
        <v>1191.67</v>
      </c>
    </row>
    <row r="4784" spans="26:28" x14ac:dyDescent="0.3">
      <c r="Z4784" s="2">
        <v>5220</v>
      </c>
      <c r="AA4784" s="3">
        <v>3</v>
      </c>
      <c r="AB4784" s="4">
        <v>323.24</v>
      </c>
    </row>
    <row r="4785" spans="26:28" x14ac:dyDescent="0.3">
      <c r="Z4785" s="2">
        <v>5221</v>
      </c>
      <c r="AA4785" s="3">
        <v>2</v>
      </c>
      <c r="AB4785" s="4">
        <v>1045.67</v>
      </c>
    </row>
    <row r="4786" spans="26:28" x14ac:dyDescent="0.3">
      <c r="Z4786" s="2">
        <v>5222</v>
      </c>
      <c r="AA4786" s="3">
        <v>2</v>
      </c>
      <c r="AB4786" s="4">
        <v>3399.94</v>
      </c>
    </row>
    <row r="4787" spans="26:28" x14ac:dyDescent="0.3">
      <c r="Z4787" s="2">
        <v>5223</v>
      </c>
      <c r="AA4787" s="3">
        <v>4</v>
      </c>
      <c r="AB4787" s="4">
        <v>2012</v>
      </c>
    </row>
    <row r="4788" spans="26:28" x14ac:dyDescent="0.3">
      <c r="Z4788" s="2">
        <v>5224</v>
      </c>
      <c r="AA4788" s="3">
        <v>6</v>
      </c>
      <c r="AB4788" s="4">
        <v>1829.4099999999999</v>
      </c>
    </row>
    <row r="4789" spans="26:28" x14ac:dyDescent="0.3">
      <c r="Z4789" s="2">
        <v>5225</v>
      </c>
      <c r="AA4789" s="3">
        <v>2</v>
      </c>
      <c r="AB4789" s="4">
        <v>458.96000000000004</v>
      </c>
    </row>
    <row r="4790" spans="26:28" x14ac:dyDescent="0.3">
      <c r="Z4790" s="2">
        <v>5226</v>
      </c>
      <c r="AA4790" s="3">
        <v>4</v>
      </c>
      <c r="AB4790" s="4">
        <v>1657.91</v>
      </c>
    </row>
    <row r="4791" spans="26:28" x14ac:dyDescent="0.3">
      <c r="Z4791" s="2">
        <v>5227</v>
      </c>
      <c r="AA4791" s="3">
        <v>1</v>
      </c>
      <c r="AB4791" s="4">
        <v>263.99</v>
      </c>
    </row>
    <row r="4792" spans="26:28" x14ac:dyDescent="0.3">
      <c r="Z4792" s="2">
        <v>5228</v>
      </c>
      <c r="AA4792" s="3">
        <v>3</v>
      </c>
      <c r="AB4792" s="4">
        <v>1228.8800000000001</v>
      </c>
    </row>
    <row r="4793" spans="26:28" x14ac:dyDescent="0.3">
      <c r="Z4793" s="2">
        <v>5229</v>
      </c>
      <c r="AA4793" s="3">
        <v>1</v>
      </c>
      <c r="AB4793" s="4">
        <v>559.96</v>
      </c>
    </row>
    <row r="4794" spans="26:28" x14ac:dyDescent="0.3">
      <c r="Z4794" s="2">
        <v>5230</v>
      </c>
      <c r="AA4794" s="3">
        <v>2</v>
      </c>
      <c r="AB4794" s="4">
        <v>775.94</v>
      </c>
    </row>
    <row r="4795" spans="26:28" x14ac:dyDescent="0.3">
      <c r="Z4795" s="2">
        <v>5231</v>
      </c>
      <c r="AA4795" s="3">
        <v>2</v>
      </c>
      <c r="AB4795" s="4">
        <v>2428.96</v>
      </c>
    </row>
    <row r="4796" spans="26:28" x14ac:dyDescent="0.3">
      <c r="Z4796" s="2">
        <v>5232</v>
      </c>
      <c r="AA4796" s="3">
        <v>1</v>
      </c>
      <c r="AB4796" s="4">
        <v>2919.96</v>
      </c>
    </row>
    <row r="4797" spans="26:28" x14ac:dyDescent="0.3">
      <c r="Z4797" s="2">
        <v>5234</v>
      </c>
      <c r="AA4797" s="3">
        <v>3</v>
      </c>
      <c r="AB4797" s="4">
        <v>1640.54</v>
      </c>
    </row>
    <row r="4798" spans="26:28" x14ac:dyDescent="0.3">
      <c r="Z4798" s="2">
        <v>5236</v>
      </c>
      <c r="AA4798" s="3">
        <v>5</v>
      </c>
      <c r="AB4798" s="4">
        <v>9306.5199999999986</v>
      </c>
    </row>
    <row r="4799" spans="26:28" x14ac:dyDescent="0.3">
      <c r="Z4799" s="2">
        <v>5238</v>
      </c>
      <c r="AA4799" s="3">
        <v>5</v>
      </c>
      <c r="AB4799" s="4">
        <v>3407.89</v>
      </c>
    </row>
    <row r="4800" spans="26:28" x14ac:dyDescent="0.3">
      <c r="Z4800" s="2">
        <v>5239</v>
      </c>
      <c r="AA4800" s="3">
        <v>2</v>
      </c>
      <c r="AB4800" s="4">
        <v>1402.41</v>
      </c>
    </row>
    <row r="4801" spans="26:28" x14ac:dyDescent="0.3">
      <c r="Z4801" s="2">
        <v>5240</v>
      </c>
      <c r="AA4801" s="3">
        <v>3</v>
      </c>
      <c r="AB4801" s="4">
        <v>2929.88</v>
      </c>
    </row>
    <row r="4802" spans="26:28" x14ac:dyDescent="0.3">
      <c r="Z4802" s="2">
        <v>5241</v>
      </c>
      <c r="AA4802" s="3">
        <v>3</v>
      </c>
      <c r="AB4802" s="4">
        <v>767.92000000000007</v>
      </c>
    </row>
    <row r="4803" spans="26:28" x14ac:dyDescent="0.3">
      <c r="Z4803" s="2">
        <v>5242</v>
      </c>
      <c r="AA4803" s="3">
        <v>2</v>
      </c>
      <c r="AB4803" s="4">
        <v>397.90000000000003</v>
      </c>
    </row>
    <row r="4804" spans="26:28" x14ac:dyDescent="0.3">
      <c r="Z4804" s="2">
        <v>5243</v>
      </c>
      <c r="AA4804" s="3">
        <v>4</v>
      </c>
      <c r="AB4804" s="4">
        <v>3728.7899999999995</v>
      </c>
    </row>
    <row r="4805" spans="26:28" x14ac:dyDescent="0.3">
      <c r="Z4805" s="2">
        <v>5244</v>
      </c>
      <c r="AA4805" s="3">
        <v>5</v>
      </c>
      <c r="AB4805" s="4">
        <v>1497.63</v>
      </c>
    </row>
    <row r="4806" spans="26:28" x14ac:dyDescent="0.3">
      <c r="Z4806" s="2">
        <v>5245</v>
      </c>
      <c r="AA4806" s="3">
        <v>1</v>
      </c>
      <c r="AB4806" s="4">
        <v>138</v>
      </c>
    </row>
    <row r="4807" spans="26:28" x14ac:dyDescent="0.3">
      <c r="Z4807" s="2">
        <v>5247</v>
      </c>
      <c r="AA4807" s="3">
        <v>4</v>
      </c>
      <c r="AB4807" s="4">
        <v>2519.7399999999998</v>
      </c>
    </row>
    <row r="4808" spans="26:28" x14ac:dyDescent="0.3">
      <c r="Z4808" s="2">
        <v>5249</v>
      </c>
      <c r="AA4808" s="3">
        <v>5</v>
      </c>
      <c r="AB4808" s="4">
        <v>3941.9</v>
      </c>
    </row>
    <row r="4809" spans="26:28" x14ac:dyDescent="0.3">
      <c r="Z4809" s="2">
        <v>5250</v>
      </c>
      <c r="AA4809" s="3">
        <v>1</v>
      </c>
      <c r="AB4809" s="4">
        <v>1154.96</v>
      </c>
    </row>
    <row r="4810" spans="26:28" x14ac:dyDescent="0.3">
      <c r="Z4810" s="2">
        <v>5251</v>
      </c>
      <c r="AA4810" s="3">
        <v>3</v>
      </c>
      <c r="AB4810" s="4">
        <v>2145.63</v>
      </c>
    </row>
    <row r="4811" spans="26:28" x14ac:dyDescent="0.3">
      <c r="Z4811" s="2">
        <v>5252</v>
      </c>
      <c r="AA4811" s="3">
        <v>2</v>
      </c>
      <c r="AB4811" s="4">
        <v>164.99</v>
      </c>
    </row>
    <row r="4812" spans="26:28" x14ac:dyDescent="0.3">
      <c r="Z4812" s="2">
        <v>5253</v>
      </c>
      <c r="AA4812" s="3">
        <v>3</v>
      </c>
      <c r="AB4812" s="4">
        <v>961.93000000000006</v>
      </c>
    </row>
    <row r="4813" spans="26:28" x14ac:dyDescent="0.3">
      <c r="Z4813" s="2">
        <v>5254</v>
      </c>
      <c r="AA4813" s="3">
        <v>2</v>
      </c>
      <c r="AB4813" s="4">
        <v>196.96</v>
      </c>
    </row>
    <row r="4814" spans="26:28" x14ac:dyDescent="0.3">
      <c r="Z4814" s="2">
        <v>5256</v>
      </c>
      <c r="AA4814" s="3">
        <v>3</v>
      </c>
      <c r="AB4814" s="4">
        <v>4667.93</v>
      </c>
    </row>
    <row r="4815" spans="26:28" x14ac:dyDescent="0.3">
      <c r="Z4815" s="2">
        <v>5257</v>
      </c>
      <c r="AA4815" s="3">
        <v>1</v>
      </c>
      <c r="AB4815" s="4">
        <v>22.99</v>
      </c>
    </row>
    <row r="4816" spans="26:28" x14ac:dyDescent="0.3">
      <c r="Z4816" s="2">
        <v>5258</v>
      </c>
      <c r="AA4816" s="3">
        <v>3</v>
      </c>
      <c r="AB4816" s="4">
        <v>3685.96</v>
      </c>
    </row>
    <row r="4817" spans="26:28" x14ac:dyDescent="0.3">
      <c r="Z4817" s="2">
        <v>5259</v>
      </c>
      <c r="AA4817" s="3">
        <v>2</v>
      </c>
      <c r="AB4817" s="4">
        <v>2531.35</v>
      </c>
    </row>
    <row r="4818" spans="26:28" x14ac:dyDescent="0.3">
      <c r="Z4818" s="2">
        <v>5260</v>
      </c>
      <c r="AA4818" s="3">
        <v>4</v>
      </c>
      <c r="AB4818" s="4">
        <v>1905.0700000000002</v>
      </c>
    </row>
    <row r="4819" spans="26:28" x14ac:dyDescent="0.3">
      <c r="Z4819" s="2">
        <v>5261</v>
      </c>
      <c r="AA4819" s="3">
        <v>1</v>
      </c>
      <c r="AB4819" s="4">
        <v>252.24</v>
      </c>
    </row>
    <row r="4820" spans="26:28" x14ac:dyDescent="0.3">
      <c r="Z4820" s="2">
        <v>5262</v>
      </c>
      <c r="AA4820" s="3">
        <v>1</v>
      </c>
      <c r="AB4820" s="4">
        <v>31.98</v>
      </c>
    </row>
    <row r="4821" spans="26:28" x14ac:dyDescent="0.3">
      <c r="Z4821" s="2">
        <v>5263</v>
      </c>
      <c r="AA4821" s="3">
        <v>1</v>
      </c>
      <c r="AB4821" s="4">
        <v>1917</v>
      </c>
    </row>
    <row r="4822" spans="26:28" x14ac:dyDescent="0.3">
      <c r="Z4822" s="2">
        <v>5264</v>
      </c>
      <c r="AA4822" s="3">
        <v>4</v>
      </c>
      <c r="AB4822" s="4">
        <v>1441.3000000000002</v>
      </c>
    </row>
    <row r="4823" spans="26:28" x14ac:dyDescent="0.3">
      <c r="Z4823" s="2">
        <v>5265</v>
      </c>
      <c r="AA4823" s="3">
        <v>6</v>
      </c>
      <c r="AB4823" s="4">
        <v>9293.7999999999993</v>
      </c>
    </row>
    <row r="4824" spans="26:28" x14ac:dyDescent="0.3">
      <c r="Z4824" s="2">
        <v>5266</v>
      </c>
      <c r="AA4824" s="3">
        <v>1</v>
      </c>
      <c r="AB4824" s="4">
        <v>53.98</v>
      </c>
    </row>
    <row r="4825" spans="26:28" x14ac:dyDescent="0.3">
      <c r="Z4825" s="2">
        <v>5267</v>
      </c>
      <c r="AA4825" s="3">
        <v>4</v>
      </c>
      <c r="AB4825" s="4">
        <v>3259.05</v>
      </c>
    </row>
    <row r="4826" spans="26:28" x14ac:dyDescent="0.3">
      <c r="Z4826" s="2">
        <v>5269</v>
      </c>
      <c r="AA4826" s="3">
        <v>3</v>
      </c>
      <c r="AB4826" s="4">
        <v>2006.67</v>
      </c>
    </row>
    <row r="4827" spans="26:28" x14ac:dyDescent="0.3">
      <c r="Z4827" s="2">
        <v>5270</v>
      </c>
      <c r="AA4827" s="3">
        <v>5</v>
      </c>
      <c r="AB4827" s="4">
        <v>588.85</v>
      </c>
    </row>
    <row r="4828" spans="26:28" x14ac:dyDescent="0.3">
      <c r="Z4828" s="2">
        <v>5271</v>
      </c>
      <c r="AA4828" s="3">
        <v>4</v>
      </c>
      <c r="AB4828" s="4">
        <v>1453.19</v>
      </c>
    </row>
    <row r="4829" spans="26:28" x14ac:dyDescent="0.3">
      <c r="Z4829" s="2">
        <v>5272</v>
      </c>
      <c r="AA4829" s="3">
        <v>1</v>
      </c>
      <c r="AB4829" s="4">
        <v>249.99</v>
      </c>
    </row>
    <row r="4830" spans="26:28" x14ac:dyDescent="0.3">
      <c r="Z4830" s="2">
        <v>5273</v>
      </c>
      <c r="AA4830" s="3">
        <v>3</v>
      </c>
      <c r="AB4830" s="4">
        <v>2568.5700000000002</v>
      </c>
    </row>
    <row r="4831" spans="26:28" x14ac:dyDescent="0.3">
      <c r="Z4831" s="2">
        <v>5274</v>
      </c>
      <c r="AA4831" s="3">
        <v>3</v>
      </c>
      <c r="AB4831" s="4">
        <v>2507.64</v>
      </c>
    </row>
    <row r="4832" spans="26:28" x14ac:dyDescent="0.3">
      <c r="Z4832" s="2">
        <v>5275</v>
      </c>
      <c r="AA4832" s="3">
        <v>2</v>
      </c>
      <c r="AB4832" s="4">
        <v>939.94</v>
      </c>
    </row>
    <row r="4833" spans="26:28" x14ac:dyDescent="0.3">
      <c r="Z4833" s="2">
        <v>5276</v>
      </c>
      <c r="AA4833" s="3">
        <v>2</v>
      </c>
      <c r="AB4833" s="4">
        <v>877.95</v>
      </c>
    </row>
    <row r="4834" spans="26:28" x14ac:dyDescent="0.3">
      <c r="Z4834" s="2">
        <v>5277</v>
      </c>
      <c r="AA4834" s="3">
        <v>2</v>
      </c>
      <c r="AB4834" s="4">
        <v>1263.94</v>
      </c>
    </row>
    <row r="4835" spans="26:28" x14ac:dyDescent="0.3">
      <c r="Z4835" s="2">
        <v>5278</v>
      </c>
      <c r="AA4835" s="3">
        <v>3</v>
      </c>
      <c r="AB4835" s="4">
        <v>5482.77</v>
      </c>
    </row>
    <row r="4836" spans="26:28" x14ac:dyDescent="0.3">
      <c r="Z4836" s="2">
        <v>5279</v>
      </c>
      <c r="AA4836" s="3">
        <v>6</v>
      </c>
      <c r="AB4836" s="4">
        <v>10580.22</v>
      </c>
    </row>
    <row r="4837" spans="26:28" x14ac:dyDescent="0.3">
      <c r="Z4837" s="2">
        <v>5280</v>
      </c>
      <c r="AA4837" s="3">
        <v>3</v>
      </c>
      <c r="AB4837" s="4">
        <v>2227.9299999999998</v>
      </c>
    </row>
    <row r="4838" spans="26:28" x14ac:dyDescent="0.3">
      <c r="Z4838" s="2">
        <v>5281</v>
      </c>
      <c r="AA4838" s="3">
        <v>2</v>
      </c>
      <c r="AB4838" s="4">
        <v>1075.48</v>
      </c>
    </row>
    <row r="4839" spans="26:28" x14ac:dyDescent="0.3">
      <c r="Z4839" s="2">
        <v>5282</v>
      </c>
      <c r="AA4839" s="3">
        <v>3</v>
      </c>
      <c r="AB4839" s="4">
        <v>1869.91</v>
      </c>
    </row>
    <row r="4840" spans="26:28" x14ac:dyDescent="0.3">
      <c r="Z4840" s="2">
        <v>5283</v>
      </c>
      <c r="AA4840" s="3">
        <v>1</v>
      </c>
      <c r="AB4840" s="4">
        <v>5999.97</v>
      </c>
    </row>
    <row r="4841" spans="26:28" x14ac:dyDescent="0.3">
      <c r="Z4841" s="2">
        <v>5284</v>
      </c>
      <c r="AA4841" s="3">
        <v>1</v>
      </c>
      <c r="AB4841" s="4">
        <v>44.95</v>
      </c>
    </row>
    <row r="4842" spans="26:28" x14ac:dyDescent="0.3">
      <c r="Z4842" s="2">
        <v>5285</v>
      </c>
      <c r="AA4842" s="3">
        <v>3</v>
      </c>
      <c r="AB4842" s="4">
        <v>723.98</v>
      </c>
    </row>
    <row r="4843" spans="26:28" x14ac:dyDescent="0.3">
      <c r="Z4843" s="2">
        <v>5286</v>
      </c>
      <c r="AA4843" s="3">
        <v>4</v>
      </c>
      <c r="AB4843" s="4">
        <v>6406.9400000000005</v>
      </c>
    </row>
    <row r="4844" spans="26:28" x14ac:dyDescent="0.3">
      <c r="Z4844" s="2">
        <v>5288</v>
      </c>
      <c r="AA4844" s="3">
        <v>1</v>
      </c>
      <c r="AB4844" s="4">
        <v>57.99</v>
      </c>
    </row>
    <row r="4845" spans="26:28" x14ac:dyDescent="0.3">
      <c r="Z4845" s="2">
        <v>5290</v>
      </c>
      <c r="AA4845" s="3">
        <v>1</v>
      </c>
      <c r="AB4845" s="4">
        <v>1169.75</v>
      </c>
    </row>
    <row r="4846" spans="26:28" x14ac:dyDescent="0.3">
      <c r="Z4846" s="2">
        <v>5291</v>
      </c>
      <c r="AA4846" s="3">
        <v>1</v>
      </c>
      <c r="AB4846" s="4">
        <v>138.9</v>
      </c>
    </row>
    <row r="4847" spans="26:28" x14ac:dyDescent="0.3">
      <c r="Z4847" s="2">
        <v>5292</v>
      </c>
      <c r="AA4847" s="3">
        <v>3</v>
      </c>
      <c r="AB4847" s="4">
        <v>412.92999999999995</v>
      </c>
    </row>
    <row r="4848" spans="26:28" x14ac:dyDescent="0.3">
      <c r="Z4848" s="2">
        <v>5293</v>
      </c>
      <c r="AA4848" s="3">
        <v>1</v>
      </c>
      <c r="AB4848" s="4">
        <v>894</v>
      </c>
    </row>
    <row r="4849" spans="26:28" x14ac:dyDescent="0.3">
      <c r="Z4849" s="2">
        <v>5294</v>
      </c>
      <c r="AA4849" s="3">
        <v>3</v>
      </c>
      <c r="AB4849" s="4">
        <v>4239.93</v>
      </c>
    </row>
    <row r="4850" spans="26:28" x14ac:dyDescent="0.3">
      <c r="Z4850" s="2">
        <v>5296</v>
      </c>
      <c r="AA4850" s="3">
        <v>5</v>
      </c>
      <c r="AB4850" s="4">
        <v>1218.6199999999999</v>
      </c>
    </row>
    <row r="4851" spans="26:28" x14ac:dyDescent="0.3">
      <c r="Z4851" s="2">
        <v>5297</v>
      </c>
      <c r="AA4851" s="3">
        <v>5</v>
      </c>
      <c r="AB4851" s="4">
        <v>1561.81</v>
      </c>
    </row>
    <row r="4852" spans="26:28" x14ac:dyDescent="0.3">
      <c r="Z4852" s="2">
        <v>5298</v>
      </c>
      <c r="AA4852" s="3">
        <v>7</v>
      </c>
      <c r="AB4852" s="4">
        <v>2523.7199999999998</v>
      </c>
    </row>
    <row r="4853" spans="26:28" x14ac:dyDescent="0.3">
      <c r="Z4853" s="2">
        <v>5299</v>
      </c>
      <c r="AA4853" s="3">
        <v>2</v>
      </c>
      <c r="AB4853" s="4">
        <v>393.99</v>
      </c>
    </row>
    <row r="4854" spans="26:28" x14ac:dyDescent="0.3">
      <c r="Z4854" s="2">
        <v>5300</v>
      </c>
      <c r="AA4854" s="3">
        <v>4</v>
      </c>
      <c r="AB4854" s="4">
        <v>9004.9599999999991</v>
      </c>
    </row>
    <row r="4855" spans="26:28" x14ac:dyDescent="0.3">
      <c r="Z4855" s="2">
        <v>5301</v>
      </c>
      <c r="AA4855" s="3">
        <v>2</v>
      </c>
      <c r="AB4855" s="4">
        <v>588.29</v>
      </c>
    </row>
    <row r="4856" spans="26:28" x14ac:dyDescent="0.3">
      <c r="Z4856" s="2">
        <v>5302</v>
      </c>
      <c r="AA4856" s="3">
        <v>3</v>
      </c>
      <c r="AB4856" s="4">
        <v>3732.95</v>
      </c>
    </row>
    <row r="4857" spans="26:28" x14ac:dyDescent="0.3">
      <c r="Z4857" s="2">
        <v>5304</v>
      </c>
      <c r="AA4857" s="3">
        <v>4</v>
      </c>
      <c r="AB4857" s="4">
        <v>10715.310000000001</v>
      </c>
    </row>
    <row r="4858" spans="26:28" x14ac:dyDescent="0.3">
      <c r="Z4858" s="2">
        <v>5305</v>
      </c>
      <c r="AA4858" s="3">
        <v>3</v>
      </c>
      <c r="AB4858" s="4">
        <v>555.99</v>
      </c>
    </row>
    <row r="4859" spans="26:28" x14ac:dyDescent="0.3">
      <c r="Z4859" s="2">
        <v>5306</v>
      </c>
      <c r="AA4859" s="3">
        <v>2</v>
      </c>
      <c r="AB4859" s="4">
        <v>177.95999999999998</v>
      </c>
    </row>
    <row r="4860" spans="26:28" x14ac:dyDescent="0.3">
      <c r="Z4860" s="2">
        <v>5307</v>
      </c>
      <c r="AA4860" s="3">
        <v>1</v>
      </c>
      <c r="AB4860" s="4">
        <v>1199.97</v>
      </c>
    </row>
    <row r="4861" spans="26:28" x14ac:dyDescent="0.3">
      <c r="Z4861" s="2">
        <v>5308</v>
      </c>
      <c r="AA4861" s="3">
        <v>2</v>
      </c>
      <c r="AB4861" s="4">
        <v>1609.3600000000001</v>
      </c>
    </row>
    <row r="4862" spans="26:28" x14ac:dyDescent="0.3">
      <c r="Z4862" s="2">
        <v>5309</v>
      </c>
      <c r="AA4862" s="3">
        <v>2</v>
      </c>
      <c r="AB4862" s="4">
        <v>344.94</v>
      </c>
    </row>
    <row r="4863" spans="26:28" x14ac:dyDescent="0.3">
      <c r="Z4863" s="2">
        <v>5310</v>
      </c>
      <c r="AA4863" s="3">
        <v>2</v>
      </c>
      <c r="AB4863" s="4">
        <v>234.98000000000002</v>
      </c>
    </row>
    <row r="4864" spans="26:28" x14ac:dyDescent="0.3">
      <c r="Z4864" s="2">
        <v>5311</v>
      </c>
      <c r="AA4864" s="3">
        <v>4</v>
      </c>
      <c r="AB4864" s="4">
        <v>20164.879999999997</v>
      </c>
    </row>
    <row r="4865" spans="26:28" x14ac:dyDescent="0.3">
      <c r="Z4865" s="2">
        <v>5312</v>
      </c>
      <c r="AA4865" s="3">
        <v>2</v>
      </c>
      <c r="AB4865" s="4">
        <v>681.84</v>
      </c>
    </row>
    <row r="4866" spans="26:28" x14ac:dyDescent="0.3">
      <c r="Z4866" s="2">
        <v>5313</v>
      </c>
      <c r="AA4866" s="3">
        <v>4</v>
      </c>
      <c r="AB4866" s="4">
        <v>3440.79</v>
      </c>
    </row>
    <row r="4867" spans="26:28" x14ac:dyDescent="0.3">
      <c r="Z4867" s="2">
        <v>5314</v>
      </c>
      <c r="AA4867" s="3">
        <v>4</v>
      </c>
      <c r="AB4867" s="4">
        <v>1669.85</v>
      </c>
    </row>
    <row r="4868" spans="26:28" x14ac:dyDescent="0.3">
      <c r="Z4868" s="2">
        <v>5316</v>
      </c>
      <c r="AA4868" s="3">
        <v>2</v>
      </c>
      <c r="AB4868" s="4">
        <v>516.83999999999992</v>
      </c>
    </row>
    <row r="4869" spans="26:28" x14ac:dyDescent="0.3">
      <c r="Z4869" s="2">
        <v>5317</v>
      </c>
      <c r="AA4869" s="3">
        <v>6</v>
      </c>
      <c r="AB4869" s="4">
        <v>2911.9599999999996</v>
      </c>
    </row>
    <row r="4870" spans="26:28" x14ac:dyDescent="0.3">
      <c r="Z4870" s="2">
        <v>5318</v>
      </c>
      <c r="AA4870" s="3">
        <v>2</v>
      </c>
      <c r="AB4870" s="4">
        <v>548.85</v>
      </c>
    </row>
    <row r="4871" spans="26:28" x14ac:dyDescent="0.3">
      <c r="Z4871" s="2">
        <v>5320</v>
      </c>
      <c r="AA4871" s="3">
        <v>4</v>
      </c>
      <c r="AB4871" s="4">
        <v>835.37999999999988</v>
      </c>
    </row>
    <row r="4872" spans="26:28" x14ac:dyDescent="0.3">
      <c r="Z4872" s="2">
        <v>5321</v>
      </c>
      <c r="AA4872" s="3">
        <v>2</v>
      </c>
      <c r="AB4872" s="4">
        <v>161.80000000000001</v>
      </c>
    </row>
    <row r="4873" spans="26:28" x14ac:dyDescent="0.3">
      <c r="Z4873" s="2">
        <v>5322</v>
      </c>
      <c r="AA4873" s="3">
        <v>2</v>
      </c>
      <c r="AB4873" s="4">
        <v>778.99</v>
      </c>
    </row>
    <row r="4874" spans="26:28" x14ac:dyDescent="0.3">
      <c r="Z4874" s="2">
        <v>5323</v>
      </c>
      <c r="AA4874" s="3">
        <v>3</v>
      </c>
      <c r="AB4874" s="4">
        <v>369.28</v>
      </c>
    </row>
    <row r="4875" spans="26:28" x14ac:dyDescent="0.3">
      <c r="Z4875" s="2">
        <v>5324</v>
      </c>
      <c r="AA4875" s="3">
        <v>3</v>
      </c>
      <c r="AB4875" s="4">
        <v>1153.72</v>
      </c>
    </row>
    <row r="4876" spans="26:28" x14ac:dyDescent="0.3">
      <c r="Z4876" s="2">
        <v>5325</v>
      </c>
      <c r="AA4876" s="3">
        <v>2</v>
      </c>
      <c r="AB4876" s="4">
        <v>1641</v>
      </c>
    </row>
    <row r="4877" spans="26:28" x14ac:dyDescent="0.3">
      <c r="Z4877" s="2">
        <v>5326</v>
      </c>
      <c r="AA4877" s="3">
        <v>1</v>
      </c>
      <c r="AB4877" s="4">
        <v>69.59</v>
      </c>
    </row>
    <row r="4878" spans="26:28" x14ac:dyDescent="0.3">
      <c r="Z4878" s="2">
        <v>5327</v>
      </c>
      <c r="AA4878" s="3">
        <v>1</v>
      </c>
      <c r="AB4878" s="4">
        <v>399.98</v>
      </c>
    </row>
    <row r="4879" spans="26:28" x14ac:dyDescent="0.3">
      <c r="Z4879" s="2">
        <v>5328</v>
      </c>
      <c r="AA4879" s="3">
        <v>6</v>
      </c>
      <c r="AB4879" s="4">
        <v>2106.21</v>
      </c>
    </row>
    <row r="4880" spans="26:28" x14ac:dyDescent="0.3">
      <c r="Z4880" s="2">
        <v>5330</v>
      </c>
      <c r="AA4880" s="3">
        <v>6</v>
      </c>
      <c r="AB4880" s="4">
        <v>863.94</v>
      </c>
    </row>
    <row r="4881" spans="26:28" x14ac:dyDescent="0.3">
      <c r="Z4881" s="2">
        <v>5331</v>
      </c>
      <c r="AA4881" s="3">
        <v>3</v>
      </c>
      <c r="AB4881" s="4">
        <v>37957.9</v>
      </c>
    </row>
    <row r="4882" spans="26:28" x14ac:dyDescent="0.3">
      <c r="Z4882" s="2">
        <v>5332</v>
      </c>
      <c r="AA4882" s="3">
        <v>1</v>
      </c>
      <c r="AB4882" s="4">
        <v>629.97</v>
      </c>
    </row>
    <row r="4883" spans="26:28" x14ac:dyDescent="0.3">
      <c r="Z4883" s="2">
        <v>5333</v>
      </c>
      <c r="AA4883" s="3">
        <v>1</v>
      </c>
      <c r="AB4883" s="4">
        <v>72.02</v>
      </c>
    </row>
    <row r="4884" spans="26:28" x14ac:dyDescent="0.3">
      <c r="Z4884" s="2">
        <v>5334</v>
      </c>
      <c r="AA4884" s="3">
        <v>1</v>
      </c>
      <c r="AB4884" s="4">
        <v>1427.97</v>
      </c>
    </row>
    <row r="4885" spans="26:28" x14ac:dyDescent="0.3">
      <c r="Z4885" s="2">
        <v>5335</v>
      </c>
      <c r="AA4885" s="3">
        <v>3</v>
      </c>
      <c r="AB4885" s="4">
        <v>1963.8400000000001</v>
      </c>
    </row>
    <row r="4886" spans="26:28" x14ac:dyDescent="0.3">
      <c r="Z4886" s="2">
        <v>5336</v>
      </c>
      <c r="AA4886" s="3">
        <v>3</v>
      </c>
      <c r="AB4886" s="4">
        <v>621.95000000000005</v>
      </c>
    </row>
    <row r="4887" spans="26:28" x14ac:dyDescent="0.3">
      <c r="Z4887" s="2">
        <v>5337</v>
      </c>
      <c r="AA4887" s="3">
        <v>1</v>
      </c>
      <c r="AB4887" s="4">
        <v>92.59</v>
      </c>
    </row>
    <row r="4888" spans="26:28" x14ac:dyDescent="0.3">
      <c r="Z4888" s="2">
        <v>5338</v>
      </c>
      <c r="AA4888" s="3">
        <v>5</v>
      </c>
      <c r="AB4888" s="4">
        <v>1504.7900000000002</v>
      </c>
    </row>
    <row r="4889" spans="26:28" x14ac:dyDescent="0.3">
      <c r="Z4889" s="2">
        <v>5339</v>
      </c>
      <c r="AA4889" s="3">
        <v>3</v>
      </c>
      <c r="AB4889" s="4">
        <v>1996.98</v>
      </c>
    </row>
    <row r="4890" spans="26:28" x14ac:dyDescent="0.3">
      <c r="Z4890" s="2">
        <v>5340</v>
      </c>
      <c r="AA4890" s="3">
        <v>1</v>
      </c>
      <c r="AB4890" s="4">
        <v>94.51</v>
      </c>
    </row>
    <row r="4891" spans="26:28" x14ac:dyDescent="0.3">
      <c r="Z4891" s="2">
        <v>5341</v>
      </c>
      <c r="AA4891" s="3">
        <v>3</v>
      </c>
      <c r="AB4891" s="4">
        <v>1234.98</v>
      </c>
    </row>
    <row r="4892" spans="26:28" x14ac:dyDescent="0.3">
      <c r="Z4892" s="2">
        <v>5342</v>
      </c>
      <c r="AA4892" s="3">
        <v>3</v>
      </c>
      <c r="AB4892" s="4">
        <v>632.4</v>
      </c>
    </row>
    <row r="4893" spans="26:28" x14ac:dyDescent="0.3">
      <c r="Z4893" s="2">
        <v>5343</v>
      </c>
      <c r="AA4893" s="3">
        <v>2</v>
      </c>
      <c r="AB4893" s="4">
        <v>4586.96</v>
      </c>
    </row>
    <row r="4894" spans="26:28" x14ac:dyDescent="0.3">
      <c r="Z4894" s="2">
        <v>5344</v>
      </c>
      <c r="AA4894" s="3">
        <v>3</v>
      </c>
      <c r="AB4894" s="4">
        <v>15221.71</v>
      </c>
    </row>
    <row r="4895" spans="26:28" x14ac:dyDescent="0.3">
      <c r="Z4895" s="2">
        <v>5345</v>
      </c>
      <c r="AA4895" s="3">
        <v>1</v>
      </c>
      <c r="AB4895" s="4">
        <v>1999.98</v>
      </c>
    </row>
    <row r="4896" spans="26:28" x14ac:dyDescent="0.3">
      <c r="Z4896" s="2">
        <v>5346</v>
      </c>
      <c r="AA4896" s="3">
        <v>4</v>
      </c>
      <c r="AB4896" s="4">
        <v>1609.1200000000001</v>
      </c>
    </row>
    <row r="4897" spans="26:28" x14ac:dyDescent="0.3">
      <c r="Z4897" s="2">
        <v>5347</v>
      </c>
      <c r="AA4897" s="3">
        <v>2</v>
      </c>
      <c r="AB4897" s="4">
        <v>1088.96</v>
      </c>
    </row>
    <row r="4898" spans="26:28" x14ac:dyDescent="0.3">
      <c r="Z4898" s="2">
        <v>5348</v>
      </c>
      <c r="AA4898" s="3">
        <v>5</v>
      </c>
      <c r="AB4898" s="4">
        <v>1358.88</v>
      </c>
    </row>
    <row r="4899" spans="26:28" x14ac:dyDescent="0.3">
      <c r="Z4899" s="2">
        <v>5349</v>
      </c>
      <c r="AA4899" s="3">
        <v>6</v>
      </c>
      <c r="AB4899" s="4">
        <v>611.99</v>
      </c>
    </row>
    <row r="4900" spans="26:28" x14ac:dyDescent="0.3">
      <c r="Z4900" s="2">
        <v>5350</v>
      </c>
      <c r="AA4900" s="3">
        <v>3</v>
      </c>
      <c r="AB4900" s="4">
        <v>1747.92</v>
      </c>
    </row>
    <row r="4901" spans="26:28" x14ac:dyDescent="0.3">
      <c r="Z4901" s="2">
        <v>5351</v>
      </c>
      <c r="AA4901" s="3">
        <v>6</v>
      </c>
      <c r="AB4901" s="4">
        <v>3590.86</v>
      </c>
    </row>
    <row r="4902" spans="26:28" x14ac:dyDescent="0.3">
      <c r="Z4902" s="2">
        <v>5352</v>
      </c>
      <c r="AA4902" s="3">
        <v>3</v>
      </c>
      <c r="AB4902" s="4">
        <v>549.97</v>
      </c>
    </row>
    <row r="4903" spans="26:28" x14ac:dyDescent="0.3">
      <c r="Z4903" s="2">
        <v>5353</v>
      </c>
      <c r="AA4903" s="3">
        <v>5</v>
      </c>
      <c r="AB4903" s="4">
        <v>5218.43</v>
      </c>
    </row>
    <row r="4904" spans="26:28" x14ac:dyDescent="0.3">
      <c r="Z4904" s="2">
        <v>5354</v>
      </c>
      <c r="AA4904" s="3">
        <v>5</v>
      </c>
      <c r="AB4904" s="4">
        <v>10527.94</v>
      </c>
    </row>
    <row r="4905" spans="26:28" x14ac:dyDescent="0.3">
      <c r="Z4905" s="2">
        <v>5355</v>
      </c>
      <c r="AA4905" s="3">
        <v>7</v>
      </c>
      <c r="AB4905" s="4">
        <v>7246.6</v>
      </c>
    </row>
    <row r="4906" spans="26:28" x14ac:dyDescent="0.3">
      <c r="Z4906" s="2">
        <v>5356</v>
      </c>
      <c r="AA4906" s="3">
        <v>2</v>
      </c>
      <c r="AB4906" s="4">
        <v>414.91</v>
      </c>
    </row>
    <row r="4907" spans="26:28" x14ac:dyDescent="0.3">
      <c r="Z4907" s="2">
        <v>5357</v>
      </c>
      <c r="AA4907" s="3">
        <v>3</v>
      </c>
      <c r="AB4907" s="4">
        <v>7602</v>
      </c>
    </row>
    <row r="4908" spans="26:28" x14ac:dyDescent="0.3">
      <c r="Z4908" s="2">
        <v>5358</v>
      </c>
      <c r="AA4908" s="3">
        <v>3</v>
      </c>
      <c r="AB4908" s="4">
        <v>350.63</v>
      </c>
    </row>
    <row r="4909" spans="26:28" x14ac:dyDescent="0.3">
      <c r="Z4909" s="2">
        <v>5359</v>
      </c>
      <c r="AA4909" s="3">
        <v>3</v>
      </c>
      <c r="AB4909" s="4">
        <v>839.86</v>
      </c>
    </row>
    <row r="4910" spans="26:28" x14ac:dyDescent="0.3">
      <c r="Z4910" s="2">
        <v>5360</v>
      </c>
      <c r="AA4910" s="3">
        <v>2</v>
      </c>
      <c r="AB4910" s="4">
        <v>853.97</v>
      </c>
    </row>
    <row r="4911" spans="26:28" x14ac:dyDescent="0.3">
      <c r="Z4911" s="2">
        <v>5361</v>
      </c>
      <c r="AA4911" s="3">
        <v>4</v>
      </c>
      <c r="AB4911" s="4">
        <v>2293.91</v>
      </c>
    </row>
    <row r="4912" spans="26:28" x14ac:dyDescent="0.3">
      <c r="Z4912" s="2">
        <v>5362</v>
      </c>
      <c r="AA4912" s="3">
        <v>1</v>
      </c>
      <c r="AB4912" s="4">
        <v>28.47</v>
      </c>
    </row>
    <row r="4913" spans="26:28" x14ac:dyDescent="0.3">
      <c r="Z4913" s="2">
        <v>5363</v>
      </c>
      <c r="AA4913" s="3">
        <v>4</v>
      </c>
      <c r="AB4913" s="4">
        <v>2525.84</v>
      </c>
    </row>
    <row r="4914" spans="26:28" x14ac:dyDescent="0.3">
      <c r="Z4914" s="2">
        <v>5364</v>
      </c>
      <c r="AA4914" s="3">
        <v>1</v>
      </c>
      <c r="AB4914" s="4">
        <v>1019.97</v>
      </c>
    </row>
    <row r="4915" spans="26:28" x14ac:dyDescent="0.3">
      <c r="Z4915" s="2">
        <v>5365</v>
      </c>
      <c r="AA4915" s="3">
        <v>2</v>
      </c>
      <c r="AB4915" s="4">
        <v>6199.94</v>
      </c>
    </row>
    <row r="4916" spans="26:28" x14ac:dyDescent="0.3">
      <c r="Z4916" s="2">
        <v>5366</v>
      </c>
      <c r="AA4916" s="3">
        <v>4</v>
      </c>
      <c r="AB4916" s="4">
        <v>2110.9899999999998</v>
      </c>
    </row>
    <row r="4917" spans="26:28" x14ac:dyDescent="0.3">
      <c r="Z4917" s="2">
        <v>5367</v>
      </c>
      <c r="AA4917" s="3">
        <v>5</v>
      </c>
      <c r="AB4917" s="4">
        <v>2385.96</v>
      </c>
    </row>
    <row r="4918" spans="26:28" x14ac:dyDescent="0.3">
      <c r="Z4918" s="2">
        <v>5368</v>
      </c>
      <c r="AA4918" s="3">
        <v>1</v>
      </c>
      <c r="AB4918" s="4">
        <v>399.96</v>
      </c>
    </row>
    <row r="4919" spans="26:28" x14ac:dyDescent="0.3">
      <c r="Z4919" s="2">
        <v>5369</v>
      </c>
      <c r="AA4919" s="3">
        <v>1</v>
      </c>
      <c r="AB4919" s="4">
        <v>124.99</v>
      </c>
    </row>
    <row r="4920" spans="26:28" x14ac:dyDescent="0.3">
      <c r="Z4920" s="2">
        <v>5370</v>
      </c>
      <c r="AA4920" s="3">
        <v>2</v>
      </c>
      <c r="AB4920" s="4">
        <v>431.98</v>
      </c>
    </row>
    <row r="4921" spans="26:28" x14ac:dyDescent="0.3">
      <c r="Z4921" s="2">
        <v>5371</v>
      </c>
      <c r="AA4921" s="3">
        <v>4</v>
      </c>
      <c r="AB4921" s="4">
        <v>425.94000000000005</v>
      </c>
    </row>
    <row r="4922" spans="26:28" x14ac:dyDescent="0.3">
      <c r="Z4922" s="2">
        <v>5372</v>
      </c>
      <c r="AA4922" s="3">
        <v>1</v>
      </c>
      <c r="AB4922" s="4">
        <v>300</v>
      </c>
    </row>
    <row r="4923" spans="26:28" x14ac:dyDescent="0.3">
      <c r="Z4923" s="2">
        <v>5373</v>
      </c>
      <c r="AA4923" s="3">
        <v>2</v>
      </c>
      <c r="AB4923" s="4">
        <v>339.73</v>
      </c>
    </row>
    <row r="4924" spans="26:28" x14ac:dyDescent="0.3">
      <c r="Z4924" s="2">
        <v>5374</v>
      </c>
      <c r="AA4924" s="3">
        <v>3</v>
      </c>
      <c r="AB4924" s="4">
        <v>852.93000000000006</v>
      </c>
    </row>
    <row r="4925" spans="26:28" x14ac:dyDescent="0.3">
      <c r="Z4925" s="2">
        <v>5376</v>
      </c>
      <c r="AA4925" s="3">
        <v>1</v>
      </c>
      <c r="AB4925" s="4">
        <v>507.36</v>
      </c>
    </row>
    <row r="4926" spans="26:28" x14ac:dyDescent="0.3">
      <c r="Z4926" s="2">
        <v>5377</v>
      </c>
      <c r="AA4926" s="3">
        <v>1</v>
      </c>
      <c r="AB4926" s="4">
        <v>449.98</v>
      </c>
    </row>
    <row r="4927" spans="26:28" x14ac:dyDescent="0.3">
      <c r="Z4927" s="2">
        <v>5378</v>
      </c>
      <c r="AA4927" s="3">
        <v>4</v>
      </c>
      <c r="AB4927" s="4">
        <v>4150.97</v>
      </c>
    </row>
    <row r="4928" spans="26:28" x14ac:dyDescent="0.3">
      <c r="Z4928" s="2">
        <v>5379</v>
      </c>
      <c r="AA4928" s="3">
        <v>4</v>
      </c>
      <c r="AB4928" s="4">
        <v>856.73</v>
      </c>
    </row>
    <row r="4929" spans="26:28" x14ac:dyDescent="0.3">
      <c r="Z4929" s="2">
        <v>5380</v>
      </c>
      <c r="AA4929" s="3">
        <v>3</v>
      </c>
      <c r="AB4929" s="4">
        <v>1295.96</v>
      </c>
    </row>
    <row r="4930" spans="26:28" x14ac:dyDescent="0.3">
      <c r="Z4930" s="2">
        <v>5381</v>
      </c>
      <c r="AA4930" s="3">
        <v>4</v>
      </c>
      <c r="AB4930" s="4">
        <v>843.47</v>
      </c>
    </row>
    <row r="4931" spans="26:28" x14ac:dyDescent="0.3">
      <c r="Z4931" s="2">
        <v>5382</v>
      </c>
      <c r="AA4931" s="3">
        <v>1</v>
      </c>
      <c r="AB4931" s="4">
        <v>319.99</v>
      </c>
    </row>
    <row r="4932" spans="26:28" x14ac:dyDescent="0.3">
      <c r="Z4932" s="2">
        <v>5383</v>
      </c>
      <c r="AA4932" s="3">
        <v>2</v>
      </c>
      <c r="AB4932" s="4">
        <v>2596.98</v>
      </c>
    </row>
    <row r="4933" spans="26:28" x14ac:dyDescent="0.3">
      <c r="Z4933" s="2">
        <v>5385</v>
      </c>
      <c r="AA4933" s="3">
        <v>3</v>
      </c>
      <c r="AB4933" s="4">
        <v>1968.77</v>
      </c>
    </row>
    <row r="4934" spans="26:28" x14ac:dyDescent="0.3">
      <c r="Z4934" s="2">
        <v>5386</v>
      </c>
      <c r="AA4934" s="3">
        <v>5</v>
      </c>
      <c r="AB4934" s="4">
        <v>10121.039999999999</v>
      </c>
    </row>
    <row r="4935" spans="26:28" x14ac:dyDescent="0.3">
      <c r="Z4935" s="2">
        <v>5387</v>
      </c>
      <c r="AA4935" s="3">
        <v>2</v>
      </c>
      <c r="AB4935" s="4">
        <v>619.96</v>
      </c>
    </row>
    <row r="4936" spans="26:28" x14ac:dyDescent="0.3">
      <c r="Z4936" s="2">
        <v>5388</v>
      </c>
      <c r="AA4936" s="3">
        <v>5</v>
      </c>
      <c r="AB4936" s="4">
        <v>6997.8600000000006</v>
      </c>
    </row>
    <row r="4937" spans="26:28" x14ac:dyDescent="0.3">
      <c r="Z4937" s="2">
        <v>5389</v>
      </c>
      <c r="AA4937" s="3">
        <v>2</v>
      </c>
      <c r="AB4937" s="4">
        <v>1041.92</v>
      </c>
    </row>
    <row r="4938" spans="26:28" x14ac:dyDescent="0.3">
      <c r="Z4938" s="2">
        <v>5390</v>
      </c>
      <c r="AA4938" s="3">
        <v>3</v>
      </c>
      <c r="AB4938" s="4">
        <v>1705.96</v>
      </c>
    </row>
    <row r="4939" spans="26:28" x14ac:dyDescent="0.3">
      <c r="Z4939" s="2">
        <v>5391</v>
      </c>
      <c r="AA4939" s="3">
        <v>3</v>
      </c>
      <c r="AB4939" s="4">
        <v>1019.9300000000001</v>
      </c>
    </row>
    <row r="4940" spans="26:28" x14ac:dyDescent="0.3">
      <c r="Z4940" s="2">
        <v>5392</v>
      </c>
      <c r="AA4940" s="3">
        <v>5</v>
      </c>
      <c r="AB4940" s="4">
        <v>3577.3999999999996</v>
      </c>
    </row>
    <row r="4941" spans="26:28" x14ac:dyDescent="0.3">
      <c r="Z4941" s="2">
        <v>5393</v>
      </c>
      <c r="AA4941" s="3">
        <v>2</v>
      </c>
      <c r="AB4941" s="4">
        <v>377.83000000000004</v>
      </c>
    </row>
    <row r="4942" spans="26:28" x14ac:dyDescent="0.3">
      <c r="Z4942" s="2">
        <v>5394</v>
      </c>
      <c r="AA4942" s="3">
        <v>6</v>
      </c>
      <c r="AB4942" s="4">
        <v>9988.0899999999965</v>
      </c>
    </row>
    <row r="4943" spans="26:28" x14ac:dyDescent="0.3">
      <c r="Z4943" s="2">
        <v>5395</v>
      </c>
      <c r="AA4943" s="3">
        <v>4</v>
      </c>
      <c r="AB4943" s="4">
        <v>1685.55</v>
      </c>
    </row>
    <row r="4944" spans="26:28" x14ac:dyDescent="0.3">
      <c r="Z4944" s="2">
        <v>5396</v>
      </c>
      <c r="AA4944" s="3">
        <v>2</v>
      </c>
      <c r="AB4944" s="4">
        <v>312</v>
      </c>
    </row>
    <row r="4945" spans="26:28" x14ac:dyDescent="0.3">
      <c r="Z4945" s="2">
        <v>5397</v>
      </c>
      <c r="AA4945" s="3">
        <v>2</v>
      </c>
      <c r="AB4945" s="4">
        <v>408.99</v>
      </c>
    </row>
    <row r="4946" spans="26:28" x14ac:dyDescent="0.3">
      <c r="Z4946" s="2">
        <v>5398</v>
      </c>
      <c r="AA4946" s="3">
        <v>6</v>
      </c>
      <c r="AB4946" s="4">
        <v>1436.8</v>
      </c>
    </row>
    <row r="4947" spans="26:28" x14ac:dyDescent="0.3">
      <c r="Z4947" s="2">
        <v>5399</v>
      </c>
      <c r="AA4947" s="3">
        <v>3</v>
      </c>
      <c r="AB4947" s="4">
        <v>641.78</v>
      </c>
    </row>
    <row r="4948" spans="26:28" x14ac:dyDescent="0.3">
      <c r="Z4948" s="2">
        <v>5400</v>
      </c>
      <c r="AA4948" s="3">
        <v>1</v>
      </c>
      <c r="AB4948" s="4">
        <v>1377</v>
      </c>
    </row>
    <row r="4949" spans="26:28" x14ac:dyDescent="0.3">
      <c r="Z4949" s="2">
        <v>5401</v>
      </c>
      <c r="AA4949" s="3">
        <v>3</v>
      </c>
      <c r="AB4949" s="4">
        <v>1615.26</v>
      </c>
    </row>
    <row r="4950" spans="26:28" x14ac:dyDescent="0.3">
      <c r="Z4950" s="2">
        <v>5402</v>
      </c>
      <c r="AA4950" s="3">
        <v>1</v>
      </c>
      <c r="AB4950" s="4">
        <v>1499.94</v>
      </c>
    </row>
    <row r="4951" spans="26:28" x14ac:dyDescent="0.3">
      <c r="Z4951" s="2">
        <v>5403</v>
      </c>
      <c r="AA4951" s="3">
        <v>4</v>
      </c>
      <c r="AB4951" s="4">
        <v>1508.96</v>
      </c>
    </row>
    <row r="4952" spans="26:28" x14ac:dyDescent="0.3">
      <c r="Z4952" s="2">
        <v>5404</v>
      </c>
      <c r="AA4952" s="3">
        <v>3</v>
      </c>
      <c r="AB4952" s="4">
        <v>696.95</v>
      </c>
    </row>
    <row r="4953" spans="26:28" x14ac:dyDescent="0.3">
      <c r="Z4953" s="2">
        <v>5405</v>
      </c>
      <c r="AA4953" s="3">
        <v>3</v>
      </c>
      <c r="AB4953" s="4">
        <v>399.97</v>
      </c>
    </row>
    <row r="4954" spans="26:28" x14ac:dyDescent="0.3">
      <c r="Z4954" s="2">
        <v>5406</v>
      </c>
      <c r="AA4954" s="3">
        <v>4</v>
      </c>
      <c r="AB4954" s="4">
        <v>4931.95</v>
      </c>
    </row>
    <row r="4955" spans="26:28" x14ac:dyDescent="0.3">
      <c r="Z4955" s="2">
        <v>5407</v>
      </c>
      <c r="AA4955" s="3">
        <v>6</v>
      </c>
      <c r="AB4955" s="4">
        <v>1919.4299999999998</v>
      </c>
    </row>
    <row r="4956" spans="26:28" x14ac:dyDescent="0.3">
      <c r="Z4956" s="2">
        <v>5408</v>
      </c>
      <c r="AA4956" s="3">
        <v>3</v>
      </c>
      <c r="AB4956" s="4">
        <v>2835.9199999999996</v>
      </c>
    </row>
    <row r="4957" spans="26:28" x14ac:dyDescent="0.3">
      <c r="Z4957" s="2">
        <v>5410</v>
      </c>
      <c r="AA4957" s="3">
        <v>5</v>
      </c>
      <c r="AB4957" s="4">
        <v>1136.81</v>
      </c>
    </row>
    <row r="4958" spans="26:28" x14ac:dyDescent="0.3">
      <c r="Z4958" s="2">
        <v>5411</v>
      </c>
      <c r="AA4958" s="3">
        <v>2</v>
      </c>
      <c r="AB4958" s="4">
        <v>862.99</v>
      </c>
    </row>
    <row r="4959" spans="26:28" x14ac:dyDescent="0.3">
      <c r="Z4959" s="2">
        <v>5412</v>
      </c>
      <c r="AA4959" s="3">
        <v>1</v>
      </c>
      <c r="AB4959" s="4">
        <v>318</v>
      </c>
    </row>
    <row r="4960" spans="26:28" x14ac:dyDescent="0.3">
      <c r="Z4960" s="2">
        <v>5413</v>
      </c>
      <c r="AA4960" s="3">
        <v>3</v>
      </c>
      <c r="AB4960" s="4">
        <v>2097.56</v>
      </c>
    </row>
    <row r="4961" spans="26:28" x14ac:dyDescent="0.3">
      <c r="Z4961" s="2">
        <v>5414</v>
      </c>
      <c r="AA4961" s="3">
        <v>2</v>
      </c>
      <c r="AB4961" s="4">
        <v>1553.82</v>
      </c>
    </row>
    <row r="4962" spans="26:28" x14ac:dyDescent="0.3">
      <c r="Z4962" s="2">
        <v>5415</v>
      </c>
      <c r="AA4962" s="3">
        <v>1</v>
      </c>
      <c r="AB4962" s="4">
        <v>449.98</v>
      </c>
    </row>
    <row r="4963" spans="26:28" x14ac:dyDescent="0.3">
      <c r="Z4963" s="2">
        <v>5416</v>
      </c>
      <c r="AA4963" s="3">
        <v>2</v>
      </c>
      <c r="AB4963" s="4">
        <v>2069.96</v>
      </c>
    </row>
    <row r="4964" spans="26:28" x14ac:dyDescent="0.3">
      <c r="Z4964" s="2">
        <v>5417</v>
      </c>
      <c r="AA4964" s="3">
        <v>2</v>
      </c>
      <c r="AB4964" s="4">
        <v>536.34</v>
      </c>
    </row>
    <row r="4965" spans="26:28" x14ac:dyDescent="0.3">
      <c r="Z4965" s="2">
        <v>5420</v>
      </c>
      <c r="AA4965" s="3">
        <v>4</v>
      </c>
      <c r="AB4965" s="4">
        <v>8459.56</v>
      </c>
    </row>
    <row r="4966" spans="26:28" x14ac:dyDescent="0.3">
      <c r="Z4966" s="2">
        <v>5421</v>
      </c>
      <c r="AA4966" s="3">
        <v>5</v>
      </c>
      <c r="AB4966" s="4">
        <v>1252.6600000000001</v>
      </c>
    </row>
    <row r="4967" spans="26:28" x14ac:dyDescent="0.3">
      <c r="Z4967" s="2">
        <v>5422</v>
      </c>
      <c r="AA4967" s="3">
        <v>3</v>
      </c>
      <c r="AB4967" s="4">
        <v>538.95000000000005</v>
      </c>
    </row>
    <row r="4968" spans="26:28" x14ac:dyDescent="0.3">
      <c r="Z4968" s="2">
        <v>5423</v>
      </c>
      <c r="AA4968" s="3">
        <v>6</v>
      </c>
      <c r="AB4968" s="4">
        <v>5408.7100000000009</v>
      </c>
    </row>
    <row r="4969" spans="26:28" x14ac:dyDescent="0.3">
      <c r="Z4969" s="2">
        <v>5424</v>
      </c>
      <c r="AA4969" s="3">
        <v>6</v>
      </c>
      <c r="AB4969" s="4">
        <v>2614.69</v>
      </c>
    </row>
    <row r="4970" spans="26:28" x14ac:dyDescent="0.3">
      <c r="Z4970" s="2">
        <v>5425</v>
      </c>
      <c r="AA4970" s="3">
        <v>2</v>
      </c>
      <c r="AB4970" s="4">
        <v>874.09</v>
      </c>
    </row>
    <row r="4971" spans="26:28" x14ac:dyDescent="0.3">
      <c r="Z4971" s="2">
        <v>5426</v>
      </c>
      <c r="AA4971" s="3">
        <v>3</v>
      </c>
      <c r="AB4971" s="4">
        <v>441.97</v>
      </c>
    </row>
    <row r="4972" spans="26:28" x14ac:dyDescent="0.3">
      <c r="Z4972" s="2">
        <v>5427</v>
      </c>
      <c r="AA4972" s="3">
        <v>1</v>
      </c>
      <c r="AB4972" s="4">
        <v>1107</v>
      </c>
    </row>
    <row r="4973" spans="26:28" x14ac:dyDescent="0.3">
      <c r="Z4973" s="2">
        <v>5428</v>
      </c>
      <c r="AA4973" s="3">
        <v>3</v>
      </c>
      <c r="AB4973" s="4">
        <v>612.83999999999992</v>
      </c>
    </row>
    <row r="4974" spans="26:28" x14ac:dyDescent="0.3">
      <c r="Z4974" s="2">
        <v>5429</v>
      </c>
      <c r="AA4974" s="3">
        <v>4</v>
      </c>
      <c r="AB4974" s="4">
        <v>1747.63</v>
      </c>
    </row>
    <row r="4975" spans="26:28" x14ac:dyDescent="0.3">
      <c r="Z4975" s="2">
        <v>5430</v>
      </c>
      <c r="AA4975" s="3">
        <v>1</v>
      </c>
      <c r="AB4975" s="4">
        <v>299.96999999999997</v>
      </c>
    </row>
    <row r="4976" spans="26:28" x14ac:dyDescent="0.3">
      <c r="Z4976" s="2">
        <v>5431</v>
      </c>
      <c r="AA4976" s="3">
        <v>1</v>
      </c>
      <c r="AB4976" s="4">
        <v>9.5</v>
      </c>
    </row>
    <row r="4977" spans="26:28" x14ac:dyDescent="0.3">
      <c r="Z4977" s="2">
        <v>5432</v>
      </c>
      <c r="AA4977" s="3">
        <v>4</v>
      </c>
      <c r="AB4977" s="4">
        <v>1616.92</v>
      </c>
    </row>
    <row r="4978" spans="26:28" x14ac:dyDescent="0.3">
      <c r="Z4978" s="2">
        <v>5433</v>
      </c>
      <c r="AA4978" s="3">
        <v>2</v>
      </c>
      <c r="AB4978" s="4">
        <v>737.99</v>
      </c>
    </row>
    <row r="4979" spans="26:28" x14ac:dyDescent="0.3">
      <c r="Z4979" s="2">
        <v>5434</v>
      </c>
      <c r="AA4979" s="3">
        <v>2</v>
      </c>
      <c r="AB4979" s="4">
        <v>595.97</v>
      </c>
    </row>
    <row r="4980" spans="26:28" x14ac:dyDescent="0.3">
      <c r="Z4980" s="2">
        <v>5435</v>
      </c>
      <c r="AA4980" s="3">
        <v>1</v>
      </c>
      <c r="AB4980" s="4">
        <v>397.99</v>
      </c>
    </row>
    <row r="4981" spans="26:28" x14ac:dyDescent="0.3">
      <c r="Z4981" s="2">
        <v>5436</v>
      </c>
      <c r="AA4981" s="3">
        <v>3</v>
      </c>
      <c r="AB4981" s="4">
        <v>3549.24</v>
      </c>
    </row>
    <row r="4982" spans="26:28" x14ac:dyDescent="0.3">
      <c r="Z4982" s="2">
        <v>5437</v>
      </c>
      <c r="AA4982" s="3">
        <v>1</v>
      </c>
      <c r="AB4982" s="4">
        <v>679.98</v>
      </c>
    </row>
    <row r="4983" spans="26:28" x14ac:dyDescent="0.3">
      <c r="Z4983" s="2">
        <v>5438</v>
      </c>
      <c r="AA4983" s="3">
        <v>1</v>
      </c>
      <c r="AB4983" s="4">
        <v>3735.8</v>
      </c>
    </row>
    <row r="4984" spans="26:28" x14ac:dyDescent="0.3">
      <c r="Z4984" s="2">
        <v>5439</v>
      </c>
      <c r="AA4984" s="3">
        <v>3</v>
      </c>
      <c r="AB4984" s="4">
        <v>761.01</v>
      </c>
    </row>
    <row r="4985" spans="26:28" x14ac:dyDescent="0.3">
      <c r="Z4985" s="2">
        <v>5440</v>
      </c>
      <c r="AA4985" s="3">
        <v>7</v>
      </c>
      <c r="AB4985" s="4">
        <v>1122.05</v>
      </c>
    </row>
    <row r="4986" spans="26:28" x14ac:dyDescent="0.3">
      <c r="Z4986" s="2">
        <v>5441</v>
      </c>
      <c r="AA4986" s="3">
        <v>2</v>
      </c>
      <c r="AB4986" s="4">
        <v>197.35999999999999</v>
      </c>
    </row>
    <row r="4987" spans="26:28" x14ac:dyDescent="0.3">
      <c r="Z4987" s="2">
        <v>5442</v>
      </c>
      <c r="AA4987" s="3">
        <v>3</v>
      </c>
      <c r="AB4987" s="4">
        <v>3308.46</v>
      </c>
    </row>
    <row r="4988" spans="26:28" x14ac:dyDescent="0.3">
      <c r="Z4988" s="2">
        <v>5443</v>
      </c>
      <c r="AA4988" s="3">
        <v>5</v>
      </c>
      <c r="AB4988" s="4">
        <v>2508.52</v>
      </c>
    </row>
    <row r="4989" spans="26:28" x14ac:dyDescent="0.3">
      <c r="Z4989" s="2">
        <v>5444</v>
      </c>
      <c r="AA4989" s="3">
        <v>1</v>
      </c>
      <c r="AB4989" s="4">
        <v>3365.98</v>
      </c>
    </row>
    <row r="4990" spans="26:28" x14ac:dyDescent="0.3">
      <c r="Z4990" s="2">
        <v>5445</v>
      </c>
      <c r="AA4990" s="3">
        <v>1</v>
      </c>
      <c r="AB4990" s="4">
        <v>398</v>
      </c>
    </row>
    <row r="4991" spans="26:28" x14ac:dyDescent="0.3">
      <c r="Z4991" s="2">
        <v>5446</v>
      </c>
      <c r="AA4991" s="3">
        <v>1</v>
      </c>
      <c r="AB4991" s="4">
        <v>399.99</v>
      </c>
    </row>
    <row r="4992" spans="26:28" x14ac:dyDescent="0.3">
      <c r="Z4992" s="2">
        <v>5447</v>
      </c>
      <c r="AA4992" s="3">
        <v>2</v>
      </c>
      <c r="AB4992" s="4">
        <v>10291.939999999999</v>
      </c>
    </row>
    <row r="4993" spans="26:28" x14ac:dyDescent="0.3">
      <c r="Z4993" s="2">
        <v>5448</v>
      </c>
      <c r="AA4993" s="3">
        <v>2</v>
      </c>
      <c r="AB4993" s="4">
        <v>2344.46</v>
      </c>
    </row>
    <row r="4994" spans="26:28" x14ac:dyDescent="0.3">
      <c r="Z4994" s="2">
        <v>5449</v>
      </c>
      <c r="AA4994" s="3">
        <v>3</v>
      </c>
      <c r="AB4994" s="4">
        <v>2599.9299999999998</v>
      </c>
    </row>
    <row r="4995" spans="26:28" x14ac:dyDescent="0.3">
      <c r="Z4995" s="2">
        <v>5450</v>
      </c>
      <c r="AA4995" s="3">
        <v>4</v>
      </c>
      <c r="AB4995" s="4">
        <v>658.34</v>
      </c>
    </row>
    <row r="4996" spans="26:28" x14ac:dyDescent="0.3">
      <c r="Z4996" s="2">
        <v>5451</v>
      </c>
      <c r="AA4996" s="3">
        <v>1</v>
      </c>
      <c r="AB4996" s="4">
        <v>179.98</v>
      </c>
    </row>
    <row r="4997" spans="26:28" x14ac:dyDescent="0.3">
      <c r="Z4997" s="2">
        <v>5453</v>
      </c>
      <c r="AA4997" s="3">
        <v>3</v>
      </c>
      <c r="AB4997" s="4">
        <v>3718.9399999999996</v>
      </c>
    </row>
    <row r="4998" spans="26:28" x14ac:dyDescent="0.3">
      <c r="Z4998" s="2">
        <v>5454</v>
      </c>
      <c r="AA4998" s="3">
        <v>3</v>
      </c>
      <c r="AB4998" s="4">
        <v>5519.12</v>
      </c>
    </row>
    <row r="4999" spans="26:28" x14ac:dyDescent="0.3">
      <c r="Z4999" s="2">
        <v>5455</v>
      </c>
      <c r="AA4999" s="3">
        <v>2</v>
      </c>
      <c r="AB4999" s="4">
        <v>1127.96</v>
      </c>
    </row>
    <row r="5000" spans="26:28" x14ac:dyDescent="0.3">
      <c r="Z5000" s="2">
        <v>5456</v>
      </c>
      <c r="AA5000" s="3">
        <v>4</v>
      </c>
      <c r="AB5000" s="4">
        <v>1570.9</v>
      </c>
    </row>
    <row r="5001" spans="26:28" x14ac:dyDescent="0.3">
      <c r="Z5001" s="2">
        <v>5457</v>
      </c>
      <c r="AA5001" s="3">
        <v>3</v>
      </c>
      <c r="AB5001" s="4">
        <v>851.87</v>
      </c>
    </row>
    <row r="5002" spans="26:28" x14ac:dyDescent="0.3">
      <c r="Z5002" s="2">
        <v>5458</v>
      </c>
      <c r="AA5002" s="3">
        <v>2</v>
      </c>
      <c r="AB5002" s="4">
        <v>445.99</v>
      </c>
    </row>
    <row r="5003" spans="26:28" x14ac:dyDescent="0.3">
      <c r="Z5003" s="2">
        <v>5459</v>
      </c>
      <c r="AA5003" s="3">
        <v>8</v>
      </c>
      <c r="AB5003" s="4">
        <v>17398.23</v>
      </c>
    </row>
    <row r="5004" spans="26:28" x14ac:dyDescent="0.3">
      <c r="Z5004" s="2">
        <v>5460</v>
      </c>
      <c r="AA5004" s="3">
        <v>1</v>
      </c>
      <c r="AB5004" s="4">
        <v>696</v>
      </c>
    </row>
    <row r="5005" spans="26:28" x14ac:dyDescent="0.3">
      <c r="Z5005" s="2">
        <v>5461</v>
      </c>
      <c r="AA5005" s="3">
        <v>3</v>
      </c>
      <c r="AB5005" s="4">
        <v>1805.96</v>
      </c>
    </row>
    <row r="5006" spans="26:28" x14ac:dyDescent="0.3">
      <c r="Z5006" s="2">
        <v>5462</v>
      </c>
      <c r="AA5006" s="3">
        <v>3</v>
      </c>
      <c r="AB5006" s="4">
        <v>2074.7200000000003</v>
      </c>
    </row>
    <row r="5007" spans="26:28" x14ac:dyDescent="0.3">
      <c r="Z5007" s="2">
        <v>5463</v>
      </c>
      <c r="AA5007" s="3">
        <v>2</v>
      </c>
      <c r="AB5007" s="4">
        <v>159.54</v>
      </c>
    </row>
    <row r="5008" spans="26:28" x14ac:dyDescent="0.3">
      <c r="Z5008" s="2">
        <v>5464</v>
      </c>
      <c r="AA5008" s="3">
        <v>3</v>
      </c>
      <c r="AB5008" s="4">
        <v>2214.84</v>
      </c>
    </row>
    <row r="5009" spans="26:28" x14ac:dyDescent="0.3">
      <c r="Z5009" s="2">
        <v>5466</v>
      </c>
      <c r="AA5009" s="3">
        <v>3</v>
      </c>
      <c r="AB5009" s="4">
        <v>802.98</v>
      </c>
    </row>
    <row r="5010" spans="26:28" x14ac:dyDescent="0.3">
      <c r="Z5010" s="2">
        <v>5467</v>
      </c>
      <c r="AA5010" s="3">
        <v>2</v>
      </c>
      <c r="AB5010" s="4">
        <v>451.98</v>
      </c>
    </row>
    <row r="5011" spans="26:28" x14ac:dyDescent="0.3">
      <c r="Z5011" s="2">
        <v>5468</v>
      </c>
      <c r="AA5011" s="3">
        <v>2</v>
      </c>
      <c r="AB5011" s="4">
        <v>450.56</v>
      </c>
    </row>
    <row r="5012" spans="26:28" x14ac:dyDescent="0.3">
      <c r="Z5012" s="2">
        <v>5469</v>
      </c>
      <c r="AA5012" s="3">
        <v>3</v>
      </c>
      <c r="AB5012" s="4">
        <v>372.11</v>
      </c>
    </row>
    <row r="5013" spans="26:28" x14ac:dyDescent="0.3">
      <c r="Z5013" s="2">
        <v>5470</v>
      </c>
      <c r="AA5013" s="3">
        <v>3</v>
      </c>
      <c r="AB5013" s="4">
        <v>2217.46</v>
      </c>
    </row>
    <row r="5014" spans="26:28" x14ac:dyDescent="0.3">
      <c r="Z5014" s="2">
        <v>5471</v>
      </c>
      <c r="AA5014" s="3">
        <v>5</v>
      </c>
      <c r="AB5014" s="4">
        <v>1889.5100000000002</v>
      </c>
    </row>
    <row r="5015" spans="26:28" x14ac:dyDescent="0.3">
      <c r="Z5015" s="2">
        <v>5472</v>
      </c>
      <c r="AA5015" s="3">
        <v>4</v>
      </c>
      <c r="AB5015" s="4">
        <v>2069.44</v>
      </c>
    </row>
    <row r="5016" spans="26:28" x14ac:dyDescent="0.3">
      <c r="Z5016" s="2">
        <v>5474</v>
      </c>
      <c r="AA5016" s="3">
        <v>1</v>
      </c>
      <c r="AB5016" s="4">
        <v>119.97</v>
      </c>
    </row>
    <row r="5017" spans="26:28" x14ac:dyDescent="0.3">
      <c r="Z5017" s="2">
        <v>5475</v>
      </c>
      <c r="AA5017" s="3">
        <v>2</v>
      </c>
      <c r="AB5017" s="4">
        <v>583.72</v>
      </c>
    </row>
    <row r="5018" spans="26:28" x14ac:dyDescent="0.3">
      <c r="Z5018" s="2">
        <v>5476</v>
      </c>
      <c r="AA5018" s="3">
        <v>4</v>
      </c>
      <c r="AB5018" s="4">
        <v>6639.8</v>
      </c>
    </row>
    <row r="5019" spans="26:28" x14ac:dyDescent="0.3">
      <c r="Z5019" s="2">
        <v>5477</v>
      </c>
      <c r="AA5019" s="3">
        <v>2</v>
      </c>
      <c r="AB5019" s="4">
        <v>1249.93</v>
      </c>
    </row>
    <row r="5020" spans="26:28" x14ac:dyDescent="0.3">
      <c r="Z5020" s="2">
        <v>5478</v>
      </c>
      <c r="AA5020" s="3">
        <v>1</v>
      </c>
      <c r="AB5020" s="4">
        <v>435.98</v>
      </c>
    </row>
    <row r="5021" spans="26:28" x14ac:dyDescent="0.3">
      <c r="Z5021" s="2">
        <v>5479</v>
      </c>
      <c r="AA5021" s="3">
        <v>2</v>
      </c>
      <c r="AB5021" s="4">
        <v>1665.37</v>
      </c>
    </row>
    <row r="5022" spans="26:28" x14ac:dyDescent="0.3">
      <c r="Z5022" s="2">
        <v>5480</v>
      </c>
      <c r="AA5022" s="3">
        <v>2</v>
      </c>
      <c r="AB5022" s="4">
        <v>529.51</v>
      </c>
    </row>
    <row r="5023" spans="26:28" x14ac:dyDescent="0.3">
      <c r="Z5023" s="2">
        <v>5481</v>
      </c>
      <c r="AA5023" s="3">
        <v>2</v>
      </c>
      <c r="AB5023" s="4">
        <v>297.98</v>
      </c>
    </row>
    <row r="5024" spans="26:28" x14ac:dyDescent="0.3">
      <c r="Z5024" s="2">
        <v>5483</v>
      </c>
      <c r="AA5024" s="3">
        <v>2</v>
      </c>
      <c r="AB5024" s="4">
        <v>320.98</v>
      </c>
    </row>
    <row r="5025" spans="26:28" x14ac:dyDescent="0.3">
      <c r="Z5025" s="2">
        <v>5484</v>
      </c>
      <c r="AA5025" s="3">
        <v>1</v>
      </c>
      <c r="AB5025" s="4">
        <v>1220</v>
      </c>
    </row>
    <row r="5026" spans="26:28" x14ac:dyDescent="0.3">
      <c r="Z5026" s="2">
        <v>5485</v>
      </c>
      <c r="AA5026" s="3">
        <v>2</v>
      </c>
      <c r="AB5026" s="4">
        <v>300.90999999999997</v>
      </c>
    </row>
    <row r="5027" spans="26:28" x14ac:dyDescent="0.3">
      <c r="Z5027" s="2">
        <v>5486</v>
      </c>
      <c r="AA5027" s="3">
        <v>1</v>
      </c>
      <c r="AB5027" s="4">
        <v>111.95</v>
      </c>
    </row>
    <row r="5028" spans="26:28" x14ac:dyDescent="0.3">
      <c r="Z5028" s="2">
        <v>5487</v>
      </c>
      <c r="AA5028" s="3">
        <v>1</v>
      </c>
      <c r="AB5028" s="4">
        <v>106.99</v>
      </c>
    </row>
    <row r="5029" spans="26:28" x14ac:dyDescent="0.3">
      <c r="Z5029" s="2">
        <v>5488</v>
      </c>
      <c r="AA5029" s="3">
        <v>4</v>
      </c>
      <c r="AB5029" s="4">
        <v>479.9</v>
      </c>
    </row>
    <row r="5030" spans="26:28" x14ac:dyDescent="0.3">
      <c r="Z5030" s="2">
        <v>5489</v>
      </c>
      <c r="AA5030" s="3">
        <v>4</v>
      </c>
      <c r="AB5030" s="4">
        <v>604.32000000000005</v>
      </c>
    </row>
    <row r="5031" spans="26:28" x14ac:dyDescent="0.3">
      <c r="Z5031" s="2">
        <v>5490</v>
      </c>
      <c r="AA5031" s="3">
        <v>3</v>
      </c>
      <c r="AB5031" s="4">
        <v>602.95000000000005</v>
      </c>
    </row>
    <row r="5032" spans="26:28" x14ac:dyDescent="0.3">
      <c r="Z5032" s="2">
        <v>5491</v>
      </c>
      <c r="AA5032" s="3">
        <v>2</v>
      </c>
      <c r="AB5032" s="4">
        <v>569.96</v>
      </c>
    </row>
    <row r="5033" spans="26:28" x14ac:dyDescent="0.3">
      <c r="Z5033" s="2">
        <v>5492</v>
      </c>
      <c r="AA5033" s="3">
        <v>3</v>
      </c>
      <c r="AB5033" s="4">
        <v>526.94000000000005</v>
      </c>
    </row>
    <row r="5034" spans="26:28" x14ac:dyDescent="0.3">
      <c r="Z5034" s="2">
        <v>5493</v>
      </c>
      <c r="AA5034" s="3">
        <v>2</v>
      </c>
      <c r="AB5034" s="4">
        <v>3174.9199999999996</v>
      </c>
    </row>
    <row r="5035" spans="26:28" x14ac:dyDescent="0.3">
      <c r="Z5035" s="2">
        <v>5494</v>
      </c>
      <c r="AA5035" s="3">
        <v>2</v>
      </c>
      <c r="AB5035" s="4">
        <v>483.94</v>
      </c>
    </row>
    <row r="5036" spans="26:28" x14ac:dyDescent="0.3">
      <c r="Z5036" s="2">
        <v>5495</v>
      </c>
      <c r="AA5036" s="3">
        <v>3</v>
      </c>
      <c r="AB5036" s="4">
        <v>6724.95</v>
      </c>
    </row>
    <row r="5037" spans="26:28" x14ac:dyDescent="0.3">
      <c r="Z5037" s="2">
        <v>5496</v>
      </c>
      <c r="AA5037" s="3">
        <v>4</v>
      </c>
      <c r="AB5037" s="4">
        <v>1293.08</v>
      </c>
    </row>
    <row r="5038" spans="26:28" x14ac:dyDescent="0.3">
      <c r="Z5038" s="2">
        <v>5497</v>
      </c>
      <c r="AA5038" s="3">
        <v>1</v>
      </c>
      <c r="AB5038" s="4">
        <v>79.959999999999994</v>
      </c>
    </row>
    <row r="5039" spans="26:28" x14ac:dyDescent="0.3">
      <c r="Z5039" s="2">
        <v>5498</v>
      </c>
      <c r="AA5039" s="3">
        <v>7</v>
      </c>
      <c r="AB5039" s="4">
        <v>9004.82</v>
      </c>
    </row>
    <row r="5040" spans="26:28" x14ac:dyDescent="0.3">
      <c r="Z5040" s="2">
        <v>5499</v>
      </c>
      <c r="AA5040" s="3">
        <v>2</v>
      </c>
      <c r="AB5040" s="4">
        <v>5733.93</v>
      </c>
    </row>
    <row r="5041" spans="26:28" x14ac:dyDescent="0.3">
      <c r="Z5041" s="2">
        <v>5500</v>
      </c>
      <c r="AA5041" s="3">
        <v>5</v>
      </c>
      <c r="AB5041" s="4">
        <v>385.95000000000005</v>
      </c>
    </row>
    <row r="5042" spans="26:28" x14ac:dyDescent="0.3">
      <c r="Z5042" s="2">
        <v>5501</v>
      </c>
      <c r="AA5042" s="3">
        <v>2</v>
      </c>
      <c r="AB5042" s="4">
        <v>798</v>
      </c>
    </row>
    <row r="5043" spans="26:28" x14ac:dyDescent="0.3">
      <c r="Z5043" s="2">
        <v>5502</v>
      </c>
      <c r="AA5043" s="3">
        <v>2</v>
      </c>
      <c r="AB5043" s="4">
        <v>469.94</v>
      </c>
    </row>
    <row r="5044" spans="26:28" x14ac:dyDescent="0.3">
      <c r="Z5044" s="2">
        <v>5503</v>
      </c>
      <c r="AA5044" s="3">
        <v>4</v>
      </c>
      <c r="AB5044" s="4">
        <v>1162.8</v>
      </c>
    </row>
    <row r="5045" spans="26:28" x14ac:dyDescent="0.3">
      <c r="Z5045" s="2">
        <v>5504</v>
      </c>
      <c r="AA5045" s="3">
        <v>1</v>
      </c>
      <c r="AB5045" s="4">
        <v>649.70000000000005</v>
      </c>
    </row>
    <row r="5046" spans="26:28" x14ac:dyDescent="0.3">
      <c r="Z5046" s="2">
        <v>5505</v>
      </c>
      <c r="AA5046" s="3">
        <v>1</v>
      </c>
      <c r="AB5046" s="4">
        <v>519.76</v>
      </c>
    </row>
    <row r="5047" spans="26:28" x14ac:dyDescent="0.3">
      <c r="Z5047" s="2">
        <v>5506</v>
      </c>
      <c r="AA5047" s="3">
        <v>2</v>
      </c>
      <c r="AB5047" s="4">
        <v>644.99</v>
      </c>
    </row>
    <row r="5048" spans="26:28" x14ac:dyDescent="0.3">
      <c r="Z5048" s="2">
        <v>5507</v>
      </c>
      <c r="AA5048" s="3">
        <v>2</v>
      </c>
      <c r="AB5048" s="4">
        <v>1007.86</v>
      </c>
    </row>
    <row r="5049" spans="26:28" x14ac:dyDescent="0.3">
      <c r="Z5049" s="2">
        <v>5508</v>
      </c>
      <c r="AA5049" s="3">
        <v>4</v>
      </c>
      <c r="AB5049" s="4">
        <v>2148.84</v>
      </c>
    </row>
    <row r="5050" spans="26:28" x14ac:dyDescent="0.3">
      <c r="Z5050" s="2">
        <v>5509</v>
      </c>
      <c r="AA5050" s="3">
        <v>3</v>
      </c>
      <c r="AB5050" s="4">
        <v>795.5</v>
      </c>
    </row>
    <row r="5051" spans="26:28" x14ac:dyDescent="0.3">
      <c r="Z5051" s="2">
        <v>5510</v>
      </c>
      <c r="AA5051" s="3">
        <v>1</v>
      </c>
      <c r="AB5051" s="4">
        <v>5048.97</v>
      </c>
    </row>
    <row r="5052" spans="26:28" x14ac:dyDescent="0.3">
      <c r="Z5052" s="2">
        <v>5511</v>
      </c>
      <c r="AA5052" s="3">
        <v>2</v>
      </c>
      <c r="AB5052" s="4">
        <v>266.48</v>
      </c>
    </row>
    <row r="5053" spans="26:28" x14ac:dyDescent="0.3">
      <c r="Z5053" s="2">
        <v>5512</v>
      </c>
      <c r="AA5053" s="3">
        <v>5</v>
      </c>
      <c r="AB5053" s="4">
        <v>9546.9599999999991</v>
      </c>
    </row>
    <row r="5054" spans="26:28" x14ac:dyDescent="0.3">
      <c r="Z5054" s="2">
        <v>5513</v>
      </c>
      <c r="AA5054" s="3">
        <v>3</v>
      </c>
      <c r="AB5054" s="4">
        <v>870.8599999999999</v>
      </c>
    </row>
    <row r="5055" spans="26:28" x14ac:dyDescent="0.3">
      <c r="Z5055" s="2">
        <v>5514</v>
      </c>
      <c r="AA5055" s="3">
        <v>3</v>
      </c>
      <c r="AB5055" s="4">
        <v>1421.47</v>
      </c>
    </row>
    <row r="5056" spans="26:28" x14ac:dyDescent="0.3">
      <c r="Z5056" s="2">
        <v>5515</v>
      </c>
      <c r="AA5056" s="3">
        <v>2</v>
      </c>
      <c r="AB5056" s="4">
        <v>2359.8100000000004</v>
      </c>
    </row>
    <row r="5057" spans="26:28" x14ac:dyDescent="0.3">
      <c r="Z5057" s="2">
        <v>5516</v>
      </c>
      <c r="AA5057" s="3">
        <v>3</v>
      </c>
      <c r="AB5057" s="4">
        <v>579.94000000000005</v>
      </c>
    </row>
    <row r="5058" spans="26:28" x14ac:dyDescent="0.3">
      <c r="Z5058" s="2">
        <v>5517</v>
      </c>
      <c r="AA5058" s="3">
        <v>3</v>
      </c>
      <c r="AB5058" s="4">
        <v>533.97</v>
      </c>
    </row>
    <row r="5059" spans="26:28" x14ac:dyDescent="0.3">
      <c r="Z5059" s="2">
        <v>5518</v>
      </c>
      <c r="AA5059" s="3">
        <v>3</v>
      </c>
      <c r="AB5059" s="4">
        <v>2369.9</v>
      </c>
    </row>
    <row r="5060" spans="26:28" x14ac:dyDescent="0.3">
      <c r="Z5060" s="2">
        <v>5519</v>
      </c>
      <c r="AA5060" s="3">
        <v>1</v>
      </c>
      <c r="AB5060" s="4">
        <v>379.98</v>
      </c>
    </row>
    <row r="5061" spans="26:28" x14ac:dyDescent="0.3">
      <c r="Z5061" s="2">
        <v>5520</v>
      </c>
      <c r="AA5061" s="3">
        <v>1</v>
      </c>
      <c r="AB5061" s="4">
        <v>378.48</v>
      </c>
    </row>
    <row r="5062" spans="26:28" x14ac:dyDescent="0.3">
      <c r="Z5062" s="2">
        <v>5521</v>
      </c>
      <c r="AA5062" s="3">
        <v>2</v>
      </c>
      <c r="AB5062" s="4">
        <v>213.95</v>
      </c>
    </row>
    <row r="5063" spans="26:28" x14ac:dyDescent="0.3">
      <c r="Z5063" s="2">
        <v>5522</v>
      </c>
      <c r="AA5063" s="3">
        <v>4</v>
      </c>
      <c r="AB5063" s="4">
        <v>2847.7900000000004</v>
      </c>
    </row>
    <row r="5064" spans="26:28" x14ac:dyDescent="0.3">
      <c r="Z5064" s="2">
        <v>5523</v>
      </c>
      <c r="AA5064" s="3">
        <v>3</v>
      </c>
      <c r="AB5064" s="4">
        <v>803.97</v>
      </c>
    </row>
    <row r="5065" spans="26:28" x14ac:dyDescent="0.3">
      <c r="Z5065" s="2">
        <v>5524</v>
      </c>
      <c r="AA5065" s="3">
        <v>1</v>
      </c>
      <c r="AB5065" s="4">
        <v>499</v>
      </c>
    </row>
    <row r="5066" spans="26:28" x14ac:dyDescent="0.3">
      <c r="Z5066" s="2">
        <v>5525</v>
      </c>
      <c r="AA5066" s="3">
        <v>1</v>
      </c>
      <c r="AB5066" s="4">
        <v>79.959999999999994</v>
      </c>
    </row>
    <row r="5067" spans="26:28" x14ac:dyDescent="0.3">
      <c r="Z5067" s="2">
        <v>5526</v>
      </c>
      <c r="AA5067" s="3">
        <v>2</v>
      </c>
      <c r="AB5067" s="4">
        <v>539.97</v>
      </c>
    </row>
    <row r="5068" spans="26:28" x14ac:dyDescent="0.3">
      <c r="Z5068" s="2">
        <v>5527</v>
      </c>
      <c r="AA5068" s="3">
        <v>3</v>
      </c>
      <c r="AB5068" s="4">
        <v>2404.9499999999998</v>
      </c>
    </row>
    <row r="5069" spans="26:28" x14ac:dyDescent="0.3">
      <c r="Z5069" s="2">
        <v>5529</v>
      </c>
      <c r="AA5069" s="3">
        <v>2</v>
      </c>
      <c r="AB5069" s="4">
        <v>1251.83</v>
      </c>
    </row>
    <row r="5070" spans="26:28" x14ac:dyDescent="0.3">
      <c r="Z5070" s="2">
        <v>5530</v>
      </c>
      <c r="AA5070" s="3">
        <v>3</v>
      </c>
      <c r="AB5070" s="4">
        <v>5709.93</v>
      </c>
    </row>
    <row r="5071" spans="26:28" x14ac:dyDescent="0.3">
      <c r="Z5071" s="2">
        <v>5531</v>
      </c>
      <c r="AA5071" s="3">
        <v>2</v>
      </c>
      <c r="AB5071" s="4">
        <v>275.75</v>
      </c>
    </row>
    <row r="5072" spans="26:28" x14ac:dyDescent="0.3">
      <c r="Z5072" s="2">
        <v>5532</v>
      </c>
      <c r="AA5072" s="3">
        <v>2</v>
      </c>
      <c r="AB5072" s="4">
        <v>1355.96</v>
      </c>
    </row>
    <row r="5073" spans="26:28" x14ac:dyDescent="0.3">
      <c r="Z5073" s="2">
        <v>5533</v>
      </c>
      <c r="AA5073" s="3">
        <v>3</v>
      </c>
      <c r="AB5073" s="4">
        <v>1524.76</v>
      </c>
    </row>
    <row r="5074" spans="26:28" x14ac:dyDescent="0.3">
      <c r="Z5074" s="2">
        <v>5534</v>
      </c>
      <c r="AA5074" s="3">
        <v>3</v>
      </c>
      <c r="AB5074" s="4">
        <v>1220.98</v>
      </c>
    </row>
    <row r="5075" spans="26:28" x14ac:dyDescent="0.3">
      <c r="Z5075" s="2">
        <v>5535</v>
      </c>
      <c r="AA5075" s="3">
        <v>2</v>
      </c>
      <c r="AB5075" s="4">
        <v>413.95</v>
      </c>
    </row>
    <row r="5076" spans="26:28" x14ac:dyDescent="0.3">
      <c r="Z5076" s="2">
        <v>5536</v>
      </c>
      <c r="AA5076" s="3">
        <v>5</v>
      </c>
      <c r="AB5076" s="4">
        <v>19003.079999999998</v>
      </c>
    </row>
    <row r="5077" spans="26:28" x14ac:dyDescent="0.3">
      <c r="Z5077" s="2">
        <v>5537</v>
      </c>
      <c r="AA5077" s="3">
        <v>1</v>
      </c>
      <c r="AB5077" s="4">
        <v>229</v>
      </c>
    </row>
    <row r="5078" spans="26:28" x14ac:dyDescent="0.3">
      <c r="Z5078" s="2">
        <v>5538</v>
      </c>
      <c r="AA5078" s="3">
        <v>3</v>
      </c>
      <c r="AB5078" s="4">
        <v>6875.95</v>
      </c>
    </row>
    <row r="5079" spans="26:28" x14ac:dyDescent="0.3">
      <c r="Z5079" s="2">
        <v>5539</v>
      </c>
      <c r="AA5079" s="3">
        <v>5</v>
      </c>
      <c r="AB5079" s="4">
        <v>18076.8</v>
      </c>
    </row>
    <row r="5080" spans="26:28" x14ac:dyDescent="0.3">
      <c r="Z5080" s="2">
        <v>5540</v>
      </c>
      <c r="AA5080" s="3">
        <v>3</v>
      </c>
      <c r="AB5080" s="4">
        <v>1298.94</v>
      </c>
    </row>
    <row r="5081" spans="26:28" x14ac:dyDescent="0.3">
      <c r="Z5081" s="2">
        <v>5541</v>
      </c>
      <c r="AA5081" s="3">
        <v>3</v>
      </c>
      <c r="AB5081" s="4">
        <v>11053.949999999999</v>
      </c>
    </row>
    <row r="5082" spans="26:28" x14ac:dyDescent="0.3">
      <c r="Z5082" s="2">
        <v>5542</v>
      </c>
      <c r="AA5082" s="3">
        <v>2</v>
      </c>
      <c r="AB5082" s="4">
        <v>766.92</v>
      </c>
    </row>
    <row r="5083" spans="26:28" x14ac:dyDescent="0.3">
      <c r="Z5083" s="2">
        <v>5543</v>
      </c>
      <c r="AA5083" s="3">
        <v>2</v>
      </c>
      <c r="AB5083" s="4">
        <v>689.93000000000006</v>
      </c>
    </row>
    <row r="5084" spans="26:28" x14ac:dyDescent="0.3">
      <c r="Z5084" s="2">
        <v>5544</v>
      </c>
      <c r="AA5084" s="3">
        <v>3</v>
      </c>
      <c r="AB5084" s="4">
        <v>1608.95</v>
      </c>
    </row>
    <row r="5085" spans="26:28" x14ac:dyDescent="0.3">
      <c r="Z5085" s="2">
        <v>5545</v>
      </c>
      <c r="AA5085" s="3">
        <v>3</v>
      </c>
      <c r="AB5085" s="4">
        <v>559.94000000000005</v>
      </c>
    </row>
    <row r="5086" spans="26:28" x14ac:dyDescent="0.3">
      <c r="Z5086" s="2">
        <v>5546</v>
      </c>
      <c r="AA5086" s="3">
        <v>4</v>
      </c>
      <c r="AB5086" s="4">
        <v>996.95</v>
      </c>
    </row>
    <row r="5087" spans="26:28" x14ac:dyDescent="0.3">
      <c r="Z5087" s="2">
        <v>5547</v>
      </c>
      <c r="AA5087" s="3">
        <v>4</v>
      </c>
      <c r="AB5087" s="4">
        <v>5359.87</v>
      </c>
    </row>
    <row r="5088" spans="26:28" x14ac:dyDescent="0.3">
      <c r="Z5088" s="2">
        <v>5548</v>
      </c>
      <c r="AA5088" s="3">
        <v>1</v>
      </c>
      <c r="AB5088" s="4">
        <v>42.76</v>
      </c>
    </row>
    <row r="5089" spans="26:28" x14ac:dyDescent="0.3">
      <c r="Z5089" s="2">
        <v>5549</v>
      </c>
      <c r="AA5089" s="3">
        <v>4</v>
      </c>
      <c r="AB5089" s="4">
        <v>2297.85</v>
      </c>
    </row>
    <row r="5090" spans="26:28" x14ac:dyDescent="0.3">
      <c r="Z5090" s="2">
        <v>5550</v>
      </c>
      <c r="AA5090" s="3">
        <v>3</v>
      </c>
      <c r="AB5090" s="4">
        <v>457.07</v>
      </c>
    </row>
    <row r="5091" spans="26:28" x14ac:dyDescent="0.3">
      <c r="Z5091" s="2">
        <v>5551</v>
      </c>
      <c r="AA5091" s="3">
        <v>3</v>
      </c>
      <c r="AB5091" s="4">
        <v>617.21</v>
      </c>
    </row>
    <row r="5092" spans="26:28" x14ac:dyDescent="0.3">
      <c r="Z5092" s="2">
        <v>5552</v>
      </c>
      <c r="AA5092" s="3">
        <v>4</v>
      </c>
      <c r="AB5092" s="4">
        <v>2794.9300000000003</v>
      </c>
    </row>
    <row r="5093" spans="26:28" x14ac:dyDescent="0.3">
      <c r="Z5093" s="2">
        <v>5553</v>
      </c>
      <c r="AA5093" s="3">
        <v>3</v>
      </c>
      <c r="AB5093" s="4">
        <v>3606.5</v>
      </c>
    </row>
    <row r="5094" spans="26:28" x14ac:dyDescent="0.3">
      <c r="Z5094" s="2">
        <v>5554</v>
      </c>
      <c r="AA5094" s="3">
        <v>3</v>
      </c>
      <c r="AB5094" s="4">
        <v>407.42</v>
      </c>
    </row>
    <row r="5095" spans="26:28" x14ac:dyDescent="0.3">
      <c r="Z5095" s="2">
        <v>5555</v>
      </c>
      <c r="AA5095" s="3">
        <v>3</v>
      </c>
      <c r="AB5095" s="4">
        <v>1419.8600000000001</v>
      </c>
    </row>
    <row r="5096" spans="26:28" x14ac:dyDescent="0.3">
      <c r="Z5096" s="2">
        <v>5556</v>
      </c>
      <c r="AA5096" s="3">
        <v>1</v>
      </c>
      <c r="AB5096" s="4">
        <v>1199.97</v>
      </c>
    </row>
    <row r="5097" spans="26:28" x14ac:dyDescent="0.3">
      <c r="Z5097" s="2">
        <v>5557</v>
      </c>
      <c r="AA5097" s="3">
        <v>8</v>
      </c>
      <c r="AB5097" s="4">
        <v>9882.880000000001</v>
      </c>
    </row>
    <row r="5098" spans="26:28" x14ac:dyDescent="0.3">
      <c r="Z5098" s="2">
        <v>5558</v>
      </c>
      <c r="AA5098" s="3">
        <v>3</v>
      </c>
      <c r="AB5098" s="4">
        <v>571.98</v>
      </c>
    </row>
    <row r="5099" spans="26:28" x14ac:dyDescent="0.3">
      <c r="Z5099" s="2">
        <v>5559</v>
      </c>
      <c r="AA5099" s="3">
        <v>3</v>
      </c>
      <c r="AB5099" s="4">
        <v>1466.94</v>
      </c>
    </row>
    <row r="5100" spans="26:28" x14ac:dyDescent="0.3">
      <c r="Z5100" s="2">
        <v>5560</v>
      </c>
      <c r="AA5100" s="3">
        <v>4</v>
      </c>
      <c r="AB5100" s="4">
        <v>719.51</v>
      </c>
    </row>
    <row r="5101" spans="26:28" x14ac:dyDescent="0.3">
      <c r="Z5101" s="2">
        <v>5561</v>
      </c>
      <c r="AA5101" s="3">
        <v>3</v>
      </c>
      <c r="AB5101" s="4">
        <v>2173.87</v>
      </c>
    </row>
    <row r="5102" spans="26:28" x14ac:dyDescent="0.3">
      <c r="Z5102" s="2">
        <v>5562</v>
      </c>
      <c r="AA5102" s="3">
        <v>3</v>
      </c>
      <c r="AB5102" s="4">
        <v>420.96000000000004</v>
      </c>
    </row>
    <row r="5103" spans="26:28" x14ac:dyDescent="0.3">
      <c r="Z5103" s="2">
        <v>5563</v>
      </c>
      <c r="AA5103" s="3">
        <v>2</v>
      </c>
      <c r="AB5103" s="4">
        <v>2033.98</v>
      </c>
    </row>
    <row r="5104" spans="26:28" x14ac:dyDescent="0.3">
      <c r="Z5104" s="2">
        <v>5565</v>
      </c>
      <c r="AA5104" s="3">
        <v>2</v>
      </c>
      <c r="AB5104" s="4">
        <v>3221.7300000000005</v>
      </c>
    </row>
    <row r="5105" spans="26:28" x14ac:dyDescent="0.3">
      <c r="Z5105" s="2">
        <v>5566</v>
      </c>
      <c r="AA5105" s="3">
        <v>4</v>
      </c>
      <c r="AB5105" s="4">
        <v>1935.96</v>
      </c>
    </row>
    <row r="5106" spans="26:28" x14ac:dyDescent="0.3">
      <c r="Z5106" s="2">
        <v>5567</v>
      </c>
      <c r="AA5106" s="3">
        <v>5</v>
      </c>
      <c r="AB5106" s="4">
        <v>503.45</v>
      </c>
    </row>
    <row r="5107" spans="26:28" x14ac:dyDescent="0.3">
      <c r="Z5107" s="2">
        <v>5568</v>
      </c>
      <c r="AA5107" s="3">
        <v>3</v>
      </c>
      <c r="AB5107" s="4">
        <v>517.92999999999995</v>
      </c>
    </row>
    <row r="5108" spans="26:28" x14ac:dyDescent="0.3">
      <c r="Z5108" s="2">
        <v>5569</v>
      </c>
      <c r="AA5108" s="3">
        <v>2</v>
      </c>
      <c r="AB5108" s="4">
        <v>1327.93</v>
      </c>
    </row>
    <row r="5109" spans="26:28" x14ac:dyDescent="0.3">
      <c r="Z5109" s="2">
        <v>5570</v>
      </c>
      <c r="AA5109" s="3">
        <v>1</v>
      </c>
      <c r="AB5109" s="4">
        <v>71.959999999999994</v>
      </c>
    </row>
    <row r="5110" spans="26:28" x14ac:dyDescent="0.3">
      <c r="Z5110" s="2">
        <v>5571</v>
      </c>
      <c r="AA5110" s="3">
        <v>1</v>
      </c>
      <c r="AB5110" s="4">
        <v>279.98</v>
      </c>
    </row>
    <row r="5111" spans="26:28" x14ac:dyDescent="0.3">
      <c r="Z5111" s="2">
        <v>5572</v>
      </c>
      <c r="AA5111" s="3">
        <v>3</v>
      </c>
      <c r="AB5111" s="4">
        <v>1379.8300000000002</v>
      </c>
    </row>
    <row r="5112" spans="26:28" x14ac:dyDescent="0.3">
      <c r="Z5112" s="2">
        <v>5573</v>
      </c>
      <c r="AA5112" s="3">
        <v>4</v>
      </c>
      <c r="AB5112" s="4">
        <v>1024.72</v>
      </c>
    </row>
    <row r="5113" spans="26:28" x14ac:dyDescent="0.3">
      <c r="Z5113" s="2">
        <v>5574</v>
      </c>
      <c r="AA5113" s="3">
        <v>2</v>
      </c>
      <c r="AB5113" s="4">
        <v>282.62</v>
      </c>
    </row>
    <row r="5114" spans="26:28" x14ac:dyDescent="0.3">
      <c r="Z5114" s="2">
        <v>5575</v>
      </c>
      <c r="AA5114" s="3">
        <v>5</v>
      </c>
      <c r="AB5114" s="4">
        <v>10333.679999999998</v>
      </c>
    </row>
    <row r="5115" spans="26:28" x14ac:dyDescent="0.3">
      <c r="Z5115" s="2">
        <v>5576</v>
      </c>
      <c r="AA5115" s="3">
        <v>2</v>
      </c>
      <c r="AB5115" s="4">
        <v>403.96</v>
      </c>
    </row>
    <row r="5116" spans="26:28" x14ac:dyDescent="0.3">
      <c r="Z5116" s="2">
        <v>5577</v>
      </c>
      <c r="AA5116" s="3">
        <v>3</v>
      </c>
      <c r="AB5116" s="4">
        <v>575.73</v>
      </c>
    </row>
    <row r="5117" spans="26:28" x14ac:dyDescent="0.3">
      <c r="Z5117" s="2">
        <v>5578</v>
      </c>
      <c r="AA5117" s="3">
        <v>2</v>
      </c>
      <c r="AB5117" s="4">
        <v>599.91999999999996</v>
      </c>
    </row>
    <row r="5118" spans="26:28" x14ac:dyDescent="0.3">
      <c r="Z5118" s="2">
        <v>5579</v>
      </c>
      <c r="AA5118" s="3">
        <v>1</v>
      </c>
      <c r="AB5118" s="4">
        <v>329.99</v>
      </c>
    </row>
    <row r="5119" spans="26:28" x14ac:dyDescent="0.3">
      <c r="Z5119" s="2">
        <v>5580</v>
      </c>
      <c r="AA5119" s="3">
        <v>3</v>
      </c>
      <c r="AB5119" s="4">
        <v>1384.96</v>
      </c>
    </row>
    <row r="5120" spans="26:28" x14ac:dyDescent="0.3">
      <c r="Z5120" s="2">
        <v>5581</v>
      </c>
      <c r="AA5120" s="3">
        <v>1</v>
      </c>
      <c r="AB5120" s="4">
        <v>2199.9899999999998</v>
      </c>
    </row>
    <row r="5121" spans="26:28" x14ac:dyDescent="0.3">
      <c r="Z5121" s="2">
        <v>5582</v>
      </c>
      <c r="AA5121" s="3">
        <v>2</v>
      </c>
      <c r="AB5121" s="4">
        <v>5877.38</v>
      </c>
    </row>
    <row r="5122" spans="26:28" x14ac:dyDescent="0.3">
      <c r="Z5122" s="2">
        <v>5583</v>
      </c>
      <c r="AA5122" s="3">
        <v>3</v>
      </c>
      <c r="AB5122" s="4">
        <v>4442.32</v>
      </c>
    </row>
    <row r="5123" spans="26:28" x14ac:dyDescent="0.3">
      <c r="Z5123" s="2">
        <v>5584</v>
      </c>
      <c r="AA5123" s="3">
        <v>4</v>
      </c>
      <c r="AB5123" s="4">
        <v>2566.65</v>
      </c>
    </row>
    <row r="5124" spans="26:28" x14ac:dyDescent="0.3">
      <c r="Z5124" s="2">
        <v>5585</v>
      </c>
      <c r="AA5124" s="3">
        <v>3</v>
      </c>
      <c r="AB5124" s="4">
        <v>1175.96</v>
      </c>
    </row>
    <row r="5125" spans="26:28" x14ac:dyDescent="0.3">
      <c r="Z5125" s="2">
        <v>5586</v>
      </c>
      <c r="AA5125" s="3">
        <v>7</v>
      </c>
      <c r="AB5125" s="4">
        <v>4860.83</v>
      </c>
    </row>
    <row r="5126" spans="26:28" x14ac:dyDescent="0.3">
      <c r="Z5126" s="2">
        <v>5587</v>
      </c>
      <c r="AA5126" s="3">
        <v>4</v>
      </c>
      <c r="AB5126" s="4">
        <v>15874.78</v>
      </c>
    </row>
    <row r="5127" spans="26:28" x14ac:dyDescent="0.3">
      <c r="Z5127" s="2">
        <v>5588</v>
      </c>
      <c r="AA5127" s="3">
        <v>1</v>
      </c>
      <c r="AB5127" s="4">
        <v>269.85000000000002</v>
      </c>
    </row>
    <row r="5128" spans="26:28" x14ac:dyDescent="0.3">
      <c r="Z5128" s="2">
        <v>5589</v>
      </c>
      <c r="AA5128" s="3">
        <v>1</v>
      </c>
      <c r="AB5128" s="4">
        <v>209.96999999999997</v>
      </c>
    </row>
    <row r="5129" spans="26:28" x14ac:dyDescent="0.3">
      <c r="Z5129" s="2">
        <v>5591</v>
      </c>
      <c r="AA5129" s="3">
        <v>1</v>
      </c>
      <c r="AB5129" s="4">
        <v>101.97</v>
      </c>
    </row>
    <row r="5130" spans="26:28" x14ac:dyDescent="0.3">
      <c r="Z5130" s="2">
        <v>5592</v>
      </c>
      <c r="AA5130" s="3">
        <v>5</v>
      </c>
      <c r="AB5130" s="4">
        <v>5489.7800000000007</v>
      </c>
    </row>
    <row r="5131" spans="26:28" x14ac:dyDescent="0.3">
      <c r="Z5131" s="2">
        <v>5593</v>
      </c>
      <c r="AA5131" s="3">
        <v>1</v>
      </c>
      <c r="AB5131" s="4">
        <v>99.949999999999989</v>
      </c>
    </row>
    <row r="5132" spans="26:28" x14ac:dyDescent="0.3">
      <c r="Z5132" s="2">
        <v>5594</v>
      </c>
      <c r="AA5132" s="3">
        <v>1</v>
      </c>
      <c r="AB5132" s="4">
        <v>144.37</v>
      </c>
    </row>
    <row r="5133" spans="26:28" x14ac:dyDescent="0.3">
      <c r="Z5133" s="2">
        <v>5595</v>
      </c>
      <c r="AA5133" s="3">
        <v>3</v>
      </c>
      <c r="AB5133" s="4">
        <v>14105.899999999998</v>
      </c>
    </row>
    <row r="5134" spans="26:28" x14ac:dyDescent="0.3">
      <c r="Z5134" s="2">
        <v>5596</v>
      </c>
      <c r="AA5134" s="3">
        <v>6</v>
      </c>
      <c r="AB5134" s="4">
        <v>2804.92</v>
      </c>
    </row>
    <row r="5135" spans="26:28" x14ac:dyDescent="0.3">
      <c r="Z5135" s="2">
        <v>5597</v>
      </c>
      <c r="AA5135" s="3">
        <v>2</v>
      </c>
      <c r="AB5135" s="4">
        <v>6349.93</v>
      </c>
    </row>
    <row r="5136" spans="26:28" x14ac:dyDescent="0.3">
      <c r="Z5136" s="2">
        <v>5598</v>
      </c>
      <c r="AA5136" s="3">
        <v>3</v>
      </c>
      <c r="AB5136" s="4">
        <v>1276.96</v>
      </c>
    </row>
    <row r="5137" spans="26:28" x14ac:dyDescent="0.3">
      <c r="Z5137" s="2">
        <v>5599</v>
      </c>
      <c r="AA5137" s="3">
        <v>2</v>
      </c>
      <c r="AB5137" s="4">
        <v>361.94</v>
      </c>
    </row>
    <row r="5138" spans="26:28" x14ac:dyDescent="0.3">
      <c r="Z5138" s="2">
        <v>5600</v>
      </c>
      <c r="AA5138" s="3">
        <v>3</v>
      </c>
      <c r="AB5138" s="4">
        <v>2403.94</v>
      </c>
    </row>
    <row r="5139" spans="26:28" x14ac:dyDescent="0.3">
      <c r="Z5139" s="2">
        <v>5601</v>
      </c>
      <c r="AA5139" s="3">
        <v>1</v>
      </c>
      <c r="AB5139" s="4">
        <v>16</v>
      </c>
    </row>
    <row r="5140" spans="26:28" x14ac:dyDescent="0.3">
      <c r="Z5140" s="2">
        <v>5602</v>
      </c>
      <c r="AA5140" s="3">
        <v>2</v>
      </c>
      <c r="AB5140" s="4">
        <v>2711.84</v>
      </c>
    </row>
    <row r="5141" spans="26:28" x14ac:dyDescent="0.3">
      <c r="Z5141" s="2">
        <v>5603</v>
      </c>
      <c r="AA5141" s="3">
        <v>4</v>
      </c>
      <c r="AB5141" s="4">
        <v>5997.8600000000006</v>
      </c>
    </row>
    <row r="5142" spans="26:28" x14ac:dyDescent="0.3">
      <c r="Z5142" s="2">
        <v>5605</v>
      </c>
      <c r="AA5142" s="3">
        <v>3</v>
      </c>
      <c r="AB5142" s="4">
        <v>1740.98</v>
      </c>
    </row>
    <row r="5143" spans="26:28" x14ac:dyDescent="0.3">
      <c r="Z5143" s="2">
        <v>5606</v>
      </c>
      <c r="AA5143" s="3">
        <v>2</v>
      </c>
      <c r="AB5143" s="4">
        <v>189.3</v>
      </c>
    </row>
    <row r="5144" spans="26:28" x14ac:dyDescent="0.3">
      <c r="Z5144" s="2">
        <v>5607</v>
      </c>
      <c r="AA5144" s="3">
        <v>1</v>
      </c>
      <c r="AB5144" s="4">
        <v>799.98</v>
      </c>
    </row>
    <row r="5145" spans="26:28" x14ac:dyDescent="0.3">
      <c r="Z5145" s="2">
        <v>5608</v>
      </c>
      <c r="AA5145" s="3">
        <v>1</v>
      </c>
      <c r="AB5145" s="4">
        <v>2399.9700000000003</v>
      </c>
    </row>
    <row r="5146" spans="26:28" x14ac:dyDescent="0.3">
      <c r="Z5146" s="2">
        <v>5609</v>
      </c>
      <c r="AA5146" s="3">
        <v>3</v>
      </c>
      <c r="AB5146" s="4">
        <v>1077.2</v>
      </c>
    </row>
    <row r="5147" spans="26:28" x14ac:dyDescent="0.3">
      <c r="Z5147" s="2">
        <v>5610</v>
      </c>
      <c r="AA5147" s="3">
        <v>1</v>
      </c>
      <c r="AB5147" s="4">
        <v>515.98</v>
      </c>
    </row>
    <row r="5148" spans="26:28" x14ac:dyDescent="0.3">
      <c r="Z5148" s="2">
        <v>5611</v>
      </c>
      <c r="AA5148" s="3">
        <v>3</v>
      </c>
      <c r="AB5148" s="4">
        <v>561.95000000000005</v>
      </c>
    </row>
    <row r="5149" spans="26:28" x14ac:dyDescent="0.3">
      <c r="Z5149" s="2">
        <v>5613</v>
      </c>
      <c r="AA5149" s="3">
        <v>4</v>
      </c>
      <c r="AB5149" s="4">
        <v>1194.25</v>
      </c>
    </row>
    <row r="5150" spans="26:28" x14ac:dyDescent="0.3">
      <c r="Z5150" s="2">
        <v>5614</v>
      </c>
      <c r="AA5150" s="3">
        <v>2</v>
      </c>
      <c r="AB5150" s="4">
        <v>178.9</v>
      </c>
    </row>
    <row r="5151" spans="26:28" x14ac:dyDescent="0.3">
      <c r="Z5151" s="2">
        <v>5615</v>
      </c>
      <c r="AA5151" s="3">
        <v>2</v>
      </c>
      <c r="AB5151" s="4">
        <v>2547.9399999999996</v>
      </c>
    </row>
    <row r="5152" spans="26:28" x14ac:dyDescent="0.3">
      <c r="Z5152" s="2">
        <v>5616</v>
      </c>
      <c r="AA5152" s="3">
        <v>7</v>
      </c>
      <c r="AB5152" s="4">
        <v>4168.96</v>
      </c>
    </row>
    <row r="5153" spans="26:28" x14ac:dyDescent="0.3">
      <c r="Z5153" s="2">
        <v>5617</v>
      </c>
      <c r="AA5153" s="3">
        <v>3</v>
      </c>
      <c r="AB5153" s="4">
        <v>740.96</v>
      </c>
    </row>
    <row r="5154" spans="26:28" x14ac:dyDescent="0.3">
      <c r="Z5154" s="2">
        <v>5618</v>
      </c>
      <c r="AA5154" s="3">
        <v>5</v>
      </c>
      <c r="AB5154" s="4">
        <v>3686.9300000000003</v>
      </c>
    </row>
    <row r="5155" spans="26:28" x14ac:dyDescent="0.3">
      <c r="Z5155" s="2">
        <v>5620</v>
      </c>
      <c r="AA5155" s="3">
        <v>4</v>
      </c>
      <c r="AB5155" s="4">
        <v>1637.13</v>
      </c>
    </row>
    <row r="5156" spans="26:28" x14ac:dyDescent="0.3">
      <c r="Z5156" s="2">
        <v>5621</v>
      </c>
      <c r="AA5156" s="3">
        <v>1</v>
      </c>
      <c r="AB5156" s="4">
        <v>1867.9</v>
      </c>
    </row>
    <row r="5157" spans="26:28" x14ac:dyDescent="0.3">
      <c r="Z5157" s="2">
        <v>5622</v>
      </c>
      <c r="AA5157" s="3">
        <v>1</v>
      </c>
      <c r="AB5157" s="4">
        <v>1799.8500000000001</v>
      </c>
    </row>
    <row r="5158" spans="26:28" x14ac:dyDescent="0.3">
      <c r="Z5158" s="2">
        <v>5623</v>
      </c>
      <c r="AA5158" s="3">
        <v>3</v>
      </c>
      <c r="AB5158" s="4">
        <v>1576.93</v>
      </c>
    </row>
    <row r="5159" spans="26:28" x14ac:dyDescent="0.3">
      <c r="Z5159" s="2">
        <v>5624</v>
      </c>
      <c r="AA5159" s="3">
        <v>5</v>
      </c>
      <c r="AB5159" s="4">
        <v>1944.8200000000002</v>
      </c>
    </row>
    <row r="5160" spans="26:28" x14ac:dyDescent="0.3">
      <c r="Z5160" s="2">
        <v>5625</v>
      </c>
      <c r="AA5160" s="3">
        <v>6</v>
      </c>
      <c r="AB5160" s="4">
        <v>2631.94</v>
      </c>
    </row>
    <row r="5161" spans="26:28" x14ac:dyDescent="0.3">
      <c r="Z5161" s="2">
        <v>5626</v>
      </c>
      <c r="AA5161" s="3">
        <v>6</v>
      </c>
      <c r="AB5161" s="4">
        <v>19174.419999999998</v>
      </c>
    </row>
    <row r="5162" spans="26:28" x14ac:dyDescent="0.3">
      <c r="Z5162" s="2">
        <v>5627</v>
      </c>
      <c r="AA5162" s="3">
        <v>2</v>
      </c>
      <c r="AB5162" s="4">
        <v>5387.94</v>
      </c>
    </row>
    <row r="5163" spans="26:28" x14ac:dyDescent="0.3">
      <c r="Z5163" s="2">
        <v>5628</v>
      </c>
      <c r="AA5163" s="3">
        <v>2</v>
      </c>
      <c r="AB5163" s="4">
        <v>916.95</v>
      </c>
    </row>
    <row r="5164" spans="26:28" x14ac:dyDescent="0.3">
      <c r="Z5164" s="2">
        <v>5629</v>
      </c>
      <c r="AA5164" s="3">
        <v>4</v>
      </c>
      <c r="AB5164" s="4">
        <v>5349.56</v>
      </c>
    </row>
    <row r="5165" spans="26:28" x14ac:dyDescent="0.3">
      <c r="Z5165" s="2">
        <v>5630</v>
      </c>
      <c r="AA5165" s="3">
        <v>2</v>
      </c>
      <c r="AB5165" s="4">
        <v>2649.9700000000003</v>
      </c>
    </row>
    <row r="5166" spans="26:28" x14ac:dyDescent="0.3">
      <c r="Z5166" s="2">
        <v>5631</v>
      </c>
      <c r="AA5166" s="3">
        <v>1</v>
      </c>
      <c r="AB5166" s="4">
        <v>659.97</v>
      </c>
    </row>
    <row r="5167" spans="26:28" x14ac:dyDescent="0.3">
      <c r="Z5167" s="2">
        <v>5632</v>
      </c>
      <c r="AA5167" s="3">
        <v>3</v>
      </c>
      <c r="AB5167" s="4">
        <v>4325.5200000000004</v>
      </c>
    </row>
    <row r="5168" spans="26:28" x14ac:dyDescent="0.3">
      <c r="Z5168" s="2">
        <v>5633</v>
      </c>
      <c r="AA5168" s="3">
        <v>3</v>
      </c>
      <c r="AB5168" s="4">
        <v>4242.3</v>
      </c>
    </row>
    <row r="5169" spans="26:28" x14ac:dyDescent="0.3">
      <c r="Z5169" s="2">
        <v>5634</v>
      </c>
      <c r="AA5169" s="3">
        <v>2</v>
      </c>
      <c r="AB5169" s="4">
        <v>2474.96</v>
      </c>
    </row>
    <row r="5170" spans="26:28" x14ac:dyDescent="0.3">
      <c r="Z5170" s="2">
        <v>5635</v>
      </c>
      <c r="AA5170" s="3">
        <v>4</v>
      </c>
      <c r="AB5170" s="4">
        <v>1148.95</v>
      </c>
    </row>
    <row r="5171" spans="26:28" x14ac:dyDescent="0.3">
      <c r="Z5171" s="2">
        <v>5636</v>
      </c>
      <c r="AA5171" s="3">
        <v>1</v>
      </c>
      <c r="AB5171" s="4">
        <v>1671.92</v>
      </c>
    </row>
    <row r="5172" spans="26:28" x14ac:dyDescent="0.3">
      <c r="Z5172" s="2">
        <v>5637</v>
      </c>
      <c r="AA5172" s="3">
        <v>4</v>
      </c>
      <c r="AB5172" s="4">
        <v>1263.94</v>
      </c>
    </row>
    <row r="5173" spans="26:28" x14ac:dyDescent="0.3">
      <c r="Z5173" s="2">
        <v>5638</v>
      </c>
      <c r="AA5173" s="3">
        <v>3</v>
      </c>
      <c r="AB5173" s="4">
        <v>615.94000000000005</v>
      </c>
    </row>
    <row r="5174" spans="26:28" x14ac:dyDescent="0.3">
      <c r="Z5174" s="2">
        <v>5639</v>
      </c>
      <c r="AA5174" s="3">
        <v>7</v>
      </c>
      <c r="AB5174" s="4">
        <v>2442.4699999999998</v>
      </c>
    </row>
    <row r="5175" spans="26:28" x14ac:dyDescent="0.3">
      <c r="Z5175" s="2">
        <v>5640</v>
      </c>
      <c r="AA5175" s="3">
        <v>2</v>
      </c>
      <c r="AB5175" s="4">
        <v>249.85000000000002</v>
      </c>
    </row>
    <row r="5176" spans="26:28" x14ac:dyDescent="0.3">
      <c r="Z5176" s="2">
        <v>5641</v>
      </c>
      <c r="AA5176" s="3">
        <v>5</v>
      </c>
      <c r="AB5176" s="4">
        <v>2732.5</v>
      </c>
    </row>
    <row r="5177" spans="26:28" x14ac:dyDescent="0.3">
      <c r="Z5177" s="2">
        <v>5642</v>
      </c>
      <c r="AA5177" s="3">
        <v>2</v>
      </c>
      <c r="AB5177" s="4">
        <v>939.92</v>
      </c>
    </row>
    <row r="5178" spans="26:28" x14ac:dyDescent="0.3">
      <c r="Z5178" s="2">
        <v>5643</v>
      </c>
      <c r="AA5178" s="3">
        <v>3</v>
      </c>
      <c r="AB5178" s="4">
        <v>2187.94</v>
      </c>
    </row>
    <row r="5179" spans="26:28" x14ac:dyDescent="0.3">
      <c r="Z5179" s="2">
        <v>5644</v>
      </c>
      <c r="AA5179" s="3">
        <v>4</v>
      </c>
      <c r="AB5179" s="4">
        <v>504.68</v>
      </c>
    </row>
    <row r="5180" spans="26:28" x14ac:dyDescent="0.3">
      <c r="Z5180" s="2">
        <v>5645</v>
      </c>
      <c r="AA5180" s="3">
        <v>4</v>
      </c>
      <c r="AB5180" s="4">
        <v>853.99</v>
      </c>
    </row>
    <row r="5181" spans="26:28" x14ac:dyDescent="0.3">
      <c r="Z5181" s="2">
        <v>5646</v>
      </c>
      <c r="AA5181" s="3">
        <v>2</v>
      </c>
      <c r="AB5181" s="4">
        <v>355.96000000000004</v>
      </c>
    </row>
    <row r="5182" spans="26:28" x14ac:dyDescent="0.3">
      <c r="Z5182" s="2">
        <v>5647</v>
      </c>
      <c r="AA5182" s="3">
        <v>3</v>
      </c>
      <c r="AB5182" s="4">
        <v>610.15</v>
      </c>
    </row>
    <row r="5183" spans="26:28" x14ac:dyDescent="0.3">
      <c r="Z5183" s="2">
        <v>5648</v>
      </c>
      <c r="AA5183" s="3">
        <v>2</v>
      </c>
      <c r="AB5183" s="4">
        <v>572.75</v>
      </c>
    </row>
    <row r="5184" spans="26:28" x14ac:dyDescent="0.3">
      <c r="Z5184" s="2">
        <v>5649</v>
      </c>
      <c r="AA5184" s="3">
        <v>3</v>
      </c>
      <c r="AB5184" s="4">
        <v>419.69</v>
      </c>
    </row>
    <row r="5185" spans="26:28" x14ac:dyDescent="0.3">
      <c r="Z5185" s="2">
        <v>5650</v>
      </c>
      <c r="AA5185" s="3">
        <v>2</v>
      </c>
      <c r="AB5185" s="4">
        <v>848.49</v>
      </c>
    </row>
    <row r="5186" spans="26:28" x14ac:dyDescent="0.3">
      <c r="Z5186" s="2">
        <v>5651</v>
      </c>
      <c r="AA5186" s="3">
        <v>3</v>
      </c>
      <c r="AB5186" s="4">
        <v>978.75</v>
      </c>
    </row>
    <row r="5187" spans="26:28" x14ac:dyDescent="0.3">
      <c r="Z5187" s="2">
        <v>5652</v>
      </c>
      <c r="AA5187" s="3">
        <v>5</v>
      </c>
      <c r="AB5187" s="4">
        <v>1224.8700000000001</v>
      </c>
    </row>
    <row r="5188" spans="26:28" x14ac:dyDescent="0.3">
      <c r="Z5188" s="2">
        <v>5653</v>
      </c>
      <c r="AA5188" s="3">
        <v>1</v>
      </c>
      <c r="AB5188" s="4">
        <v>299.98</v>
      </c>
    </row>
    <row r="5189" spans="26:28" x14ac:dyDescent="0.3">
      <c r="Z5189" s="2">
        <v>5654</v>
      </c>
      <c r="AA5189" s="3">
        <v>4</v>
      </c>
      <c r="AB5189" s="4">
        <v>1599.94</v>
      </c>
    </row>
    <row r="5190" spans="26:28" x14ac:dyDescent="0.3">
      <c r="Z5190" s="2">
        <v>5655</v>
      </c>
      <c r="AA5190" s="3">
        <v>1</v>
      </c>
      <c r="AB5190" s="4">
        <v>53.99</v>
      </c>
    </row>
    <row r="5191" spans="26:28" x14ac:dyDescent="0.3">
      <c r="Z5191" s="2">
        <v>5656</v>
      </c>
      <c r="AA5191" s="3">
        <v>4</v>
      </c>
      <c r="AB5191" s="4">
        <v>2426.8000000000002</v>
      </c>
    </row>
    <row r="5192" spans="26:28" x14ac:dyDescent="0.3">
      <c r="Z5192" s="2">
        <v>5658</v>
      </c>
      <c r="AA5192" s="3">
        <v>4</v>
      </c>
      <c r="AB5192" s="4">
        <v>5532.6900000000005</v>
      </c>
    </row>
    <row r="5193" spans="26:28" x14ac:dyDescent="0.3">
      <c r="Z5193" s="2">
        <v>5659</v>
      </c>
      <c r="AA5193" s="3">
        <v>1</v>
      </c>
      <c r="AB5193" s="4">
        <v>412.47</v>
      </c>
    </row>
    <row r="5194" spans="26:28" x14ac:dyDescent="0.3">
      <c r="Z5194" s="2">
        <v>5660</v>
      </c>
      <c r="AA5194" s="3">
        <v>1</v>
      </c>
      <c r="AB5194" s="4">
        <v>104.97</v>
      </c>
    </row>
    <row r="5195" spans="26:28" x14ac:dyDescent="0.3">
      <c r="Z5195" s="2">
        <v>5661</v>
      </c>
      <c r="AA5195" s="3">
        <v>3</v>
      </c>
      <c r="AB5195" s="4">
        <v>2074.7399999999998</v>
      </c>
    </row>
    <row r="5196" spans="26:28" x14ac:dyDescent="0.3">
      <c r="Z5196" s="2">
        <v>5662</v>
      </c>
      <c r="AA5196" s="3">
        <v>1</v>
      </c>
      <c r="AB5196" s="4">
        <v>1853.97</v>
      </c>
    </row>
    <row r="5197" spans="26:28" x14ac:dyDescent="0.3">
      <c r="Z5197" s="2">
        <v>5663</v>
      </c>
      <c r="AA5197" s="3">
        <v>3</v>
      </c>
      <c r="AB5197" s="4">
        <v>581.68000000000006</v>
      </c>
    </row>
    <row r="5198" spans="26:28" x14ac:dyDescent="0.3">
      <c r="Z5198" s="2">
        <v>5664</v>
      </c>
      <c r="AA5198" s="3">
        <v>4</v>
      </c>
      <c r="AB5198" s="4">
        <v>1135.51</v>
      </c>
    </row>
    <row r="5199" spans="26:28" x14ac:dyDescent="0.3">
      <c r="Z5199" s="2">
        <v>5665</v>
      </c>
      <c r="AA5199" s="3">
        <v>3</v>
      </c>
      <c r="AB5199" s="4">
        <v>879.7</v>
      </c>
    </row>
    <row r="5200" spans="26:28" x14ac:dyDescent="0.3">
      <c r="Z5200" s="2">
        <v>5666</v>
      </c>
      <c r="AA5200" s="3">
        <v>3</v>
      </c>
      <c r="AB5200" s="4">
        <v>1071.95</v>
      </c>
    </row>
    <row r="5201" spans="26:28" x14ac:dyDescent="0.3">
      <c r="Z5201" s="2">
        <v>5667</v>
      </c>
      <c r="AA5201" s="3">
        <v>4</v>
      </c>
      <c r="AB5201" s="4">
        <v>1812.0300000000002</v>
      </c>
    </row>
    <row r="5202" spans="26:28" x14ac:dyDescent="0.3">
      <c r="Z5202" s="2">
        <v>5668</v>
      </c>
      <c r="AA5202" s="3">
        <v>2</v>
      </c>
      <c r="AB5202" s="4">
        <v>595.81000000000006</v>
      </c>
    </row>
    <row r="5203" spans="26:28" x14ac:dyDescent="0.3">
      <c r="Z5203" s="2">
        <v>5669</v>
      </c>
      <c r="AA5203" s="3">
        <v>2</v>
      </c>
      <c r="AB5203" s="4">
        <v>338.98</v>
      </c>
    </row>
    <row r="5204" spans="26:28" x14ac:dyDescent="0.3">
      <c r="Z5204" s="2">
        <v>5670</v>
      </c>
      <c r="AA5204" s="3">
        <v>3</v>
      </c>
      <c r="AB5204" s="4">
        <v>303.20999999999998</v>
      </c>
    </row>
    <row r="5205" spans="26:28" x14ac:dyDescent="0.3">
      <c r="Z5205" s="2">
        <v>5671</v>
      </c>
      <c r="AA5205" s="3">
        <v>3</v>
      </c>
      <c r="AB5205" s="4">
        <v>726.96</v>
      </c>
    </row>
    <row r="5206" spans="26:28" x14ac:dyDescent="0.3">
      <c r="Z5206" s="2">
        <v>5672</v>
      </c>
      <c r="AA5206" s="3">
        <v>1</v>
      </c>
      <c r="AB5206" s="4">
        <v>999.95</v>
      </c>
    </row>
    <row r="5207" spans="26:28" x14ac:dyDescent="0.3">
      <c r="Z5207" s="2">
        <v>5673</v>
      </c>
      <c r="AA5207" s="3">
        <v>4</v>
      </c>
      <c r="AB5207" s="4">
        <v>865.21999999999991</v>
      </c>
    </row>
    <row r="5208" spans="26:28" x14ac:dyDescent="0.3">
      <c r="Z5208" s="2">
        <v>5674</v>
      </c>
      <c r="AA5208" s="3">
        <v>3</v>
      </c>
      <c r="AB5208" s="4">
        <v>591.91999999999996</v>
      </c>
    </row>
    <row r="5209" spans="26:28" x14ac:dyDescent="0.3">
      <c r="Z5209" s="2">
        <v>5675</v>
      </c>
      <c r="AA5209" s="3">
        <v>5</v>
      </c>
      <c r="AB5209" s="4">
        <v>14267.27</v>
      </c>
    </row>
    <row r="5210" spans="26:28" x14ac:dyDescent="0.3">
      <c r="Z5210" s="2">
        <v>5676</v>
      </c>
      <c r="AA5210" s="3">
        <v>6</v>
      </c>
      <c r="AB5210" s="4">
        <v>12863.550000000001</v>
      </c>
    </row>
    <row r="5211" spans="26:28" x14ac:dyDescent="0.3">
      <c r="Z5211" s="2">
        <v>5677</v>
      </c>
      <c r="AA5211" s="3">
        <v>3</v>
      </c>
      <c r="AB5211" s="4">
        <v>948.77</v>
      </c>
    </row>
    <row r="5212" spans="26:28" x14ac:dyDescent="0.3">
      <c r="Z5212" s="2">
        <v>5678</v>
      </c>
      <c r="AA5212" s="3">
        <v>1</v>
      </c>
      <c r="AB5212" s="4">
        <v>127.98</v>
      </c>
    </row>
    <row r="5213" spans="26:28" x14ac:dyDescent="0.3">
      <c r="Z5213" s="2">
        <v>5679</v>
      </c>
      <c r="AA5213" s="3">
        <v>4</v>
      </c>
      <c r="AB5213" s="4">
        <v>1594.89</v>
      </c>
    </row>
    <row r="5214" spans="26:28" x14ac:dyDescent="0.3">
      <c r="Z5214" s="2">
        <v>5680</v>
      </c>
      <c r="AA5214" s="3">
        <v>4</v>
      </c>
      <c r="AB5214" s="4">
        <v>4365.4799999999996</v>
      </c>
    </row>
    <row r="5215" spans="26:28" x14ac:dyDescent="0.3">
      <c r="Z5215" s="2">
        <v>5681</v>
      </c>
      <c r="AA5215" s="3">
        <v>3</v>
      </c>
      <c r="AB5215" s="4">
        <v>3388.96</v>
      </c>
    </row>
    <row r="5216" spans="26:28" x14ac:dyDescent="0.3">
      <c r="Z5216" s="2">
        <v>5682</v>
      </c>
      <c r="AA5216" s="3">
        <v>2</v>
      </c>
      <c r="AB5216" s="4">
        <v>188.92</v>
      </c>
    </row>
    <row r="5217" spans="26:28" x14ac:dyDescent="0.3">
      <c r="Z5217" s="2">
        <v>5683</v>
      </c>
      <c r="AA5217" s="3">
        <v>2</v>
      </c>
      <c r="AB5217" s="4">
        <v>216.98000000000002</v>
      </c>
    </row>
    <row r="5218" spans="26:28" x14ac:dyDescent="0.3">
      <c r="Z5218" s="2">
        <v>5684</v>
      </c>
      <c r="AA5218" s="3">
        <v>1</v>
      </c>
      <c r="AB5218" s="4">
        <v>1044</v>
      </c>
    </row>
    <row r="5219" spans="26:28" x14ac:dyDescent="0.3">
      <c r="Z5219" s="2">
        <v>5685</v>
      </c>
      <c r="AA5219" s="3">
        <v>4</v>
      </c>
      <c r="AB5219" s="4">
        <v>1246.74</v>
      </c>
    </row>
    <row r="5220" spans="26:28" x14ac:dyDescent="0.3">
      <c r="Z5220" s="2">
        <v>5687</v>
      </c>
      <c r="AA5220" s="3">
        <v>2</v>
      </c>
      <c r="AB5220" s="4">
        <v>153.77000000000001</v>
      </c>
    </row>
    <row r="5221" spans="26:28" x14ac:dyDescent="0.3">
      <c r="Z5221" s="2">
        <v>5688</v>
      </c>
      <c r="AA5221" s="3">
        <v>2</v>
      </c>
      <c r="AB5221" s="4">
        <v>877.95</v>
      </c>
    </row>
    <row r="5222" spans="26:28" x14ac:dyDescent="0.3">
      <c r="Z5222" s="2">
        <v>5689</v>
      </c>
      <c r="AA5222" s="3">
        <v>4</v>
      </c>
      <c r="AB5222" s="4">
        <v>1731.5300000000002</v>
      </c>
    </row>
    <row r="5223" spans="26:28" x14ac:dyDescent="0.3">
      <c r="Z5223" s="2">
        <v>5690</v>
      </c>
      <c r="AA5223" s="3">
        <v>1</v>
      </c>
      <c r="AB5223" s="4">
        <v>479.97</v>
      </c>
    </row>
    <row r="5224" spans="26:28" x14ac:dyDescent="0.3">
      <c r="Z5224" s="2">
        <v>5691</v>
      </c>
      <c r="AA5224" s="3">
        <v>3</v>
      </c>
      <c r="AB5224" s="4">
        <v>4826.41</v>
      </c>
    </row>
    <row r="5225" spans="26:28" x14ac:dyDescent="0.3">
      <c r="Z5225" s="2">
        <v>5692</v>
      </c>
      <c r="AA5225" s="3">
        <v>1</v>
      </c>
      <c r="AB5225" s="4">
        <v>15599.97</v>
      </c>
    </row>
    <row r="5226" spans="26:28" x14ac:dyDescent="0.3">
      <c r="Z5226" s="2">
        <v>5693</v>
      </c>
      <c r="AA5226" s="3">
        <v>1</v>
      </c>
      <c r="AB5226" s="4">
        <v>29.89</v>
      </c>
    </row>
    <row r="5227" spans="26:28" x14ac:dyDescent="0.3">
      <c r="Z5227" s="2">
        <v>5694</v>
      </c>
      <c r="AA5227" s="3">
        <v>2</v>
      </c>
      <c r="AB5227" s="4">
        <v>1422.93</v>
      </c>
    </row>
    <row r="5228" spans="26:28" x14ac:dyDescent="0.3">
      <c r="Z5228" s="2">
        <v>5695</v>
      </c>
      <c r="AA5228" s="3">
        <v>1</v>
      </c>
      <c r="AB5228" s="4">
        <v>489.99</v>
      </c>
    </row>
    <row r="5229" spans="26:28" x14ac:dyDescent="0.3">
      <c r="Z5229" s="2">
        <v>5696</v>
      </c>
      <c r="AA5229" s="3">
        <v>4</v>
      </c>
      <c r="AB5229" s="4">
        <v>2308.9499999999998</v>
      </c>
    </row>
    <row r="5230" spans="26:28" x14ac:dyDescent="0.3">
      <c r="Z5230" s="2">
        <v>5697</v>
      </c>
      <c r="AA5230" s="3">
        <v>1</v>
      </c>
      <c r="AB5230" s="4">
        <v>75.98</v>
      </c>
    </row>
    <row r="5231" spans="26:28" x14ac:dyDescent="0.3">
      <c r="Z5231" s="2">
        <v>5698</v>
      </c>
      <c r="AA5231" s="3">
        <v>1</v>
      </c>
      <c r="AB5231" s="4">
        <v>298</v>
      </c>
    </row>
    <row r="5232" spans="26:28" x14ac:dyDescent="0.3">
      <c r="Z5232" s="2">
        <v>5699</v>
      </c>
      <c r="AA5232" s="3">
        <v>3</v>
      </c>
      <c r="AB5232" s="4">
        <v>438.98</v>
      </c>
    </row>
    <row r="5233" spans="26:28" x14ac:dyDescent="0.3">
      <c r="Z5233" s="2">
        <v>5700</v>
      </c>
      <c r="AA5233" s="3">
        <v>1</v>
      </c>
      <c r="AB5233" s="4">
        <v>139.99</v>
      </c>
    </row>
    <row r="5234" spans="26:28" x14ac:dyDescent="0.3">
      <c r="Z5234" s="2">
        <v>5701</v>
      </c>
      <c r="AA5234" s="3">
        <v>2</v>
      </c>
      <c r="AB5234" s="4">
        <v>541.78</v>
      </c>
    </row>
    <row r="5235" spans="26:28" x14ac:dyDescent="0.3">
      <c r="Z5235" s="2">
        <v>5702</v>
      </c>
      <c r="AA5235" s="3">
        <v>1</v>
      </c>
      <c r="AB5235" s="4">
        <v>44.44</v>
      </c>
    </row>
    <row r="5236" spans="26:28" x14ac:dyDescent="0.3">
      <c r="Z5236" s="2">
        <v>5703</v>
      </c>
      <c r="AA5236" s="3">
        <v>3</v>
      </c>
      <c r="AB5236" s="4">
        <v>182.97</v>
      </c>
    </row>
    <row r="5237" spans="26:28" x14ac:dyDescent="0.3">
      <c r="Z5237" s="2">
        <v>5704</v>
      </c>
      <c r="AA5237" s="3">
        <v>3</v>
      </c>
      <c r="AB5237" s="4">
        <v>946.96</v>
      </c>
    </row>
    <row r="5238" spans="26:28" x14ac:dyDescent="0.3">
      <c r="Z5238" s="2">
        <v>5705</v>
      </c>
      <c r="AA5238" s="3">
        <v>1</v>
      </c>
      <c r="AB5238" s="4">
        <v>72.989999999999995</v>
      </c>
    </row>
    <row r="5239" spans="26:28" x14ac:dyDescent="0.3">
      <c r="Z5239" s="2">
        <v>5706</v>
      </c>
      <c r="AA5239" s="3">
        <v>1</v>
      </c>
      <c r="AB5239" s="4">
        <v>972.2</v>
      </c>
    </row>
    <row r="5240" spans="26:28" x14ac:dyDescent="0.3">
      <c r="Z5240" s="2">
        <v>5708</v>
      </c>
      <c r="AA5240" s="3">
        <v>1</v>
      </c>
      <c r="AB5240" s="4">
        <v>549</v>
      </c>
    </row>
    <row r="5241" spans="26:28" x14ac:dyDescent="0.3">
      <c r="Z5241" s="2">
        <v>5709</v>
      </c>
      <c r="AA5241" s="3">
        <v>2</v>
      </c>
      <c r="AB5241" s="4">
        <v>6245.8899999999994</v>
      </c>
    </row>
    <row r="5242" spans="26:28" x14ac:dyDescent="0.3">
      <c r="Z5242" s="2">
        <v>5710</v>
      </c>
      <c r="AA5242" s="3">
        <v>3</v>
      </c>
      <c r="AB5242" s="4">
        <v>264.96000000000004</v>
      </c>
    </row>
    <row r="5243" spans="26:28" x14ac:dyDescent="0.3">
      <c r="Z5243" s="2">
        <v>5711</v>
      </c>
      <c r="AA5243" s="3">
        <v>2</v>
      </c>
      <c r="AB5243" s="4">
        <v>289.88</v>
      </c>
    </row>
    <row r="5244" spans="26:28" x14ac:dyDescent="0.3">
      <c r="Z5244" s="2">
        <v>5712</v>
      </c>
      <c r="AA5244" s="3">
        <v>3</v>
      </c>
      <c r="AB5244" s="4">
        <v>195.97</v>
      </c>
    </row>
    <row r="5245" spans="26:28" x14ac:dyDescent="0.3">
      <c r="Z5245" s="2">
        <v>5713</v>
      </c>
      <c r="AA5245" s="3">
        <v>4</v>
      </c>
      <c r="AB5245" s="4">
        <v>1762.97</v>
      </c>
    </row>
    <row r="5246" spans="26:28" x14ac:dyDescent="0.3">
      <c r="Z5246" s="2">
        <v>5714</v>
      </c>
      <c r="AA5246" s="3">
        <v>6</v>
      </c>
      <c r="AB5246" s="4">
        <v>11245.93</v>
      </c>
    </row>
    <row r="5247" spans="26:28" x14ac:dyDescent="0.3">
      <c r="Z5247" s="2">
        <v>5715</v>
      </c>
      <c r="AA5247" s="3">
        <v>5</v>
      </c>
      <c r="AB5247" s="4">
        <v>7465.89</v>
      </c>
    </row>
    <row r="5248" spans="26:28" x14ac:dyDescent="0.3">
      <c r="Z5248" s="2">
        <v>5716</v>
      </c>
      <c r="AA5248" s="3">
        <v>6</v>
      </c>
      <c r="AB5248" s="4">
        <v>11564.759999999998</v>
      </c>
    </row>
    <row r="5249" spans="26:28" x14ac:dyDescent="0.3">
      <c r="Z5249" s="2">
        <v>5717</v>
      </c>
      <c r="AA5249" s="3">
        <v>1</v>
      </c>
      <c r="AB5249" s="4">
        <v>131.99</v>
      </c>
    </row>
    <row r="5250" spans="26:28" x14ac:dyDescent="0.3">
      <c r="Z5250" s="2">
        <v>5718</v>
      </c>
      <c r="AA5250" s="3">
        <v>3</v>
      </c>
      <c r="AB5250" s="4">
        <v>5420.3899999999994</v>
      </c>
    </row>
    <row r="5251" spans="26:28" x14ac:dyDescent="0.3">
      <c r="Z5251" s="2">
        <v>5719</v>
      </c>
      <c r="AA5251" s="3">
        <v>1</v>
      </c>
      <c r="AB5251" s="4">
        <v>1956</v>
      </c>
    </row>
    <row r="5252" spans="26:28" x14ac:dyDescent="0.3">
      <c r="Z5252" s="2">
        <v>5720</v>
      </c>
      <c r="AA5252" s="3">
        <v>2</v>
      </c>
      <c r="AB5252" s="4">
        <v>1315.95</v>
      </c>
    </row>
    <row r="5253" spans="26:28" x14ac:dyDescent="0.3">
      <c r="Z5253" s="2">
        <v>5722</v>
      </c>
      <c r="AA5253" s="3">
        <v>1</v>
      </c>
      <c r="AB5253" s="4">
        <v>355.96</v>
      </c>
    </row>
    <row r="5254" spans="26:28" x14ac:dyDescent="0.3">
      <c r="Z5254" s="2">
        <v>5723</v>
      </c>
      <c r="AA5254" s="3">
        <v>4</v>
      </c>
      <c r="AB5254" s="4">
        <v>3235.92</v>
      </c>
    </row>
    <row r="5255" spans="26:28" x14ac:dyDescent="0.3">
      <c r="Z5255" s="2">
        <v>5724</v>
      </c>
      <c r="AA5255" s="3">
        <v>2</v>
      </c>
      <c r="AB5255" s="4">
        <v>384.61</v>
      </c>
    </row>
    <row r="5256" spans="26:28" x14ac:dyDescent="0.3">
      <c r="Z5256" s="2">
        <v>5725</v>
      </c>
      <c r="AA5256" s="3">
        <v>1</v>
      </c>
      <c r="AB5256" s="4">
        <v>799.98</v>
      </c>
    </row>
    <row r="5257" spans="26:28" x14ac:dyDescent="0.3">
      <c r="Z5257" s="2">
        <v>5726</v>
      </c>
      <c r="AA5257" s="3">
        <v>1</v>
      </c>
      <c r="AB5257" s="4">
        <v>920.01</v>
      </c>
    </row>
    <row r="5258" spans="26:28" x14ac:dyDescent="0.3">
      <c r="Z5258" s="2">
        <v>5727</v>
      </c>
      <c r="AA5258" s="3">
        <v>2</v>
      </c>
      <c r="AB5258" s="4">
        <v>652.23</v>
      </c>
    </row>
    <row r="5259" spans="26:28" x14ac:dyDescent="0.3">
      <c r="Z5259" s="2">
        <v>5728</v>
      </c>
      <c r="AA5259" s="3">
        <v>3</v>
      </c>
      <c r="AB5259" s="4">
        <v>523.91</v>
      </c>
    </row>
    <row r="5260" spans="26:28" x14ac:dyDescent="0.3">
      <c r="Z5260" s="2">
        <v>5729</v>
      </c>
      <c r="AA5260" s="3">
        <v>2</v>
      </c>
      <c r="AB5260" s="4">
        <v>1681.99</v>
      </c>
    </row>
    <row r="5261" spans="26:28" x14ac:dyDescent="0.3">
      <c r="Z5261" s="2">
        <v>5730</v>
      </c>
      <c r="AA5261" s="3">
        <v>1</v>
      </c>
      <c r="AB5261" s="4">
        <v>318</v>
      </c>
    </row>
    <row r="5262" spans="26:28" x14ac:dyDescent="0.3">
      <c r="Z5262" s="2">
        <v>5731</v>
      </c>
      <c r="AA5262" s="3">
        <v>1</v>
      </c>
      <c r="AB5262" s="4">
        <v>36</v>
      </c>
    </row>
    <row r="5263" spans="26:28" x14ac:dyDescent="0.3">
      <c r="Z5263" s="2">
        <v>5733</v>
      </c>
      <c r="AA5263" s="3">
        <v>1</v>
      </c>
      <c r="AB5263" s="4">
        <v>469.18</v>
      </c>
    </row>
    <row r="5264" spans="26:28" x14ac:dyDescent="0.3">
      <c r="Z5264" s="2">
        <v>5734</v>
      </c>
      <c r="AA5264" s="3">
        <v>2</v>
      </c>
      <c r="AB5264" s="4">
        <v>1425.96</v>
      </c>
    </row>
    <row r="5265" spans="26:28" x14ac:dyDescent="0.3">
      <c r="Z5265" s="2">
        <v>5735</v>
      </c>
      <c r="AA5265" s="3">
        <v>1</v>
      </c>
      <c r="AB5265" s="4">
        <v>447.99</v>
      </c>
    </row>
    <row r="5266" spans="26:28" x14ac:dyDescent="0.3">
      <c r="Z5266" s="2">
        <v>5736</v>
      </c>
      <c r="AA5266" s="3">
        <v>2</v>
      </c>
      <c r="AB5266" s="4">
        <v>5988.75</v>
      </c>
    </row>
    <row r="5267" spans="26:28" x14ac:dyDescent="0.3">
      <c r="Z5267" s="2">
        <v>5737</v>
      </c>
      <c r="AA5267" s="3">
        <v>2</v>
      </c>
      <c r="AB5267" s="4">
        <v>737.95</v>
      </c>
    </row>
    <row r="5268" spans="26:28" x14ac:dyDescent="0.3">
      <c r="Z5268" s="2">
        <v>5738</v>
      </c>
      <c r="AA5268" s="3">
        <v>1</v>
      </c>
      <c r="AB5268" s="4">
        <v>146.97</v>
      </c>
    </row>
    <row r="5269" spans="26:28" x14ac:dyDescent="0.3">
      <c r="Z5269" s="2">
        <v>5739</v>
      </c>
      <c r="AA5269" s="3">
        <v>1</v>
      </c>
      <c r="AB5269" s="4">
        <v>5199.99</v>
      </c>
    </row>
    <row r="5270" spans="26:28" x14ac:dyDescent="0.3">
      <c r="Z5270" s="2">
        <v>5740</v>
      </c>
      <c r="AA5270" s="3">
        <v>3</v>
      </c>
      <c r="AB5270" s="4">
        <v>5223.74</v>
      </c>
    </row>
    <row r="5271" spans="26:28" x14ac:dyDescent="0.3">
      <c r="Z5271" s="2">
        <v>5741</v>
      </c>
      <c r="AA5271" s="3">
        <v>3</v>
      </c>
      <c r="AB5271" s="4">
        <v>639.93000000000006</v>
      </c>
    </row>
    <row r="5272" spans="26:28" x14ac:dyDescent="0.3">
      <c r="Z5272" s="2">
        <v>5742</v>
      </c>
      <c r="AA5272" s="3">
        <v>2</v>
      </c>
      <c r="AB5272" s="4">
        <v>10629.97</v>
      </c>
    </row>
    <row r="5273" spans="26:28" x14ac:dyDescent="0.3">
      <c r="Z5273" s="2">
        <v>5743</v>
      </c>
      <c r="AA5273" s="3">
        <v>1</v>
      </c>
      <c r="AB5273" s="4">
        <v>916</v>
      </c>
    </row>
    <row r="5274" spans="26:28" x14ac:dyDescent="0.3">
      <c r="Z5274" s="2">
        <v>5744</v>
      </c>
      <c r="AA5274" s="3">
        <v>1</v>
      </c>
      <c r="AB5274" s="4">
        <v>28.5</v>
      </c>
    </row>
    <row r="5275" spans="26:28" x14ac:dyDescent="0.3">
      <c r="Z5275" s="2">
        <v>5745</v>
      </c>
      <c r="AA5275" s="3">
        <v>3</v>
      </c>
      <c r="AB5275" s="4">
        <v>1137.74</v>
      </c>
    </row>
    <row r="5276" spans="26:28" x14ac:dyDescent="0.3">
      <c r="Z5276" s="2">
        <v>5746</v>
      </c>
      <c r="AA5276" s="3">
        <v>1</v>
      </c>
      <c r="AB5276" s="4">
        <v>59.99</v>
      </c>
    </row>
    <row r="5277" spans="26:28" x14ac:dyDescent="0.3">
      <c r="Z5277" s="2">
        <v>5747</v>
      </c>
      <c r="AA5277" s="3">
        <v>6</v>
      </c>
      <c r="AB5277" s="4">
        <v>2404.75</v>
      </c>
    </row>
    <row r="5278" spans="26:28" x14ac:dyDescent="0.3">
      <c r="Z5278" s="2">
        <v>5748</v>
      </c>
      <c r="AA5278" s="3">
        <v>1</v>
      </c>
      <c r="AB5278" s="4">
        <v>489.92999999999995</v>
      </c>
    </row>
    <row r="5279" spans="26:28" x14ac:dyDescent="0.3">
      <c r="Z5279" s="2">
        <v>5749</v>
      </c>
      <c r="AA5279" s="3">
        <v>3</v>
      </c>
      <c r="AB5279" s="4">
        <v>2477.94</v>
      </c>
    </row>
    <row r="5280" spans="26:28" x14ac:dyDescent="0.3">
      <c r="Z5280" s="2">
        <v>5750</v>
      </c>
      <c r="AA5280" s="3">
        <v>1</v>
      </c>
      <c r="AB5280" s="4">
        <v>33.99</v>
      </c>
    </row>
    <row r="5281" spans="26:28" x14ac:dyDescent="0.3">
      <c r="Z5281" s="2">
        <v>5752</v>
      </c>
      <c r="AA5281" s="3">
        <v>4</v>
      </c>
      <c r="AB5281" s="4">
        <v>2930.4799999999996</v>
      </c>
    </row>
    <row r="5282" spans="26:28" x14ac:dyDescent="0.3">
      <c r="Z5282" s="2">
        <v>5753</v>
      </c>
      <c r="AA5282" s="3">
        <v>1</v>
      </c>
      <c r="AB5282" s="4">
        <v>124.99</v>
      </c>
    </row>
    <row r="5283" spans="26:28" x14ac:dyDescent="0.3">
      <c r="Z5283" s="2">
        <v>5754</v>
      </c>
      <c r="AA5283" s="3">
        <v>4</v>
      </c>
      <c r="AB5283" s="4">
        <v>3353.84</v>
      </c>
    </row>
    <row r="5284" spans="26:28" x14ac:dyDescent="0.3">
      <c r="Z5284" s="2">
        <v>5755</v>
      </c>
      <c r="AA5284" s="3">
        <v>5</v>
      </c>
      <c r="AB5284" s="4">
        <v>3212.27</v>
      </c>
    </row>
    <row r="5285" spans="26:28" x14ac:dyDescent="0.3">
      <c r="Z5285" s="2">
        <v>5756</v>
      </c>
      <c r="AA5285" s="3">
        <v>2</v>
      </c>
      <c r="AB5285" s="4">
        <v>204.99</v>
      </c>
    </row>
    <row r="5286" spans="26:28" x14ac:dyDescent="0.3">
      <c r="Z5286" s="2">
        <v>5757</v>
      </c>
      <c r="AA5286" s="3">
        <v>1</v>
      </c>
      <c r="AB5286" s="4">
        <v>229.98</v>
      </c>
    </row>
    <row r="5287" spans="26:28" x14ac:dyDescent="0.3">
      <c r="Z5287" s="2">
        <v>5758</v>
      </c>
      <c r="AA5287" s="3">
        <v>3</v>
      </c>
      <c r="AB5287" s="4">
        <v>3539.8100000000004</v>
      </c>
    </row>
    <row r="5288" spans="26:28" x14ac:dyDescent="0.3">
      <c r="Z5288" s="2">
        <v>5759</v>
      </c>
      <c r="AA5288" s="3">
        <v>5</v>
      </c>
      <c r="AB5288" s="4">
        <v>2031.91</v>
      </c>
    </row>
    <row r="5289" spans="26:28" x14ac:dyDescent="0.3">
      <c r="Z5289" s="2">
        <v>5760</v>
      </c>
      <c r="AA5289" s="3">
        <v>3</v>
      </c>
      <c r="AB5289" s="4">
        <v>1576.2800000000002</v>
      </c>
    </row>
    <row r="5290" spans="26:28" x14ac:dyDescent="0.3">
      <c r="Z5290" s="2">
        <v>5761</v>
      </c>
      <c r="AA5290" s="3">
        <v>2</v>
      </c>
      <c r="AB5290" s="4">
        <v>454</v>
      </c>
    </row>
    <row r="5291" spans="26:28" x14ac:dyDescent="0.3">
      <c r="Z5291" s="2">
        <v>5762</v>
      </c>
      <c r="AA5291" s="3">
        <v>4</v>
      </c>
      <c r="AB5291" s="4">
        <v>1837.0800000000002</v>
      </c>
    </row>
    <row r="5292" spans="26:28" x14ac:dyDescent="0.3">
      <c r="Z5292" s="2">
        <v>5763</v>
      </c>
      <c r="AA5292" s="3">
        <v>1</v>
      </c>
      <c r="AB5292" s="4">
        <v>404.99</v>
      </c>
    </row>
    <row r="5293" spans="26:28" x14ac:dyDescent="0.3">
      <c r="Z5293" s="2">
        <v>5764</v>
      </c>
      <c r="AA5293" s="3">
        <v>3</v>
      </c>
      <c r="AB5293" s="4">
        <v>2549.9499999999998</v>
      </c>
    </row>
    <row r="5294" spans="26:28" x14ac:dyDescent="0.3">
      <c r="Z5294" s="2">
        <v>5765</v>
      </c>
      <c r="AA5294" s="3">
        <v>1</v>
      </c>
      <c r="AB5294" s="4">
        <v>198.99</v>
      </c>
    </row>
    <row r="5295" spans="26:28" x14ac:dyDescent="0.3">
      <c r="Z5295" s="2">
        <v>5766</v>
      </c>
      <c r="AA5295" s="3">
        <v>3</v>
      </c>
      <c r="AB5295" s="4">
        <v>1117.1199999999999</v>
      </c>
    </row>
    <row r="5296" spans="26:28" x14ac:dyDescent="0.3">
      <c r="Z5296" s="2">
        <v>5767</v>
      </c>
      <c r="AA5296" s="3">
        <v>2</v>
      </c>
      <c r="AB5296" s="4">
        <v>276.96999999999997</v>
      </c>
    </row>
    <row r="5297" spans="26:28" x14ac:dyDescent="0.3">
      <c r="Z5297" s="2">
        <v>5769</v>
      </c>
      <c r="AA5297" s="3">
        <v>2</v>
      </c>
      <c r="AB5297" s="4">
        <v>239.97</v>
      </c>
    </row>
    <row r="5298" spans="26:28" x14ac:dyDescent="0.3">
      <c r="Z5298" s="2">
        <v>5770</v>
      </c>
      <c r="AA5298" s="3">
        <v>2</v>
      </c>
      <c r="AB5298" s="4">
        <v>2089.92</v>
      </c>
    </row>
    <row r="5299" spans="26:28" x14ac:dyDescent="0.3">
      <c r="Z5299" s="2">
        <v>5771</v>
      </c>
      <c r="AA5299" s="3">
        <v>2</v>
      </c>
      <c r="AB5299" s="4">
        <v>628.99</v>
      </c>
    </row>
    <row r="5300" spans="26:28" x14ac:dyDescent="0.3">
      <c r="Z5300" s="2">
        <v>5773</v>
      </c>
      <c r="AA5300" s="3">
        <v>1</v>
      </c>
      <c r="AB5300" s="4">
        <v>73.78</v>
      </c>
    </row>
    <row r="5301" spans="26:28" x14ac:dyDescent="0.3">
      <c r="Z5301" s="2">
        <v>5774</v>
      </c>
      <c r="AA5301" s="3">
        <v>1</v>
      </c>
      <c r="AB5301" s="4">
        <v>756.96</v>
      </c>
    </row>
    <row r="5302" spans="26:28" x14ac:dyDescent="0.3">
      <c r="Z5302" s="2">
        <v>5775</v>
      </c>
      <c r="AA5302" s="3">
        <v>2</v>
      </c>
      <c r="AB5302" s="4">
        <v>355.99</v>
      </c>
    </row>
    <row r="5303" spans="26:28" x14ac:dyDescent="0.3">
      <c r="Z5303" s="2">
        <v>5776</v>
      </c>
      <c r="AA5303" s="3">
        <v>2</v>
      </c>
      <c r="AB5303" s="4">
        <v>6829.96</v>
      </c>
    </row>
    <row r="5304" spans="26:28" x14ac:dyDescent="0.3">
      <c r="Z5304" s="2">
        <v>5777</v>
      </c>
      <c r="AA5304" s="3">
        <v>1</v>
      </c>
      <c r="AB5304" s="4">
        <v>49.99</v>
      </c>
    </row>
    <row r="5305" spans="26:28" x14ac:dyDescent="0.3">
      <c r="Z5305" s="2">
        <v>5778</v>
      </c>
      <c r="AA5305" s="3">
        <v>4</v>
      </c>
      <c r="AB5305" s="4">
        <v>3660.86</v>
      </c>
    </row>
    <row r="5306" spans="26:28" x14ac:dyDescent="0.3">
      <c r="Z5306" s="2">
        <v>5779</v>
      </c>
      <c r="AA5306" s="3">
        <v>3</v>
      </c>
      <c r="AB5306" s="4">
        <v>2421.92</v>
      </c>
    </row>
    <row r="5307" spans="26:28" x14ac:dyDescent="0.3">
      <c r="Z5307" s="2">
        <v>5780</v>
      </c>
      <c r="AA5307" s="3">
        <v>6</v>
      </c>
      <c r="AB5307" s="4">
        <v>922.69999999999993</v>
      </c>
    </row>
    <row r="5308" spans="26:28" x14ac:dyDescent="0.3">
      <c r="Z5308" s="2">
        <v>5781</v>
      </c>
      <c r="AA5308" s="3">
        <v>4</v>
      </c>
      <c r="AB5308" s="4">
        <v>2610.04</v>
      </c>
    </row>
    <row r="5309" spans="26:28" x14ac:dyDescent="0.3">
      <c r="Z5309" s="2">
        <v>5782</v>
      </c>
      <c r="AA5309" s="3">
        <v>2</v>
      </c>
      <c r="AB5309" s="4">
        <v>4702.97</v>
      </c>
    </row>
    <row r="5310" spans="26:28" x14ac:dyDescent="0.3">
      <c r="Z5310" s="2">
        <v>5783</v>
      </c>
      <c r="AA5310" s="3">
        <v>5</v>
      </c>
      <c r="AB5310" s="4">
        <v>4046.83</v>
      </c>
    </row>
    <row r="5311" spans="26:28" x14ac:dyDescent="0.3">
      <c r="Z5311" s="2">
        <v>5784</v>
      </c>
      <c r="AA5311" s="3">
        <v>2</v>
      </c>
      <c r="AB5311" s="4">
        <v>270.03000000000003</v>
      </c>
    </row>
    <row r="5312" spans="26:28" x14ac:dyDescent="0.3">
      <c r="Z5312" s="2">
        <v>5785</v>
      </c>
      <c r="AA5312" s="3">
        <v>1</v>
      </c>
      <c r="AB5312" s="4">
        <v>234.59</v>
      </c>
    </row>
    <row r="5313" spans="26:28" x14ac:dyDescent="0.3">
      <c r="Z5313" s="2">
        <v>5787</v>
      </c>
      <c r="AA5313" s="3">
        <v>3</v>
      </c>
      <c r="AB5313" s="4">
        <v>1363.97</v>
      </c>
    </row>
    <row r="5314" spans="26:28" x14ac:dyDescent="0.3">
      <c r="Z5314" s="2">
        <v>5789</v>
      </c>
      <c r="AA5314" s="3">
        <v>1</v>
      </c>
      <c r="AB5314" s="4">
        <v>2237.9700000000003</v>
      </c>
    </row>
    <row r="5315" spans="26:28" x14ac:dyDescent="0.3">
      <c r="Z5315" s="2">
        <v>5790</v>
      </c>
      <c r="AA5315" s="3">
        <v>4</v>
      </c>
      <c r="AB5315" s="4">
        <v>1032.3499999999999</v>
      </c>
    </row>
    <row r="5316" spans="26:28" x14ac:dyDescent="0.3">
      <c r="Z5316" s="2">
        <v>5791</v>
      </c>
      <c r="AA5316" s="3">
        <v>6</v>
      </c>
      <c r="AB5316" s="4">
        <v>1555.1200000000001</v>
      </c>
    </row>
    <row r="5317" spans="26:28" x14ac:dyDescent="0.3">
      <c r="Z5317" s="2">
        <v>5792</v>
      </c>
      <c r="AA5317" s="3">
        <v>3</v>
      </c>
      <c r="AB5317" s="4">
        <v>2726.92</v>
      </c>
    </row>
    <row r="5318" spans="26:28" x14ac:dyDescent="0.3">
      <c r="Z5318" s="2">
        <v>5793</v>
      </c>
      <c r="AA5318" s="3">
        <v>2</v>
      </c>
      <c r="AB5318" s="4">
        <v>705.17000000000007</v>
      </c>
    </row>
    <row r="5319" spans="26:28" x14ac:dyDescent="0.3">
      <c r="Z5319" s="2">
        <v>5794</v>
      </c>
      <c r="AA5319" s="3">
        <v>3</v>
      </c>
      <c r="AB5319" s="4">
        <v>712.94</v>
      </c>
    </row>
    <row r="5320" spans="26:28" x14ac:dyDescent="0.3">
      <c r="Z5320" s="2">
        <v>5796</v>
      </c>
      <c r="AA5320" s="3">
        <v>2</v>
      </c>
      <c r="AB5320" s="4">
        <v>463.95</v>
      </c>
    </row>
    <row r="5321" spans="26:28" x14ac:dyDescent="0.3">
      <c r="Z5321" s="2">
        <v>5797</v>
      </c>
      <c r="AA5321" s="3">
        <v>3</v>
      </c>
      <c r="AB5321" s="4">
        <v>1407.5800000000002</v>
      </c>
    </row>
    <row r="5322" spans="26:28" x14ac:dyDescent="0.3">
      <c r="Z5322" s="2">
        <v>5798</v>
      </c>
      <c r="AA5322" s="3">
        <v>3</v>
      </c>
      <c r="AB5322" s="4">
        <v>2689.9599999999996</v>
      </c>
    </row>
    <row r="5323" spans="26:28" x14ac:dyDescent="0.3">
      <c r="Z5323" s="2">
        <v>5799</v>
      </c>
      <c r="AA5323" s="3">
        <v>3</v>
      </c>
      <c r="AB5323" s="4">
        <v>164.88</v>
      </c>
    </row>
    <row r="5324" spans="26:28" x14ac:dyDescent="0.3">
      <c r="Z5324" s="2">
        <v>5800</v>
      </c>
      <c r="AA5324" s="3">
        <v>4</v>
      </c>
      <c r="AB5324" s="4">
        <v>927.2</v>
      </c>
    </row>
    <row r="5325" spans="26:28" x14ac:dyDescent="0.3">
      <c r="Z5325" s="2">
        <v>5802</v>
      </c>
      <c r="AA5325" s="3">
        <v>3</v>
      </c>
      <c r="AB5325" s="4">
        <v>3178.91</v>
      </c>
    </row>
    <row r="5326" spans="26:28" x14ac:dyDescent="0.3">
      <c r="Z5326" s="2">
        <v>5803</v>
      </c>
      <c r="AA5326" s="3">
        <v>7</v>
      </c>
      <c r="AB5326" s="4">
        <v>4649.47</v>
      </c>
    </row>
    <row r="5327" spans="26:28" x14ac:dyDescent="0.3">
      <c r="Z5327" s="2">
        <v>5804</v>
      </c>
      <c r="AA5327" s="3">
        <v>2</v>
      </c>
      <c r="AB5327" s="4">
        <v>439.99</v>
      </c>
    </row>
    <row r="5328" spans="26:28" x14ac:dyDescent="0.3">
      <c r="Z5328" s="2">
        <v>5805</v>
      </c>
      <c r="AA5328" s="3">
        <v>2</v>
      </c>
      <c r="AB5328" s="4">
        <v>373.85</v>
      </c>
    </row>
    <row r="5329" spans="26:28" x14ac:dyDescent="0.3">
      <c r="Z5329" s="2">
        <v>5806</v>
      </c>
      <c r="AA5329" s="3">
        <v>3</v>
      </c>
      <c r="AB5329" s="4">
        <v>7554.2999999999993</v>
      </c>
    </row>
    <row r="5330" spans="26:28" x14ac:dyDescent="0.3">
      <c r="Z5330" s="2">
        <v>5807</v>
      </c>
      <c r="AA5330" s="3">
        <v>1</v>
      </c>
      <c r="AB5330" s="4">
        <v>200</v>
      </c>
    </row>
    <row r="5331" spans="26:28" x14ac:dyDescent="0.3">
      <c r="Z5331" s="2">
        <v>5808</v>
      </c>
      <c r="AA5331" s="3">
        <v>1</v>
      </c>
      <c r="AB5331" s="4">
        <v>214.09</v>
      </c>
    </row>
    <row r="5332" spans="26:28" x14ac:dyDescent="0.3">
      <c r="Z5332" s="2">
        <v>5809</v>
      </c>
      <c r="AA5332" s="3">
        <v>4</v>
      </c>
      <c r="AB5332" s="4">
        <v>6037.7599999999993</v>
      </c>
    </row>
    <row r="5333" spans="26:28" x14ac:dyDescent="0.3">
      <c r="Z5333" s="2">
        <v>5810</v>
      </c>
      <c r="AA5333" s="3">
        <v>3</v>
      </c>
      <c r="AB5333" s="4">
        <v>4540.93</v>
      </c>
    </row>
    <row r="5334" spans="26:28" x14ac:dyDescent="0.3">
      <c r="Z5334" s="2">
        <v>5811</v>
      </c>
      <c r="AA5334" s="3">
        <v>2</v>
      </c>
      <c r="AB5334" s="4">
        <v>3185.9100000000003</v>
      </c>
    </row>
    <row r="5335" spans="26:28" x14ac:dyDescent="0.3">
      <c r="Z5335" s="2">
        <v>5812</v>
      </c>
      <c r="AA5335" s="3">
        <v>2</v>
      </c>
      <c r="AB5335" s="4">
        <v>1128.75</v>
      </c>
    </row>
    <row r="5336" spans="26:28" x14ac:dyDescent="0.3">
      <c r="Z5336" s="2">
        <v>5813</v>
      </c>
      <c r="AA5336" s="3">
        <v>1</v>
      </c>
      <c r="AB5336" s="4">
        <v>59.99</v>
      </c>
    </row>
    <row r="5337" spans="26:28" x14ac:dyDescent="0.3">
      <c r="Z5337" s="2">
        <v>5814</v>
      </c>
      <c r="AA5337" s="3">
        <v>1</v>
      </c>
      <c r="AB5337" s="4">
        <v>29.95</v>
      </c>
    </row>
    <row r="5338" spans="26:28" x14ac:dyDescent="0.3">
      <c r="Z5338" s="2">
        <v>5816</v>
      </c>
      <c r="AA5338" s="3">
        <v>4</v>
      </c>
      <c r="AB5338" s="4">
        <v>923.35</v>
      </c>
    </row>
    <row r="5339" spans="26:28" x14ac:dyDescent="0.3">
      <c r="Z5339" s="2">
        <v>5817</v>
      </c>
      <c r="AA5339" s="3">
        <v>3</v>
      </c>
      <c r="AB5339" s="4">
        <v>1519.3700000000001</v>
      </c>
    </row>
    <row r="5340" spans="26:28" x14ac:dyDescent="0.3">
      <c r="Z5340" s="2">
        <v>5818</v>
      </c>
      <c r="AA5340" s="3">
        <v>3</v>
      </c>
      <c r="AB5340" s="4">
        <v>826.43000000000006</v>
      </c>
    </row>
    <row r="5341" spans="26:28" x14ac:dyDescent="0.3">
      <c r="Z5341" s="2">
        <v>5820</v>
      </c>
      <c r="AA5341" s="3">
        <v>2</v>
      </c>
      <c r="AB5341" s="4">
        <v>417.77</v>
      </c>
    </row>
    <row r="5342" spans="26:28" x14ac:dyDescent="0.3">
      <c r="Z5342" s="2">
        <v>5821</v>
      </c>
      <c r="AA5342" s="3">
        <v>3</v>
      </c>
      <c r="AB5342" s="4">
        <v>4330.7699999999995</v>
      </c>
    </row>
    <row r="5343" spans="26:28" x14ac:dyDescent="0.3">
      <c r="Z5343" s="2">
        <v>5823</v>
      </c>
      <c r="AA5343" s="3">
        <v>4</v>
      </c>
      <c r="AB5343" s="4">
        <v>10644.91</v>
      </c>
    </row>
    <row r="5344" spans="26:28" x14ac:dyDescent="0.3">
      <c r="Z5344" s="2">
        <v>5824</v>
      </c>
      <c r="AA5344" s="3">
        <v>1</v>
      </c>
      <c r="AB5344" s="4">
        <v>195.98</v>
      </c>
    </row>
    <row r="5345" spans="26:28" x14ac:dyDescent="0.3">
      <c r="Z5345" s="2">
        <v>5825</v>
      </c>
      <c r="AA5345" s="3">
        <v>2</v>
      </c>
      <c r="AB5345" s="4">
        <v>156.76</v>
      </c>
    </row>
    <row r="5346" spans="26:28" x14ac:dyDescent="0.3">
      <c r="Z5346" s="2">
        <v>5826</v>
      </c>
      <c r="AA5346" s="3">
        <v>1</v>
      </c>
      <c r="AB5346" s="4">
        <v>149.99</v>
      </c>
    </row>
    <row r="5347" spans="26:28" x14ac:dyDescent="0.3">
      <c r="Z5347" s="2">
        <v>5828</v>
      </c>
      <c r="AA5347" s="3">
        <v>5</v>
      </c>
      <c r="AB5347" s="4">
        <v>5476.1099999999988</v>
      </c>
    </row>
    <row r="5348" spans="26:28" x14ac:dyDescent="0.3">
      <c r="Z5348" s="2">
        <v>5829</v>
      </c>
      <c r="AA5348" s="3">
        <v>1</v>
      </c>
      <c r="AB5348" s="4">
        <v>779.94</v>
      </c>
    </row>
    <row r="5349" spans="26:28" x14ac:dyDescent="0.3">
      <c r="Z5349" s="2">
        <v>5830</v>
      </c>
      <c r="AA5349" s="3">
        <v>5</v>
      </c>
      <c r="AB5349" s="4">
        <v>1643.7200000000003</v>
      </c>
    </row>
    <row r="5350" spans="26:28" x14ac:dyDescent="0.3">
      <c r="Z5350" s="2">
        <v>5831</v>
      </c>
      <c r="AA5350" s="3">
        <v>3</v>
      </c>
      <c r="AB5350" s="4">
        <v>902.23</v>
      </c>
    </row>
    <row r="5351" spans="26:28" x14ac:dyDescent="0.3">
      <c r="Z5351" s="2">
        <v>5832</v>
      </c>
      <c r="AA5351" s="3">
        <v>3</v>
      </c>
      <c r="AB5351" s="4">
        <v>2579.9699999999998</v>
      </c>
    </row>
    <row r="5352" spans="26:28" x14ac:dyDescent="0.3">
      <c r="Z5352" s="2">
        <v>5833</v>
      </c>
      <c r="AA5352" s="3">
        <v>2</v>
      </c>
      <c r="AB5352" s="4">
        <v>679.95</v>
      </c>
    </row>
    <row r="5353" spans="26:28" x14ac:dyDescent="0.3">
      <c r="Z5353" s="2">
        <v>5834</v>
      </c>
      <c r="AA5353" s="3">
        <v>1</v>
      </c>
      <c r="AB5353" s="4">
        <v>199.99</v>
      </c>
    </row>
    <row r="5354" spans="26:28" x14ac:dyDescent="0.3">
      <c r="Z5354" s="2">
        <v>5835</v>
      </c>
      <c r="AA5354" s="3">
        <v>1</v>
      </c>
      <c r="AB5354" s="4">
        <v>73.78</v>
      </c>
    </row>
    <row r="5355" spans="26:28" x14ac:dyDescent="0.3">
      <c r="Z5355" s="2">
        <v>5836</v>
      </c>
      <c r="AA5355" s="3">
        <v>2</v>
      </c>
      <c r="AB5355" s="4">
        <v>158.16</v>
      </c>
    </row>
    <row r="5356" spans="26:28" x14ac:dyDescent="0.3">
      <c r="Z5356" s="2">
        <v>5837</v>
      </c>
      <c r="AA5356" s="3">
        <v>2</v>
      </c>
      <c r="AB5356" s="4">
        <v>266.91999999999996</v>
      </c>
    </row>
    <row r="5357" spans="26:28" x14ac:dyDescent="0.3">
      <c r="Z5357" s="2">
        <v>5838</v>
      </c>
      <c r="AA5357" s="3">
        <v>2</v>
      </c>
      <c r="AB5357" s="4">
        <v>896.5</v>
      </c>
    </row>
    <row r="5358" spans="26:28" x14ac:dyDescent="0.3">
      <c r="Z5358" s="2">
        <v>5839</v>
      </c>
      <c r="AA5358" s="3">
        <v>5</v>
      </c>
      <c r="AB5358" s="4">
        <v>9179.1</v>
      </c>
    </row>
    <row r="5359" spans="26:28" x14ac:dyDescent="0.3">
      <c r="Z5359" s="2">
        <v>5842</v>
      </c>
      <c r="AA5359" s="3">
        <v>3</v>
      </c>
      <c r="AB5359" s="4">
        <v>2929.2000000000003</v>
      </c>
    </row>
    <row r="5360" spans="26:28" x14ac:dyDescent="0.3">
      <c r="Z5360" s="2">
        <v>5843</v>
      </c>
      <c r="AA5360" s="3">
        <v>3</v>
      </c>
      <c r="AB5360" s="4">
        <v>1853.93</v>
      </c>
    </row>
    <row r="5361" spans="26:28" x14ac:dyDescent="0.3">
      <c r="Z5361" s="2">
        <v>5844</v>
      </c>
      <c r="AA5361" s="3">
        <v>6</v>
      </c>
      <c r="AB5361" s="4">
        <v>2473.3599999999997</v>
      </c>
    </row>
    <row r="5362" spans="26:28" x14ac:dyDescent="0.3">
      <c r="Z5362" s="2">
        <v>5845</v>
      </c>
      <c r="AA5362" s="3">
        <v>3</v>
      </c>
      <c r="AB5362" s="4">
        <v>1629.3200000000002</v>
      </c>
    </row>
    <row r="5363" spans="26:28" x14ac:dyDescent="0.3">
      <c r="Z5363" s="2">
        <v>5847</v>
      </c>
      <c r="AA5363" s="3">
        <v>2</v>
      </c>
      <c r="AB5363" s="4">
        <v>791.71</v>
      </c>
    </row>
    <row r="5364" spans="26:28" x14ac:dyDescent="0.3">
      <c r="Z5364" s="2">
        <v>5848</v>
      </c>
      <c r="AA5364" s="3">
        <v>3</v>
      </c>
      <c r="AB5364" s="4">
        <v>1721.31</v>
      </c>
    </row>
    <row r="5365" spans="26:28" x14ac:dyDescent="0.3">
      <c r="Z5365" s="2">
        <v>5849</v>
      </c>
      <c r="AA5365" s="3">
        <v>3</v>
      </c>
      <c r="AB5365" s="4">
        <v>3499.96</v>
      </c>
    </row>
    <row r="5366" spans="26:28" x14ac:dyDescent="0.3">
      <c r="Z5366" s="2">
        <v>5850</v>
      </c>
      <c r="AA5366" s="3">
        <v>2</v>
      </c>
      <c r="AB5366" s="4">
        <v>537.52</v>
      </c>
    </row>
    <row r="5367" spans="26:28" x14ac:dyDescent="0.3">
      <c r="Z5367" s="2">
        <v>5851</v>
      </c>
      <c r="AA5367" s="3">
        <v>2</v>
      </c>
      <c r="AB5367" s="4">
        <v>388.97</v>
      </c>
    </row>
    <row r="5368" spans="26:28" x14ac:dyDescent="0.3">
      <c r="Z5368" s="2">
        <v>5852</v>
      </c>
      <c r="AA5368" s="3">
        <v>2</v>
      </c>
      <c r="AB5368" s="4">
        <v>855.98</v>
      </c>
    </row>
    <row r="5369" spans="26:28" x14ac:dyDescent="0.3">
      <c r="Z5369" s="2">
        <v>5853</v>
      </c>
      <c r="AA5369" s="3">
        <v>2</v>
      </c>
      <c r="AB5369" s="4">
        <v>664.95</v>
      </c>
    </row>
    <row r="5370" spans="26:28" x14ac:dyDescent="0.3">
      <c r="Z5370" s="2">
        <v>5854</v>
      </c>
      <c r="AA5370" s="3">
        <v>6</v>
      </c>
      <c r="AB5370" s="4">
        <v>1701.9</v>
      </c>
    </row>
    <row r="5371" spans="26:28" x14ac:dyDescent="0.3">
      <c r="Z5371" s="2">
        <v>5855</v>
      </c>
      <c r="AA5371" s="3">
        <v>3</v>
      </c>
      <c r="AB5371" s="4">
        <v>2066.94</v>
      </c>
    </row>
    <row r="5372" spans="26:28" x14ac:dyDescent="0.3">
      <c r="Z5372" s="2">
        <v>5856</v>
      </c>
      <c r="AA5372" s="3">
        <v>2</v>
      </c>
      <c r="AB5372" s="4">
        <v>2518.85</v>
      </c>
    </row>
    <row r="5373" spans="26:28" x14ac:dyDescent="0.3">
      <c r="Z5373" s="2">
        <v>5857</v>
      </c>
      <c r="AA5373" s="3">
        <v>3</v>
      </c>
      <c r="AB5373" s="4">
        <v>1489.88</v>
      </c>
    </row>
    <row r="5374" spans="26:28" x14ac:dyDescent="0.3">
      <c r="Z5374" s="2">
        <v>5858</v>
      </c>
      <c r="AA5374" s="3">
        <v>2</v>
      </c>
      <c r="AB5374" s="4">
        <v>712.76</v>
      </c>
    </row>
    <row r="5375" spans="26:28" x14ac:dyDescent="0.3">
      <c r="Z5375" s="2">
        <v>5859</v>
      </c>
      <c r="AA5375" s="3">
        <v>3</v>
      </c>
      <c r="AB5375" s="4">
        <v>399.9</v>
      </c>
    </row>
    <row r="5376" spans="26:28" x14ac:dyDescent="0.3">
      <c r="Z5376" s="2">
        <v>5860</v>
      </c>
      <c r="AA5376" s="3">
        <v>3</v>
      </c>
      <c r="AB5376" s="4">
        <v>414.67999999999995</v>
      </c>
    </row>
    <row r="5377" spans="26:28" x14ac:dyDescent="0.3">
      <c r="Z5377" s="2">
        <v>5861</v>
      </c>
      <c r="AA5377" s="3">
        <v>5</v>
      </c>
      <c r="AB5377" s="4">
        <v>5811.87</v>
      </c>
    </row>
    <row r="5378" spans="26:28" x14ac:dyDescent="0.3">
      <c r="Z5378" s="2">
        <v>5862</v>
      </c>
      <c r="AA5378" s="3">
        <v>2</v>
      </c>
      <c r="AB5378" s="4">
        <v>178.97</v>
      </c>
    </row>
    <row r="5379" spans="26:28" x14ac:dyDescent="0.3">
      <c r="Z5379" s="2">
        <v>5863</v>
      </c>
      <c r="AA5379" s="3">
        <v>1</v>
      </c>
      <c r="AB5379" s="4">
        <v>49.99</v>
      </c>
    </row>
    <row r="5380" spans="26:28" x14ac:dyDescent="0.3">
      <c r="Z5380" s="2">
        <v>5864</v>
      </c>
      <c r="AA5380" s="3">
        <v>2</v>
      </c>
      <c r="AB5380" s="4">
        <v>114.74</v>
      </c>
    </row>
    <row r="5381" spans="26:28" x14ac:dyDescent="0.3">
      <c r="Z5381" s="2">
        <v>5865</v>
      </c>
      <c r="AA5381" s="3">
        <v>3</v>
      </c>
      <c r="AB5381" s="4">
        <v>266.96000000000004</v>
      </c>
    </row>
    <row r="5382" spans="26:28" x14ac:dyDescent="0.3">
      <c r="Z5382" s="2">
        <v>5866</v>
      </c>
      <c r="AA5382" s="3">
        <v>4</v>
      </c>
      <c r="AB5382" s="4">
        <v>1393.91</v>
      </c>
    </row>
    <row r="5383" spans="26:28" x14ac:dyDescent="0.3">
      <c r="Z5383" s="2">
        <v>5867</v>
      </c>
      <c r="AA5383" s="3">
        <v>3</v>
      </c>
      <c r="AB5383" s="4">
        <v>549.97</v>
      </c>
    </row>
    <row r="5384" spans="26:28" x14ac:dyDescent="0.3">
      <c r="Z5384" s="2">
        <v>5869</v>
      </c>
      <c r="AA5384" s="3">
        <v>2</v>
      </c>
      <c r="AB5384" s="4">
        <v>443.98</v>
      </c>
    </row>
    <row r="5385" spans="26:28" x14ac:dyDescent="0.3">
      <c r="Z5385" s="2">
        <v>5870</v>
      </c>
      <c r="AA5385" s="3">
        <v>2</v>
      </c>
      <c r="AB5385" s="4">
        <v>301.96999999999997</v>
      </c>
    </row>
    <row r="5386" spans="26:28" x14ac:dyDescent="0.3">
      <c r="Z5386" s="2">
        <v>5871</v>
      </c>
      <c r="AA5386" s="3">
        <v>7</v>
      </c>
      <c r="AB5386" s="4">
        <v>7187.84</v>
      </c>
    </row>
    <row r="5387" spans="26:28" x14ac:dyDescent="0.3">
      <c r="Z5387" s="2">
        <v>5872</v>
      </c>
      <c r="AA5387" s="3">
        <v>1</v>
      </c>
      <c r="AB5387" s="4">
        <v>87.92</v>
      </c>
    </row>
    <row r="5388" spans="26:28" x14ac:dyDescent="0.3">
      <c r="Z5388" s="2">
        <v>5873</v>
      </c>
      <c r="AA5388" s="3">
        <v>2</v>
      </c>
      <c r="AB5388" s="4">
        <v>159.97</v>
      </c>
    </row>
    <row r="5389" spans="26:28" x14ac:dyDescent="0.3">
      <c r="Z5389" s="2">
        <v>5874</v>
      </c>
      <c r="AA5389" s="3">
        <v>4</v>
      </c>
      <c r="AB5389" s="4">
        <v>1089.8899999999999</v>
      </c>
    </row>
    <row r="5390" spans="26:28" x14ac:dyDescent="0.3">
      <c r="Z5390" s="2">
        <v>5875</v>
      </c>
      <c r="AA5390" s="3">
        <v>4</v>
      </c>
      <c r="AB5390" s="4">
        <v>525.9</v>
      </c>
    </row>
    <row r="5391" spans="26:28" x14ac:dyDescent="0.3">
      <c r="Z5391" s="2">
        <v>5876</v>
      </c>
      <c r="AA5391" s="3">
        <v>2</v>
      </c>
      <c r="AB5391" s="4">
        <v>719.97</v>
      </c>
    </row>
    <row r="5392" spans="26:28" x14ac:dyDescent="0.3">
      <c r="Z5392" s="2">
        <v>5877</v>
      </c>
      <c r="AA5392" s="3">
        <v>4</v>
      </c>
      <c r="AB5392" s="4">
        <v>6931.6500000000005</v>
      </c>
    </row>
    <row r="5393" spans="26:28" x14ac:dyDescent="0.3">
      <c r="Z5393" s="2">
        <v>5879</v>
      </c>
      <c r="AA5393" s="3">
        <v>3</v>
      </c>
      <c r="AB5393" s="4">
        <v>498.48</v>
      </c>
    </row>
    <row r="5394" spans="26:28" x14ac:dyDescent="0.3">
      <c r="Z5394" s="2">
        <v>5880</v>
      </c>
      <c r="AA5394" s="3">
        <v>3</v>
      </c>
      <c r="AB5394" s="4">
        <v>415.9</v>
      </c>
    </row>
    <row r="5395" spans="26:28" x14ac:dyDescent="0.3">
      <c r="Z5395" s="2">
        <v>5881</v>
      </c>
      <c r="AA5395" s="3">
        <v>5</v>
      </c>
      <c r="AB5395" s="4">
        <v>2394.9700000000003</v>
      </c>
    </row>
    <row r="5396" spans="26:28" x14ac:dyDescent="0.3">
      <c r="Z5396" s="2">
        <v>5882</v>
      </c>
      <c r="AA5396" s="3">
        <v>2</v>
      </c>
      <c r="AB5396" s="4">
        <v>291.96999999999997</v>
      </c>
    </row>
    <row r="5397" spans="26:28" x14ac:dyDescent="0.3">
      <c r="Z5397" s="2">
        <v>5883</v>
      </c>
      <c r="AA5397" s="3">
        <v>4</v>
      </c>
      <c r="AB5397" s="4">
        <v>1889.95</v>
      </c>
    </row>
    <row r="5398" spans="26:28" x14ac:dyDescent="0.3">
      <c r="Z5398" s="2">
        <v>5884</v>
      </c>
      <c r="AA5398" s="3">
        <v>4</v>
      </c>
      <c r="AB5398" s="4">
        <v>4388.8500000000004</v>
      </c>
    </row>
    <row r="5399" spans="26:28" x14ac:dyDescent="0.3">
      <c r="Z5399" s="2">
        <v>5885</v>
      </c>
      <c r="AA5399" s="3">
        <v>4</v>
      </c>
      <c r="AB5399" s="4">
        <v>846.93000000000006</v>
      </c>
    </row>
    <row r="5400" spans="26:28" x14ac:dyDescent="0.3">
      <c r="Z5400" s="2">
        <v>5887</v>
      </c>
      <c r="AA5400" s="3">
        <v>2</v>
      </c>
      <c r="AB5400" s="4">
        <v>698.98</v>
      </c>
    </row>
    <row r="5401" spans="26:28" x14ac:dyDescent="0.3">
      <c r="Z5401" s="2">
        <v>5888</v>
      </c>
      <c r="AA5401" s="3">
        <v>5</v>
      </c>
      <c r="AB5401" s="4">
        <v>399.54</v>
      </c>
    </row>
    <row r="5402" spans="26:28" x14ac:dyDescent="0.3">
      <c r="Z5402" s="2">
        <v>5889</v>
      </c>
      <c r="AA5402" s="3">
        <v>4</v>
      </c>
      <c r="AB5402" s="4">
        <v>1210.1199999999999</v>
      </c>
    </row>
    <row r="5403" spans="26:28" x14ac:dyDescent="0.3">
      <c r="Z5403" s="2">
        <v>5890</v>
      </c>
      <c r="AA5403" s="3">
        <v>2</v>
      </c>
      <c r="AB5403" s="4">
        <v>1729.93</v>
      </c>
    </row>
    <row r="5404" spans="26:28" x14ac:dyDescent="0.3">
      <c r="Z5404" s="2">
        <v>5891</v>
      </c>
      <c r="AA5404" s="3">
        <v>2</v>
      </c>
      <c r="AB5404" s="4">
        <v>1525.1</v>
      </c>
    </row>
    <row r="5405" spans="26:28" x14ac:dyDescent="0.3">
      <c r="Z5405" s="2">
        <v>5892</v>
      </c>
      <c r="AA5405" s="3">
        <v>2</v>
      </c>
      <c r="AB5405" s="4">
        <v>289.95999999999998</v>
      </c>
    </row>
    <row r="5406" spans="26:28" x14ac:dyDescent="0.3">
      <c r="Z5406" s="2">
        <v>5893</v>
      </c>
      <c r="AA5406" s="3">
        <v>4</v>
      </c>
      <c r="AB5406" s="4">
        <v>1678.9</v>
      </c>
    </row>
    <row r="5407" spans="26:28" x14ac:dyDescent="0.3">
      <c r="Z5407" s="2">
        <v>5894</v>
      </c>
      <c r="AA5407" s="3">
        <v>2</v>
      </c>
      <c r="AB5407" s="4">
        <v>4924.6400000000003</v>
      </c>
    </row>
    <row r="5408" spans="26:28" x14ac:dyDescent="0.3">
      <c r="Z5408" s="2">
        <v>5895</v>
      </c>
      <c r="AA5408" s="3">
        <v>6</v>
      </c>
      <c r="AB5408" s="4">
        <v>11975.59</v>
      </c>
    </row>
    <row r="5409" spans="26:28" x14ac:dyDescent="0.3">
      <c r="Z5409" s="2">
        <v>5896</v>
      </c>
      <c r="AA5409" s="3">
        <v>2</v>
      </c>
      <c r="AB5409" s="4">
        <v>3415.8</v>
      </c>
    </row>
    <row r="5410" spans="26:28" x14ac:dyDescent="0.3">
      <c r="Z5410" s="2">
        <v>5897</v>
      </c>
      <c r="AA5410" s="3">
        <v>2</v>
      </c>
      <c r="AB5410" s="4">
        <v>4347.7299999999996</v>
      </c>
    </row>
    <row r="5411" spans="26:28" x14ac:dyDescent="0.3">
      <c r="Z5411" s="2">
        <v>5898</v>
      </c>
      <c r="AA5411" s="3">
        <v>3</v>
      </c>
      <c r="AB5411" s="4">
        <v>639.97</v>
      </c>
    </row>
    <row r="5412" spans="26:28" x14ac:dyDescent="0.3">
      <c r="Z5412" s="2">
        <v>5899</v>
      </c>
      <c r="AA5412" s="3">
        <v>3</v>
      </c>
      <c r="AB5412" s="4">
        <v>366.28</v>
      </c>
    </row>
    <row r="5413" spans="26:28" x14ac:dyDescent="0.3">
      <c r="Z5413" s="2">
        <v>5900</v>
      </c>
      <c r="AA5413" s="3">
        <v>1</v>
      </c>
      <c r="AB5413" s="4">
        <v>3136.95</v>
      </c>
    </row>
    <row r="5414" spans="26:28" x14ac:dyDescent="0.3">
      <c r="Z5414" s="2">
        <v>5901</v>
      </c>
      <c r="AA5414" s="3">
        <v>2</v>
      </c>
      <c r="AB5414" s="4">
        <v>2627.96</v>
      </c>
    </row>
    <row r="5415" spans="26:28" x14ac:dyDescent="0.3">
      <c r="Z5415" s="2">
        <v>5902</v>
      </c>
      <c r="AA5415" s="3">
        <v>2</v>
      </c>
      <c r="AB5415" s="4">
        <v>406.97</v>
      </c>
    </row>
    <row r="5416" spans="26:28" x14ac:dyDescent="0.3">
      <c r="Z5416" s="2">
        <v>5903</v>
      </c>
      <c r="AA5416" s="3">
        <v>1</v>
      </c>
      <c r="AB5416" s="4">
        <v>599.96</v>
      </c>
    </row>
    <row r="5417" spans="26:28" x14ac:dyDescent="0.3">
      <c r="Z5417" s="2">
        <v>5904</v>
      </c>
      <c r="AA5417" s="3">
        <v>1</v>
      </c>
      <c r="AB5417" s="4">
        <v>69.989999999999995</v>
      </c>
    </row>
    <row r="5418" spans="26:28" x14ac:dyDescent="0.3">
      <c r="Z5418" s="2">
        <v>5906</v>
      </c>
      <c r="AA5418" s="3">
        <v>1</v>
      </c>
      <c r="AB5418" s="4">
        <v>79.989999999999995</v>
      </c>
    </row>
    <row r="5419" spans="26:28" x14ac:dyDescent="0.3">
      <c r="Z5419" s="2">
        <v>5907</v>
      </c>
      <c r="AA5419" s="3">
        <v>4</v>
      </c>
      <c r="AB5419" s="4">
        <v>1307.92</v>
      </c>
    </row>
    <row r="5420" spans="26:28" x14ac:dyDescent="0.3">
      <c r="Z5420" s="2">
        <v>5909</v>
      </c>
      <c r="AA5420" s="3">
        <v>1</v>
      </c>
      <c r="AB5420" s="4">
        <v>115.98</v>
      </c>
    </row>
    <row r="5421" spans="26:28" x14ac:dyDescent="0.3">
      <c r="Z5421" s="2">
        <v>5910</v>
      </c>
      <c r="AA5421" s="3">
        <v>4</v>
      </c>
      <c r="AB5421" s="4">
        <v>2625.91</v>
      </c>
    </row>
    <row r="5422" spans="26:28" x14ac:dyDescent="0.3">
      <c r="Z5422" s="2">
        <v>5911</v>
      </c>
      <c r="AA5422" s="3">
        <v>3</v>
      </c>
      <c r="AB5422" s="4">
        <v>2125.9900000000002</v>
      </c>
    </row>
    <row r="5423" spans="26:28" x14ac:dyDescent="0.3">
      <c r="Z5423" s="2">
        <v>5912</v>
      </c>
      <c r="AA5423" s="3">
        <v>4</v>
      </c>
      <c r="AB5423" s="4">
        <v>2788.92</v>
      </c>
    </row>
    <row r="5424" spans="26:28" x14ac:dyDescent="0.3">
      <c r="Z5424" s="2">
        <v>5914</v>
      </c>
      <c r="AA5424" s="3">
        <v>2</v>
      </c>
      <c r="AB5424" s="4">
        <v>802.82</v>
      </c>
    </row>
    <row r="5425" spans="26:28" x14ac:dyDescent="0.3">
      <c r="Z5425" s="2">
        <v>5915</v>
      </c>
      <c r="AA5425" s="3">
        <v>3</v>
      </c>
      <c r="AB5425" s="4">
        <v>857.24</v>
      </c>
    </row>
    <row r="5426" spans="26:28" x14ac:dyDescent="0.3">
      <c r="Z5426" s="2">
        <v>5916</v>
      </c>
      <c r="AA5426" s="3">
        <v>5</v>
      </c>
      <c r="AB5426" s="4">
        <v>6339.8899999999994</v>
      </c>
    </row>
    <row r="5427" spans="26:28" x14ac:dyDescent="0.3">
      <c r="Z5427" s="2">
        <v>5917</v>
      </c>
      <c r="AA5427" s="3">
        <v>5</v>
      </c>
      <c r="AB5427" s="4">
        <v>14282.39</v>
      </c>
    </row>
    <row r="5428" spans="26:28" x14ac:dyDescent="0.3">
      <c r="Z5428" s="2">
        <v>5918</v>
      </c>
      <c r="AA5428" s="3">
        <v>3</v>
      </c>
      <c r="AB5428" s="4">
        <v>368.97</v>
      </c>
    </row>
    <row r="5429" spans="26:28" x14ac:dyDescent="0.3">
      <c r="Z5429" s="2">
        <v>5919</v>
      </c>
      <c r="AA5429" s="3">
        <v>2</v>
      </c>
      <c r="AB5429" s="4">
        <v>2926.84</v>
      </c>
    </row>
    <row r="5430" spans="26:28" x14ac:dyDescent="0.3">
      <c r="Z5430" s="2">
        <v>5920</v>
      </c>
      <c r="AA5430" s="3">
        <v>1</v>
      </c>
      <c r="AB5430" s="4">
        <v>169</v>
      </c>
    </row>
    <row r="5431" spans="26:28" x14ac:dyDescent="0.3">
      <c r="Z5431" s="2">
        <v>5921</v>
      </c>
      <c r="AA5431" s="3">
        <v>2</v>
      </c>
      <c r="AB5431" s="4">
        <v>1159.8499999999999</v>
      </c>
    </row>
    <row r="5432" spans="26:28" x14ac:dyDescent="0.3">
      <c r="Z5432" s="2">
        <v>5922</v>
      </c>
      <c r="AA5432" s="3">
        <v>1</v>
      </c>
      <c r="AB5432" s="4">
        <v>99.95</v>
      </c>
    </row>
    <row r="5433" spans="26:28" x14ac:dyDescent="0.3">
      <c r="Z5433" s="2">
        <v>5923</v>
      </c>
      <c r="AA5433" s="3">
        <v>2</v>
      </c>
      <c r="AB5433" s="4">
        <v>858.96</v>
      </c>
    </row>
    <row r="5434" spans="26:28" x14ac:dyDescent="0.3">
      <c r="Z5434" s="2">
        <v>5924</v>
      </c>
      <c r="AA5434" s="3">
        <v>1</v>
      </c>
      <c r="AB5434" s="4">
        <v>39.99</v>
      </c>
    </row>
    <row r="5435" spans="26:28" x14ac:dyDescent="0.3">
      <c r="Z5435" s="2">
        <v>5925</v>
      </c>
      <c r="AA5435" s="3">
        <v>5</v>
      </c>
      <c r="AB5435" s="4">
        <v>3348.16</v>
      </c>
    </row>
    <row r="5436" spans="26:28" x14ac:dyDescent="0.3">
      <c r="Z5436" s="2">
        <v>5926</v>
      </c>
      <c r="AA5436" s="3">
        <v>3</v>
      </c>
      <c r="AB5436" s="4">
        <v>1039.6500000000001</v>
      </c>
    </row>
    <row r="5437" spans="26:28" x14ac:dyDescent="0.3">
      <c r="Z5437" s="2">
        <v>5927</v>
      </c>
      <c r="AA5437" s="3">
        <v>4</v>
      </c>
      <c r="AB5437" s="4">
        <v>695.84999999999991</v>
      </c>
    </row>
    <row r="5438" spans="26:28" x14ac:dyDescent="0.3">
      <c r="Z5438" s="2">
        <v>5928</v>
      </c>
      <c r="AA5438" s="3">
        <v>3</v>
      </c>
      <c r="AB5438" s="4">
        <v>1341.96</v>
      </c>
    </row>
    <row r="5439" spans="26:28" x14ac:dyDescent="0.3">
      <c r="Z5439" s="2">
        <v>5929</v>
      </c>
      <c r="AA5439" s="3">
        <v>3</v>
      </c>
      <c r="AB5439" s="4">
        <v>1169.95</v>
      </c>
    </row>
    <row r="5440" spans="26:28" x14ac:dyDescent="0.3">
      <c r="Z5440" s="2">
        <v>5930</v>
      </c>
      <c r="AA5440" s="3">
        <v>5</v>
      </c>
      <c r="AB5440" s="4">
        <v>2062.63</v>
      </c>
    </row>
    <row r="5441" spans="26:28" x14ac:dyDescent="0.3">
      <c r="Z5441" s="2">
        <v>5932</v>
      </c>
      <c r="AA5441" s="3">
        <v>4</v>
      </c>
      <c r="AB5441" s="4">
        <v>1460.86</v>
      </c>
    </row>
    <row r="5442" spans="26:28" x14ac:dyDescent="0.3">
      <c r="Z5442" s="2">
        <v>5933</v>
      </c>
      <c r="AA5442" s="3">
        <v>3</v>
      </c>
      <c r="AB5442" s="4">
        <v>465.87</v>
      </c>
    </row>
    <row r="5443" spans="26:28" x14ac:dyDescent="0.3">
      <c r="Z5443" s="2">
        <v>5934</v>
      </c>
      <c r="AA5443" s="3">
        <v>2</v>
      </c>
      <c r="AB5443" s="4">
        <v>715.96</v>
      </c>
    </row>
    <row r="5444" spans="26:28" x14ac:dyDescent="0.3">
      <c r="Z5444" s="2">
        <v>5935</v>
      </c>
      <c r="AA5444" s="3">
        <v>1</v>
      </c>
      <c r="AB5444" s="4">
        <v>239.96999999999997</v>
      </c>
    </row>
    <row r="5445" spans="26:28" x14ac:dyDescent="0.3">
      <c r="Z5445" s="2">
        <v>5936</v>
      </c>
      <c r="AA5445" s="3">
        <v>4</v>
      </c>
      <c r="AB5445" s="4">
        <v>1370.89</v>
      </c>
    </row>
    <row r="5446" spans="26:28" x14ac:dyDescent="0.3">
      <c r="Z5446" s="2">
        <v>5937</v>
      </c>
      <c r="AA5446" s="3">
        <v>4</v>
      </c>
      <c r="AB5446" s="4">
        <v>655.61</v>
      </c>
    </row>
    <row r="5447" spans="26:28" x14ac:dyDescent="0.3">
      <c r="Z5447" s="2">
        <v>5938</v>
      </c>
      <c r="AA5447" s="3">
        <v>3</v>
      </c>
      <c r="AB5447" s="4">
        <v>21963.929999999997</v>
      </c>
    </row>
    <row r="5448" spans="26:28" x14ac:dyDescent="0.3">
      <c r="Z5448" s="2">
        <v>5939</v>
      </c>
      <c r="AA5448" s="3">
        <v>3</v>
      </c>
      <c r="AB5448" s="4">
        <v>663.98</v>
      </c>
    </row>
    <row r="5449" spans="26:28" x14ac:dyDescent="0.3">
      <c r="Z5449" s="2">
        <v>5940</v>
      </c>
      <c r="AA5449" s="3">
        <v>5</v>
      </c>
      <c r="AB5449" s="4">
        <v>10045.970000000001</v>
      </c>
    </row>
    <row r="5450" spans="26:28" x14ac:dyDescent="0.3">
      <c r="Z5450" s="2">
        <v>5941</v>
      </c>
      <c r="AA5450" s="3">
        <v>2</v>
      </c>
      <c r="AB5450" s="4">
        <v>1756.52</v>
      </c>
    </row>
    <row r="5451" spans="26:28" x14ac:dyDescent="0.3">
      <c r="Z5451" s="2">
        <v>5942</v>
      </c>
      <c r="AA5451" s="3">
        <v>4</v>
      </c>
      <c r="AB5451" s="4">
        <v>2287.85</v>
      </c>
    </row>
    <row r="5452" spans="26:28" x14ac:dyDescent="0.3">
      <c r="Z5452" s="2">
        <v>5943</v>
      </c>
      <c r="AA5452" s="3">
        <v>4</v>
      </c>
      <c r="AB5452" s="4">
        <v>2505.89</v>
      </c>
    </row>
    <row r="5453" spans="26:28" x14ac:dyDescent="0.3">
      <c r="Z5453" s="2">
        <v>5944</v>
      </c>
      <c r="AA5453" s="3">
        <v>2</v>
      </c>
      <c r="AB5453" s="4">
        <v>5268.95</v>
      </c>
    </row>
    <row r="5454" spans="26:28" x14ac:dyDescent="0.3">
      <c r="Z5454" s="2">
        <v>5945</v>
      </c>
      <c r="AA5454" s="3">
        <v>3</v>
      </c>
      <c r="AB5454" s="4">
        <v>1084.5</v>
      </c>
    </row>
    <row r="5455" spans="26:28" x14ac:dyDescent="0.3">
      <c r="Z5455" s="2">
        <v>5947</v>
      </c>
      <c r="AA5455" s="3">
        <v>7</v>
      </c>
      <c r="AB5455" s="4">
        <v>2797.1299999999997</v>
      </c>
    </row>
    <row r="5456" spans="26:28" x14ac:dyDescent="0.3">
      <c r="Z5456" s="2">
        <v>5948</v>
      </c>
      <c r="AA5456" s="3">
        <v>1</v>
      </c>
      <c r="AB5456" s="4">
        <v>239.98</v>
      </c>
    </row>
    <row r="5457" spans="26:28" x14ac:dyDescent="0.3">
      <c r="Z5457" s="2">
        <v>5949</v>
      </c>
      <c r="AA5457" s="3">
        <v>2</v>
      </c>
      <c r="AB5457" s="4">
        <v>27044.899999999998</v>
      </c>
    </row>
    <row r="5458" spans="26:28" x14ac:dyDescent="0.3">
      <c r="Z5458" s="2">
        <v>5950</v>
      </c>
      <c r="AA5458" s="3">
        <v>3</v>
      </c>
      <c r="AB5458" s="4">
        <v>421.94999999999993</v>
      </c>
    </row>
    <row r="5459" spans="26:28" x14ac:dyDescent="0.3">
      <c r="Z5459" s="2">
        <v>5951</v>
      </c>
      <c r="AA5459" s="3">
        <v>1</v>
      </c>
      <c r="AB5459" s="4">
        <v>19.989999999999998</v>
      </c>
    </row>
    <row r="5460" spans="26:28" x14ac:dyDescent="0.3">
      <c r="Z5460" s="2">
        <v>5952</v>
      </c>
      <c r="AA5460" s="3">
        <v>2</v>
      </c>
      <c r="AB5460" s="4">
        <v>1159.75</v>
      </c>
    </row>
    <row r="5461" spans="26:28" x14ac:dyDescent="0.3">
      <c r="Z5461" s="2">
        <v>5953</v>
      </c>
      <c r="AA5461" s="3">
        <v>1</v>
      </c>
      <c r="AB5461" s="4">
        <v>498</v>
      </c>
    </row>
    <row r="5462" spans="26:28" x14ac:dyDescent="0.3">
      <c r="Z5462" s="2">
        <v>5956</v>
      </c>
      <c r="AA5462" s="3">
        <v>5</v>
      </c>
      <c r="AB5462" s="4">
        <v>4843.0200000000004</v>
      </c>
    </row>
    <row r="5463" spans="26:28" x14ac:dyDescent="0.3">
      <c r="Z5463" s="2">
        <v>5957</v>
      </c>
      <c r="AA5463" s="3">
        <v>3</v>
      </c>
      <c r="AB5463" s="4">
        <v>9440.89</v>
      </c>
    </row>
    <row r="5464" spans="26:28" x14ac:dyDescent="0.3">
      <c r="Z5464" s="2">
        <v>5958</v>
      </c>
      <c r="AA5464" s="3">
        <v>3</v>
      </c>
      <c r="AB5464" s="4">
        <v>2389.87</v>
      </c>
    </row>
    <row r="5465" spans="26:28" x14ac:dyDescent="0.3">
      <c r="Z5465" s="2">
        <v>5959</v>
      </c>
      <c r="AA5465" s="3">
        <v>1</v>
      </c>
      <c r="AB5465" s="4">
        <v>458</v>
      </c>
    </row>
    <row r="5466" spans="26:28" x14ac:dyDescent="0.3">
      <c r="Z5466" s="2">
        <v>5960</v>
      </c>
      <c r="AA5466" s="3">
        <v>3</v>
      </c>
      <c r="AB5466" s="4">
        <v>638.57000000000005</v>
      </c>
    </row>
    <row r="5467" spans="26:28" x14ac:dyDescent="0.3">
      <c r="Z5467" s="2">
        <v>5961</v>
      </c>
      <c r="AA5467" s="3">
        <v>5</v>
      </c>
      <c r="AB5467" s="4">
        <v>2446.4300000000003</v>
      </c>
    </row>
    <row r="5468" spans="26:28" x14ac:dyDescent="0.3">
      <c r="Z5468" s="2">
        <v>5963</v>
      </c>
      <c r="AA5468" s="3">
        <v>1</v>
      </c>
      <c r="AB5468" s="4">
        <v>1199.96</v>
      </c>
    </row>
    <row r="5469" spans="26:28" x14ac:dyDescent="0.3">
      <c r="Z5469" s="2">
        <v>5964</v>
      </c>
      <c r="AA5469" s="3">
        <v>2</v>
      </c>
      <c r="AB5469" s="4">
        <v>130.94999999999999</v>
      </c>
    </row>
    <row r="5470" spans="26:28" x14ac:dyDescent="0.3">
      <c r="Z5470" s="2">
        <v>5965</v>
      </c>
      <c r="AA5470" s="3">
        <v>5</v>
      </c>
      <c r="AB5470" s="4">
        <v>3145.92</v>
      </c>
    </row>
    <row r="5471" spans="26:28" x14ac:dyDescent="0.3">
      <c r="Z5471" s="2">
        <v>5966</v>
      </c>
      <c r="AA5471" s="3">
        <v>2</v>
      </c>
      <c r="AB5471" s="4">
        <v>723.92</v>
      </c>
    </row>
    <row r="5472" spans="26:28" x14ac:dyDescent="0.3">
      <c r="Z5472" s="2">
        <v>5967</v>
      </c>
      <c r="AA5472" s="3">
        <v>1</v>
      </c>
      <c r="AB5472" s="4">
        <v>208.29000000000002</v>
      </c>
    </row>
    <row r="5473" spans="26:28" x14ac:dyDescent="0.3">
      <c r="Z5473" s="2">
        <v>5968</v>
      </c>
      <c r="AA5473" s="3">
        <v>3</v>
      </c>
      <c r="AB5473" s="4">
        <v>443.85999999999996</v>
      </c>
    </row>
    <row r="5474" spans="26:28" x14ac:dyDescent="0.3">
      <c r="Z5474" s="2">
        <v>5969</v>
      </c>
      <c r="AA5474" s="3">
        <v>1</v>
      </c>
      <c r="AB5474" s="4">
        <v>79.98</v>
      </c>
    </row>
    <row r="5475" spans="26:28" x14ac:dyDescent="0.3">
      <c r="Z5475" s="2">
        <v>5970</v>
      </c>
      <c r="AA5475" s="3">
        <v>3</v>
      </c>
      <c r="AB5475" s="4">
        <v>368.16999999999996</v>
      </c>
    </row>
    <row r="5476" spans="26:28" x14ac:dyDescent="0.3">
      <c r="Z5476" s="2">
        <v>5971</v>
      </c>
      <c r="AA5476" s="3">
        <v>3</v>
      </c>
      <c r="AB5476" s="4">
        <v>5043.9499999999989</v>
      </c>
    </row>
    <row r="5477" spans="26:28" x14ac:dyDescent="0.3">
      <c r="Z5477" s="2">
        <v>5972</v>
      </c>
      <c r="AA5477" s="3">
        <v>2</v>
      </c>
      <c r="AB5477" s="4">
        <v>338.99</v>
      </c>
    </row>
    <row r="5478" spans="26:28" x14ac:dyDescent="0.3">
      <c r="Z5478" s="2">
        <v>5973</v>
      </c>
      <c r="AA5478" s="3">
        <v>4</v>
      </c>
      <c r="AB5478" s="4">
        <v>611.87</v>
      </c>
    </row>
    <row r="5479" spans="26:28" x14ac:dyDescent="0.3">
      <c r="Z5479" s="2">
        <v>5974</v>
      </c>
      <c r="AA5479" s="3">
        <v>2</v>
      </c>
      <c r="AB5479" s="4">
        <v>2048.6799999999998</v>
      </c>
    </row>
    <row r="5480" spans="26:28" x14ac:dyDescent="0.3">
      <c r="Z5480" s="2">
        <v>5975</v>
      </c>
      <c r="AA5480" s="3">
        <v>2</v>
      </c>
      <c r="AB5480" s="4">
        <v>1369.94</v>
      </c>
    </row>
    <row r="5481" spans="26:28" x14ac:dyDescent="0.3">
      <c r="Z5481" s="2">
        <v>5976</v>
      </c>
      <c r="AA5481" s="3">
        <v>1</v>
      </c>
      <c r="AB5481" s="4">
        <v>8414.9500000000007</v>
      </c>
    </row>
    <row r="5482" spans="26:28" x14ac:dyDescent="0.3">
      <c r="Z5482" s="2">
        <v>5977</v>
      </c>
      <c r="AA5482" s="3">
        <v>6</v>
      </c>
      <c r="AB5482" s="4">
        <v>2441.65</v>
      </c>
    </row>
    <row r="5483" spans="26:28" x14ac:dyDescent="0.3">
      <c r="Z5483" s="2">
        <v>5979</v>
      </c>
      <c r="AA5483" s="3">
        <v>5</v>
      </c>
      <c r="AB5483" s="4">
        <v>2721.8699999999994</v>
      </c>
    </row>
    <row r="5484" spans="26:28" x14ac:dyDescent="0.3">
      <c r="Z5484" s="2">
        <v>5980</v>
      </c>
      <c r="AA5484" s="3">
        <v>3</v>
      </c>
      <c r="AB5484" s="4">
        <v>289.89999999999998</v>
      </c>
    </row>
    <row r="5485" spans="26:28" x14ac:dyDescent="0.3">
      <c r="Z5485" s="2">
        <v>5981</v>
      </c>
      <c r="AA5485" s="3">
        <v>1</v>
      </c>
      <c r="AB5485" s="4">
        <v>699.99</v>
      </c>
    </row>
    <row r="5486" spans="26:28" x14ac:dyDescent="0.3">
      <c r="Z5486" s="2">
        <v>5982</v>
      </c>
      <c r="AA5486" s="3">
        <v>2</v>
      </c>
      <c r="AB5486" s="4">
        <v>173.88</v>
      </c>
    </row>
    <row r="5487" spans="26:28" x14ac:dyDescent="0.3">
      <c r="Z5487" s="2">
        <v>5983</v>
      </c>
      <c r="AA5487" s="3">
        <v>2</v>
      </c>
      <c r="AB5487" s="4">
        <v>68.98</v>
      </c>
    </row>
    <row r="5488" spans="26:28" x14ac:dyDescent="0.3">
      <c r="Z5488" s="2">
        <v>5984</v>
      </c>
      <c r="AA5488" s="3">
        <v>4</v>
      </c>
      <c r="AB5488" s="4">
        <v>289.27</v>
      </c>
    </row>
    <row r="5489" spans="26:28" x14ac:dyDescent="0.3">
      <c r="Z5489" s="2">
        <v>5987</v>
      </c>
      <c r="AA5489" s="3">
        <v>4</v>
      </c>
      <c r="AB5489" s="4">
        <v>437.65</v>
      </c>
    </row>
    <row r="5490" spans="26:28" x14ac:dyDescent="0.3">
      <c r="Z5490" s="2">
        <v>5988</v>
      </c>
      <c r="AA5490" s="3">
        <v>3</v>
      </c>
      <c r="AB5490" s="4">
        <v>6499.8600000000006</v>
      </c>
    </row>
    <row r="5491" spans="26:28" x14ac:dyDescent="0.3">
      <c r="Z5491" s="2">
        <v>5989</v>
      </c>
      <c r="AA5491" s="3">
        <v>2</v>
      </c>
      <c r="AB5491" s="4">
        <v>439.88</v>
      </c>
    </row>
    <row r="5492" spans="26:28" x14ac:dyDescent="0.3">
      <c r="Z5492" s="2">
        <v>5990</v>
      </c>
      <c r="AA5492" s="3">
        <v>7</v>
      </c>
      <c r="AB5492" s="4">
        <v>1194.32</v>
      </c>
    </row>
    <row r="5493" spans="26:28" x14ac:dyDescent="0.3">
      <c r="Z5493" s="2">
        <v>5991</v>
      </c>
      <c r="AA5493" s="3">
        <v>4</v>
      </c>
      <c r="AB5493" s="4">
        <v>2184.9</v>
      </c>
    </row>
    <row r="5494" spans="26:28" x14ac:dyDescent="0.3">
      <c r="Z5494" s="2">
        <v>5992</v>
      </c>
      <c r="AA5494" s="3">
        <v>5</v>
      </c>
      <c r="AB5494" s="4">
        <v>13903.93</v>
      </c>
    </row>
    <row r="5495" spans="26:28" x14ac:dyDescent="0.3">
      <c r="Z5495" s="2">
        <v>5993</v>
      </c>
      <c r="AA5495" s="3">
        <v>1</v>
      </c>
      <c r="AB5495" s="4">
        <v>439</v>
      </c>
    </row>
    <row r="5496" spans="26:28" x14ac:dyDescent="0.3">
      <c r="Z5496" s="2">
        <v>5994</v>
      </c>
      <c r="AA5496" s="3">
        <v>4</v>
      </c>
      <c r="AB5496" s="4">
        <v>1903.17</v>
      </c>
    </row>
    <row r="5497" spans="26:28" x14ac:dyDescent="0.3">
      <c r="Z5497" s="2">
        <v>5995</v>
      </c>
      <c r="AA5497" s="3">
        <v>1</v>
      </c>
      <c r="AB5497" s="4">
        <v>74.400000000000006</v>
      </c>
    </row>
    <row r="5498" spans="26:28" x14ac:dyDescent="0.3">
      <c r="Z5498" s="2">
        <v>5996</v>
      </c>
      <c r="AA5498" s="3">
        <v>1</v>
      </c>
      <c r="AB5498" s="4">
        <v>499.98</v>
      </c>
    </row>
    <row r="5499" spans="26:28" x14ac:dyDescent="0.3">
      <c r="Z5499" s="2">
        <v>5997</v>
      </c>
      <c r="AA5499" s="3">
        <v>4</v>
      </c>
      <c r="AB5499" s="4">
        <v>1281.93</v>
      </c>
    </row>
    <row r="5500" spans="26:28" x14ac:dyDescent="0.3">
      <c r="Z5500" s="2">
        <v>5998</v>
      </c>
      <c r="AA5500" s="3">
        <v>3</v>
      </c>
      <c r="AB5500" s="4">
        <v>489.96000000000004</v>
      </c>
    </row>
    <row r="5501" spans="26:28" x14ac:dyDescent="0.3">
      <c r="Z5501" s="2">
        <v>5999</v>
      </c>
      <c r="AA5501" s="3">
        <v>2</v>
      </c>
      <c r="AB5501" s="4">
        <v>4878.51</v>
      </c>
    </row>
    <row r="5502" spans="26:28" x14ac:dyDescent="0.3">
      <c r="Z5502" s="2">
        <v>6000</v>
      </c>
      <c r="AA5502" s="3">
        <v>4</v>
      </c>
      <c r="AB5502" s="4">
        <v>1203.99</v>
      </c>
    </row>
    <row r="5503" spans="26:28" x14ac:dyDescent="0.3">
      <c r="Z5503" s="2" t="s">
        <v>0</v>
      </c>
      <c r="AA5503" s="3">
        <v>15000</v>
      </c>
      <c r="AB5503" s="4">
        <v>11686186.329999041</v>
      </c>
    </row>
  </sheetData>
  <conditionalFormatting sqref="M7:M18">
    <cfRule type="expression" dxfId="1" priority="2">
      <formula>$C7&gt;MAX($C$25:$C$36)</formula>
    </cfRule>
  </conditionalFormatting>
  <conditionalFormatting sqref="Q7:Q18">
    <cfRule type="expression" dxfId="0" priority="1">
      <formula>$C7&gt;MAX($C$25:$C$36)</formula>
    </cfRule>
  </conditionalFormatting>
  <hyperlinks>
    <hyperlink ref="B1" location="'Arkusz początkowy'!A1" display="Powrót" xr:uid="{6AEA182F-B5F9-41FE-853A-F78A154D2AEA}"/>
  </hyperlink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0.xml>��< ? x m l   v e r s i o n = " 1 . 0 "   e n c o d i n g = " u t f - 1 6 " ? > < D a t a M a s h u p   s q m i d = " 2 a e 2 2 3 f 5 - 4 4 2 c - 4 0 c 5 - 9 1 4 f - f 9 c 7 f 0 a 7 1 2 0 0 "   x m l n s = " h t t p : / / s c h e m a s . m i c r o s o f t . c o m / D a t a M a s h u p " > A A A A A N c H A A B Q S w M E F A A C A A g A 7 y O L V B N x A 8 q n A A A A + Q A A A B I A H A B D b 2 5 m a W c v U G F j a 2 F n Z S 5 4 b W w g o h g A K K A U A A A A A A A A A A A A A A A A A A A A A A A A A A A A h c 8 x D o I w G A X g q 5 D u t L U a I + S n D K 6 Q k J g Y 1 6 Z U a I R C a L H c z c E j e Q V J F H V z f C / f 8 N 7 j d o d 0 a p v g q g a r O 5 O g F a Y o U E Z 2 p T Z V g k Z 3 D n c o 5 V A I e R G V C m Z s b D z Z M k G 1 c 3 1 M i P c e + z X u h o o w S l f k l G c H W a t W o A / W / 3 G o j X X C S I U 4 H F 9 j O M P R B m 8 Z i z C d L Z C l h 1 y b r 2 H z Z E y B / J S w H x s 3 D o r 3 T V h k Q J Y I 5 H 2 D P w F Q S w M E F A A C A A g A 7 y O L V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O 8 j i 1 Q Q C b 0 m z g Q A A L g T A A A T A B w A R m 9 y b X V s Y X M v U 2 V j d G l v b j E u b S C i G A A o o B Q A A A A A A A A A A A A A A A A A A A A A A A A A A A D d V 9 1 q 2 0 g U v g / k H Q b t j Q 3 C 4 L L s x S 6 5 S G M v 9 a a 0 2 c h p 2 M Q h j K X T Z C p p R o x G V S S T m 0 D p M 4 R 9 j F 4 t 5 K 7 2 e + 3 R j 2 X J + k n o k l I 2 J a S j O T P n + 8 7 P p y M f T M U E J 0 b 2 d / j b 7 s 7 u j n 9 N J V j k 0 G H A T U b 2 i A N q d 4 f g z + o f + f W L t b o T + H B 8 Y 4 I z O B X S n g t h 9 3 5 n D g w O B F f A l d / T D n 6 d n f g g / Z k r O L N n I 2 E G b r I z M 6 Y n o 8 n Y m I 3 2 j V c v 3 + 4 f j / 6 a H R 2 / / W N 8 O J 0 p O g e H X t q Z 3 8 G N 4 9 9 o f Z 3 w w H F 0 o m Q A f T 2 D k S O 7 n N O Y X h r X A A r x F N g W 5 x M F 7 p 5 W t t L 0 Q 8 a t P S 0 1 1 i 5 u z 0 d U 0 Y v 8 u p + 0 N / R q d f f 1 S 2 g z I o g n r D B a P f i x 4 J G L q 5 g J l 4 G G L q Z 0 j i S P p H C F g l d A L S T Y q 4 P R y X l u s + 8 4 h k k d K v 2 9 B P 9 F v / B 4 h l d y j L g g K v I 2 d 0 8 l 5 f 5 7 I d 0 D 4 Q Q u n 0 Y e + L 2 n 4 d M X C 2 0 y S t E o 5 E s m X P 3 y 8 y C 5 4 V Y n C 7 w i D p l v i 4 0 B O g a i 4 E a l + x O 8 o 2 3 v l I F d v / F I h I y q i v H t h u A U b F 8 R j / m U R 8 S l q 7 v I Z c R h C i R 1 W S v h h G w 1 N A m t O v Y p e h u 8 F i H I b h 7 N d r d N e f A Y y N C P l 5 8 y l M t 7 Y t P V g w V X g o S R p H F A O C U h A 8 d e f u r E 3 8 2 8 g w 8 W j f c k Q n X D E q O R s C j S s V M 8 y C K k M u C 2 C M u o 9 y 0 r w 9 v 7 5 g j o R H v D w F e U W 1 R a G G F 8 A t S 8 J u x 9 B n L M L f + U q e v e e Y n B B R 6 j W p + o a + B E s 8 W c A d I i 4 P h A N H d 5 v 3 o w 4 y j m a N K Q I a Q E H 7 h Y / b 3 8 n N P b M D o G I b E d N 1 n o C I N e b Z S G d G w F f d 0 A d c b r J i j F / 0 h Y M c Z I V J w D C l N w R c Q V l g s z Y 5 R E u s F u e B j v h n w 0 8 N 1 4 1 E l 6 D P O U n U 9 i / j I a Y w Z G 4 D A 3 S W B v o R E N a + j P A K X I U F E i 0 P 5 H n b y n G O 7 + p o U H w 8 2 9 g x d a Y 3 d g q Q 0 f l a k n U 0 + a o O S 7 W v A F k J Y C P / E D z p b 3 a u 0 k K l e B K z 5 C i 5 Q M k 8 Q X X h t Z c q y E q K G 2 O H V L t 9 Y B p E 1 d r 4 3 V H S w / a 9 u k 8 v + f o R q A H 9 s Y F a q 1 S H T x S G u Q g m S 5 v N e a 1 Q z 5 v n g 0 X y 3 E 0 + x k 2 B 9 N w X x 1 t 7 y 3 a i k 4 F m H a / G M p h a x l I o n C o s S t 1 D w y j s z k 5 g h 9 o o x 2 C m 0 d R V l c 1 2 I 5 l c x t 0 F S M X I t B V 6 k N 2 2 u t B r 2 o t m q m + 7 s 7 j H c 4 K I 9 g K P R W Y O O N 3 3 s G 8 3 L H H U P Y v r Q D P x 6 2 z 1 + 5 w T O O X h U I T 5 q 6 a F G G + D 5 Q q b S W M + o 5 1 I R 3 1 A n g q U O X N s B f / J e f l e t L k s r C A j h A 6 S C + J 2 O w 8 F U a t W r r 4 6 3 a h D w p 9 2 0 P e S X z w J 2 D z K Q n y + V k V B / h 0 s M x t Q M v 2 D r 4 T J N c i s X E I v x h Z 7 M a w h 9 k 2 C p w X X r C k z T k t Y E r a X z K k O Z 5 Y Z u M W w Z 1 U W S u i q F r v c 6 G r p L t t 7 8 Q O 2 e t p h J N H x m l t q g X Y 7 o 8 y 1 a 1 M s b 5 L V 8 G 7 e + / x + e V j v f f I V W Y C s n q H 0 N b 0 H V y E E i J X 4 B R t a 3 O 1 k S q 2 1 X 5 3 8 J b l v 4 U M r X N D / D d x V 8 V r v 9 v 8 v 9 M H 9 2 b Z L G 6 x i Z 8 i S o b p P V k Y Y F l s 8 i I t H 6 0 4 1 5 R 5 7 X N 1 z h N z 7 G x Y h V s f Z 3 / h 9 m 2 L t l 1 / O m j E u U 1 1 E o U 8 E G D S X l 6 L T 7 B G q h W G r y B b L 4 2 k u U z K 0 G T p 4 Z E d e 2 1 5 n c r k O X S 6 B a K f w F Q S w E C L Q A U A A I A C A D v I 4 t U E 3 E D y q c A A A D 5 A A A A E g A A A A A A A A A A A A A A A A A A A A A A Q 2 9 u Z m l n L 1 B h Y 2 t h Z 2 U u e G 1 s U E s B A i 0 A F A A C A A g A 7 y O L V A / K 6 a u k A A A A 6 Q A A A B M A A A A A A A A A A A A A A A A A 8 w A A A F t D b 2 5 0 Z W 5 0 X 1 R 5 c G V z X S 5 4 b W x Q S w E C L Q A U A A I A C A D v I 4 t U E A m 9 J s 4 E A A C 4 E w A A E w A A A A A A A A A A A A A A A A D k A Q A A R m 9 y b X V s Y X M v U 2 V j d G l v b j E u b V B L B Q Y A A A A A A w A D A M I A A A D /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o L w A A A A A A A E Y v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L b G l l b m N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2 l n Y W N q Y S I g L z 4 8 R W 5 0 c n k g V H l w Z T 0 i R m l s b G V k Q 2 9 t c G x l d G V S Z X N 1 b H R U b 1 d v c m t z a G V l d C I g V m F s d W U 9 I m w w I i A v P j x F b n R y e S B U e X B l P S J G a W x s Q 2 9 1 b n Q i I F Z h b H V l P S J s N j A w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i 0 w N C 0 x M V Q w M j o w M j o 0 M y 4 3 N j c 5 M T E 0 W i I g L z 4 8 R W 5 0 c n k g V H l w Z T 0 i R m l s b E N v b H V t b l R 5 c G V z I i B W Y W x 1 Z T 0 i c 0 F 3 W U d B d 1 l B I i A v P j x F b n R y e S B U e X B l P S J G a W x s Q 2 9 s d W 1 u T m F t Z X M i I F Z h b H V l P S J z W y Z x d W 9 0 O 0 l E S 2 x p Z W 5 0 Y S Z x d W 9 0 O y w m c X V v d D t O Y X p 3 a X N r b y Z x d W 9 0 O y w m c X V v d D t J b W n E m S Z x d W 9 0 O y w m c X V v d D t X a W V r J n F 1 b 3 Q 7 L C Z x d W 9 0 O 1 D F g m X E h y Z x d W 9 0 O y w m c X V v d D t L c m F q J n F 1 b 3 Q 7 X S I g L z 4 8 R W 5 0 c n k g V H l w Z T 0 i R m l s b F N 0 Y X R 1 c y I g V m F s d W U 9 I n N D b 2 1 w b G V 0 Z S I g L z 4 8 R W 5 0 c n k g V H l w Z T 0 i U X V l c n l J R C I g V m F s d W U 9 I n M 5 O W U y Y j M 0 Z C 0 5 O W Q 1 L T R h N G Q t Y m U 4 Z S 0 0 O D Y 5 O D V j O W U 3 N W I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t s a W V u Y 2 k v V X N 1 b m n E m X R v I G L F g s S Z Z H k u e 0 l E S 2 x p Z W 5 0 Y S w w f S Z x d W 9 0 O y w m c X V v d D t T Z W N 0 a W 9 u M S 9 L b G l l b m N p L 1 B y e n l j a c S Z d H k g d G V r c 3 Q u e 0 5 h e n d p c 2 t v L D F 9 J n F 1 b 3 Q 7 L C Z x d W 9 0 O 1 N l Y 3 R p b 2 4 x L 0 t s a W V u Y 2 k v U H J 6 e W N p x J l 0 e S B 0 Z W t z d C 5 7 S W 1 p x J k s M n 0 m c X V v d D s s J n F 1 b 3 Q 7 U 2 V j d G l v b j E v S 2 x p Z W 5 j a S 9 V c 3 V u a c S Z d G 8 g Y s W C x J l k e S 5 7 V 2 l l a y w z f S Z x d W 9 0 O y w m c X V v d D t T Z W N 0 a W 9 u M S 9 L b G l l b m N p L 1 V z d W 5 p x J l 0 b y B i x Y L E m W R 5 L n t Q x Y J l x I c s N H 0 m c X V v d D s s J n F 1 b 3 Q 7 U 2 V j d G l v b j E v S 2 x p Z W 5 j a S 9 V c 3 V u a c S Z d G 8 g Y s W C x J l k e S 5 7 S 3 J h a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L b G l l b m N p L 1 V z d W 5 p x J l 0 b y B i x Y L E m W R 5 L n t J R E t s a W V u d G E s M H 0 m c X V v d D s s J n F 1 b 3 Q 7 U 2 V j d G l v b j E v S 2 x p Z W 5 j a S 9 Q c n p 5 Y 2 n E m X R 5 I H R l a 3 N 0 L n t O Y X p 3 a X N r b y w x f S Z x d W 9 0 O y w m c X V v d D t T Z W N 0 a W 9 u M S 9 L b G l l b m N p L 1 B y e n l j a c S Z d H k g d G V r c 3 Q u e 0 l t a c S Z L D J 9 J n F 1 b 3 Q 7 L C Z x d W 9 0 O 1 N l Y 3 R p b 2 4 x L 0 t s a W V u Y 2 k v V X N 1 b m n E m X R v I G L F g s S Z Z H k u e 1 d p Z W s s M 3 0 m c X V v d D s s J n F 1 b 3 Q 7 U 2 V j d G l v b j E v S 2 x p Z W 5 j a S 9 V c 3 V u a c S Z d G 8 g Y s W C x J l k e S 5 7 U M W C Z c S H L D R 9 J n F 1 b 3 Q 7 L C Z x d W 9 0 O 1 N l Y 3 R p b 2 4 x L 0 t s a W V u Y 2 k v V X N 1 b m n E m X R v I G L F g s S Z Z H k u e 0 t y Y W o s N X 0 m c X V v d D t d L C Z x d W 9 0 O 1 J l b G F 0 a W 9 u c 2 h p c E l u Z m 8 m c X V v d D s 6 W 1 1 9 I i A v P j x F b n R y e S B U e X B l P S J Q a X Z v d E 9 i a m V j d E 5 h b W U i I F Z h b H V l P S J z Q X J r d X N 6 I H B v b W 9 j b m l j e n k h S 2 F 0 Z W d v c m l l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S 2 x p Z W 5 j a S 8 l Q z U l Q j l y J U M z J U I z Z C V D N S U 4 M m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G l l b m N p L 0 t s a W V u Y 2 l f Y m F 6 Y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s a W V u Y 2 k v T m F n J U M 1 J T g y J U M z J U I z d 2 t p J T I w b y U y M H B v Z H d 5 J U M 1 J U J D c 3 p v b n l t J T I w c G 9 6 a W 9 t a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G l l b m N p L 1 p t a W V u a W 9 u b y U y M H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s a W V u Y 2 k v V G V r c 3 Q l M j B w a X N h b n k l M j B t Y S V D N S U 4 M n l t a S U y M G x p d G V y Y W 1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2 x p Z W 5 j a S 9 a b W l l b m l v b m 8 l M j B w a W V y d 3 N 6 J U M 0 J T g 1 J T I w b G l 0 Z X I l Q z Q l O T k l M j B r Y S V D N S V C Q 2 R l Z 2 8 l M j B 3 e X J h e n U l M j B u Y S U y M H d p Z W x r J U M 0 J T g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2 x p Z W 5 j a S 9 E b 2 R h b m 8 l M j B r b 2 x 1 b W 4 l Q z Q l O T k l M j B 3 Y X J 1 b m t v d y V D N C U 4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s a W V u Y 2 k v W m 1 p Z W 5 p b 2 5 v J T I w a 2 9 s Z W p u b y V D N S U 5 Q i V D N C U 4 N y U y M G t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s a W V u Y 2 k v U G 9 k e m l l b G 9 u b y U y M G t v b H V t b i V D N C U 5 O S U y M H d l Z C V D N S U 4 M n V n J T I w b 2 d y Y W 5 p Y 3 p u a W t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2 x p Z W 5 j a S 9 a b W l l b m l v b m 8 l M j B 0 e X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2 x p Z W 5 j a S 9 V c 3 V u a S V D N C U 5 O X R v J T I w a 2 9 s d W 1 u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s a W V u Y 2 k v W m 1 p Z W 5 p b 2 5 v J T I w b m F 6 d 3 k l M j B r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G l l b m N p L 1 p t a W V u a W 9 u b y U y M H R 5 c D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t 0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d p Z 2 F j a m E i I C 8 + P E V u d H J 5 I F R 5 c G U 9 I k Z p b G x l Z E N v b X B s Z X R l U m V z d W x 0 V G 9 X b 3 J r c 2 h l Z X Q i I F Z h b H V l P S J s M C I g L z 4 8 R W 5 0 c n k g V H l w Z T 0 i R m l s b E N v d W 5 0 I i B W Y W x 1 Z T 0 i b D E w M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Q t M T F U M D I 6 M D I 6 N D M u N z c z O T E y M 1 o i I C 8 + P E V u d H J 5 I F R 5 c G U 9 I k Z p b G x D b 2 x 1 b W 5 U e X B l c y I g V m F s d W U 9 I n N B e E V H Q m h F Q S I g L z 4 8 R W 5 0 c n k g V H l w Z T 0 i R m l s b E N v b H V t b k 5 h b W V z I i B W Y W x 1 Z T 0 i c 1 s m c X V v d D t J R F B y b 2 R 1 a 3 R 1 J n F 1 b 3 Q 7 L C Z x d W 9 0 O 0 N l b m F T c H J 6 Z W R h x b x 5 J n F 1 b 3 Q 7 L C Z x d W 9 0 O 0 t h d G V n b 3 J p Y S Z x d W 9 0 O y w m c X V v d D t Q c m 9 k d W N l b n Q m c X V v d D s s J n F 1 b 3 Q 7 Q 2 V u Y V p h a 3 V w d S Z x d W 9 0 O y w m c X V v d D t Q c m 9 k d W N l b n R f c G 9 w c m F 3 b m U m c X V v d D t d I i A v P j x F b n R y e S B U e X B l P S J G a W x s U 3 R h d H V z I i B W Y W x 1 Z T 0 i c 0 N v b X B s Z X R l I i A v P j x F b n R y e S B U e X B l P S J R d W V y e U l E I i B W Y W x 1 Z T 0 i c z U 5 Y z Z j M z B h L T V m Z m I t N D U 2 M C 0 5 Y j k 2 L T N i O G F m Y z V m Z T Z j Y S I g L z 4 8 R W 5 0 c n k g V H l w Z T 0 i U G l 2 b 3 R P Y m p l Y 3 R O Y W 1 l I i B W Y W x 1 Z T 0 i c 0 F y a 3 V z e i B w b 2 1 v Y 2 5 p Y 3 p 5 I V B y b 2 R 1 Y 2 V u Y 2 k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b 2 R 1 a 3 R 5 L 1 p t a W V u a W 9 u b y B 0 e X A u e 1 B y b 2 R 1 a 3 R J R C w w f S Z x d W 9 0 O y w m c X V v d D t T Z W N 0 a W 9 u M S 9 Q c m 9 k d W t 0 e S 9 a b W l l b m l v b m 8 g d H l w M S 5 7 Q 2 V u Y V N w c n p l Z G H F v H k s M X 0 m c X V v d D s s J n F 1 b 3 Q 7 U 2 V j d G l v b j E v U H J v Z H V r d H k v W m 1 p Z W 5 p b 2 5 v I H R 5 c D E u e 0 t h d G V n b 3 J p Y S w y f S Z x d W 9 0 O y w m c X V v d D t T Z W N 0 a W 9 u M S 9 Q c m 9 k d W t 0 e S 9 a b W l l b m l v b m 8 g c G l l c n d z e s S F I G x p d G V y x J k g a 2 H F v G R l Z 2 8 g d 3 l y Y X p 1 I G 5 h I H d p Z W x r x I U u e 1 B y b 2 R 1 Y 2 V u d C w z f S Z x d W 9 0 O y w m c X V v d D t T Z W N 0 a W 9 u M S 9 Q c m 9 k d W t 0 e S 9 a b W l l b m l v b m 8 g d H l w M S 5 7 Q 2 V u Y V p h a 3 V w d S w 0 f S Z x d W 9 0 O y w m c X V v d D t T Z W N 0 a W 9 u M S 9 Q c m 9 k d W t 0 e S 9 E b 2 R h b m 8 g a 2 9 s d W 1 u x J k g d 2 F y d W 5 r b 3 f E h S 5 7 U H J v Z H V j Z W 5 0 X 3 B v c H J h d 2 5 l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B y b 2 R 1 a 3 R 5 L 1 p t a W V u a W 9 u b y B 0 e X A u e 1 B y b 2 R 1 a 3 R J R C w w f S Z x d W 9 0 O y w m c X V v d D t T Z W N 0 a W 9 u M S 9 Q c m 9 k d W t 0 e S 9 a b W l l b m l v b m 8 g d H l w M S 5 7 Q 2 V u Y V N w c n p l Z G H F v H k s M X 0 m c X V v d D s s J n F 1 b 3 Q 7 U 2 V j d G l v b j E v U H J v Z H V r d H k v W m 1 p Z W 5 p b 2 5 v I H R 5 c D E u e 0 t h d G V n b 3 J p Y S w y f S Z x d W 9 0 O y w m c X V v d D t T Z W N 0 a W 9 u M S 9 Q c m 9 k d W t 0 e S 9 a b W l l b m l v b m 8 g c G l l c n d z e s S F I G x p d G V y x J k g a 2 H F v G R l Z 2 8 g d 3 l y Y X p 1 I G 5 h I H d p Z W x r x I U u e 1 B y b 2 R 1 Y 2 V u d C w z f S Z x d W 9 0 O y w m c X V v d D t T Z W N 0 a W 9 u M S 9 Q c m 9 k d W t 0 e S 9 a b W l l b m l v b m 8 g d H l w M S 5 7 Q 2 V u Y V p h a 3 V w d S w 0 f S Z x d W 9 0 O y w m c X V v d D t T Z W N 0 a W 9 u M S 9 Q c m 9 k d W t 0 e S 9 E b 2 R h b m 8 g a 2 9 s d W 1 u x J k g d 2 F y d W 5 r b 3 f E h S 5 7 U H J v Z H V j Z W 5 0 X 3 B v c H J h d 2 5 l L D V 9 J n F 1 b 3 Q 7 X S w m c X V v d D t S Z W x h d G l v b n N o a X B J b m Z v J n F 1 b 3 Q 7 O l t d f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B y b 2 R 1 a 3 R 5 L y V D N S V C O X I l Q z M l Q j N k J U M 1 J T g y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a 3 R 5 L 0 F y a 3 V z e j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t 0 e S 9 O Y W c l Q z U l O D I l Q z M l Q j N 3 a 2 k l M j B v J T I w c G 9 k d 3 k l Q z U l Q k N z e m 9 u e W 0 l M j B w b 3 p p b 2 1 p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a 3 R 5 L 1 p h b W l l b m l v b m 8 l M j B 3 Y X J 0 b y V D N S U 5 Q i V D N C U 4 N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a 3 R 5 L 1 p t a W V u a W 9 u b y U y M H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a 3 R 5 L 1 R l a 3 N 0 J T I w c G l z Y W 5 5 J T I w b W E l Q z U l O D J 5 b W k l M j B s a X R l c m F t a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a 3 R 5 L 1 p t a W V u a W 9 u b y U y M H B p Z X J 3 c 3 o l Q z Q l O D U l M j B s a X R l c i V D N C U 5 O S U y M G t h J U M 1 J U J D Z G V n b y U y M H d 5 c m F 6 d S U y M G 5 h J T I w d 2 l l b G s l Q z Q l O D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t 0 e S 9 E b 2 R h b m 8 l M j B r b 2 x 1 b W 4 l Q z Q l O T k l M j B 3 Y X J 1 b m t v d y V D N C U 4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a 3 R 5 L 1 p t a W V u a W 9 u b y U y M G 5 h e n d 5 J T I w a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a 2 N q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d p Z 2 F j a m E i I C 8 + P E V u d H J 5 I F R 5 c G U 9 I k Z p b G x l Z E N v b X B s Z X R l U m V z d W x 0 V G 9 X b 3 J r c 2 h l Z X Q i I F Z h b H V l P S J s M C I g L z 4 8 R W 5 0 c n k g V H l w Z T 0 i R m l s b E N v d W 5 0 I i B W Y W x 1 Z T 0 i b D E 1 M D A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0 L T E x V D A y O j A y O j Q z L j c 3 O D k x M z Z a I i A v P j x F b n R y e S B U e X B l P S J G a W x s Q 2 9 s d W 1 u V H l w Z X M i I F Z h b H V l P S J z Q X d r R E F 3 T T 0 i I C 8 + P E V u d H J 5 I F R 5 c G U 9 I k Z p b G x D b 2 x 1 b W 5 O Y W 1 l c y I g V m F s d W U 9 I n N b J n F 1 b 3 Q 7 S U R U c m F u c 2 F r Y 2 p p J n F 1 b 3 Q 7 L C Z x d W 9 0 O 0 R h d G F U c m F u c 2 F r Y 2 p p J n F 1 b 3 Q 7 L C Z x d W 9 0 O 0 l E S 2 x p Z W 5 0 Y S Z x d W 9 0 O y w m c X V v d D t J R F B y b 2 R 1 a 3 R 1 J n F 1 b 3 Q 7 L C Z x d W 9 0 O 0 x p Y 3 p i Y V N 6 d H V r U H J v Z H V r d H U m c X V v d D t d I i A v P j x F b n R y e S B U e X B l P S J G a W x s U 3 R h d H V z I i B W Y W x 1 Z T 0 i c 0 N v b X B s Z X R l I i A v P j x F b n R y e S B U e X B l P S J R d W V y e U l E I i B W Y W x 1 Z T 0 i c z M y M j d m Y j V l L W R j O T M t N G E 0 Z S 0 4 N T R i L T U 5 N j V h M D V k N z B l Z C I g L z 4 8 R W 5 0 c n k g V H l w Z T 0 i U G l 2 b 3 R P Y m p l Y 3 R O Y W 1 l I i B W Y W x 1 Z T 0 i c 0 F y a 3 V z e i B w b 2 1 v Y 2 5 p Y 3 p 5 I V B y b 2 R 1 Y 2 V u Y 2 k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H J h b n N h a 2 N q Z S 9 a b W l l b m l v b m 8 g d H l w L n t J R C B U c m F u c 2 F r Y 2 p p L D B 9 J n F 1 b 3 Q 7 L C Z x d W 9 0 O 1 N l Y 3 R p b 2 4 x L 1 R y Y W 5 z Y W t j a m U v W m 1 p Z W 5 p b 2 5 v I H R 5 c D E u e 0 R h d G F U c m F u c 2 F r Y 2 p p L D F 9 J n F 1 b 3 Q 7 L C Z x d W 9 0 O 1 N l Y 3 R p b 2 4 x L 1 R y Y W 5 z Y W t j a m U v W m 1 p Z W 5 p b 2 5 v I H R 5 c D E u e 0 l E S 2 x p Z W 5 0 Y S w y f S Z x d W 9 0 O y w m c X V v d D t T Z W N 0 a W 9 u M S 9 U c m F u c 2 F r Y 2 p l L 1 p t a W V u a W 9 u b y B 0 e X A x L n t J R F B y b 2 R 1 a 3 R 1 L D N 9 J n F 1 b 3 Q 7 L C Z x d W 9 0 O 1 N l Y 3 R p b 2 4 x L 1 R y Y W 5 z Y W t j a m U v W m 1 p Z W 5 p b 2 5 v I H R 5 c D E u e 0 x p Y 3 p i Y V N 6 d H V r U H J v Z H V r d H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V H J h b n N h a 2 N q Z S 9 a b W l l b m l v b m 8 g d H l w L n t J R C B U c m F u c 2 F r Y 2 p p L D B 9 J n F 1 b 3 Q 7 L C Z x d W 9 0 O 1 N l Y 3 R p b 2 4 x L 1 R y Y W 5 z Y W t j a m U v W m 1 p Z W 5 p b 2 5 v I H R 5 c D E u e 0 R h d G F U c m F u c 2 F r Y 2 p p L D F 9 J n F 1 b 3 Q 7 L C Z x d W 9 0 O 1 N l Y 3 R p b 2 4 x L 1 R y Y W 5 z Y W t j a m U v W m 1 p Z W 5 p b 2 5 v I H R 5 c D E u e 0 l E S 2 x p Z W 5 0 Y S w y f S Z x d W 9 0 O y w m c X V v d D t T Z W N 0 a W 9 u M S 9 U c m F u c 2 F r Y 2 p l L 1 p t a W V u a W 9 u b y B 0 e X A x L n t J R F B y b 2 R 1 a 3 R 1 L D N 9 J n F 1 b 3 Q 7 L C Z x d W 9 0 O 1 N l Y 3 R p b 2 4 x L 1 R y Y W 5 z Y W t j a m U v W m 1 p Z W 5 p b 2 5 v I H R 5 c D E u e 0 x p Y 3 p i Y V N 6 d H V r U H J v Z H V r d H U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y Y W 5 z Y W t j a m U v J U M 1 J U I 5 c i V D M y V C M 2 Q l Q z U l O D J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a 2 N q Z S 9 B c m t 1 c 3 o x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a 2 N q Z S 9 O Y W c l Q z U l O D I l Q z M l Q j N 3 a 2 k l M j B v J T I w c G 9 k d 3 k l Q z U l Q k N z e m 9 u e W 0 l M j B w b 3 p p b 2 1 p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t j a m U v W m 1 p Z W 5 p b 2 5 v J T I w d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a 2 N q Z S 9 a b W l l b m l v b m 8 l M j B u Y X p 3 e S U y M G t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a 3 R 5 L 1 p t a W V u a W 9 u b y U y M H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2 F r Y 2 p l L 1 p t a W V u a W 9 u b y U y M H R 5 c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G l l b m N p L 1 V z d W 5 p J U M 0 J T k 5 d G 8 l M j B i J U M 1 J T g y J U M 0 J T k 5 Z H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G l l b m N p L 1 B y e n l j a S V D N C U 5 O X R 5 J T I w d G V r c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b G l l b m N p L 1 V z d W 5 p J U M 0 J T k 5 d G 8 l M j B r b 2 x 1 b W 5 5 M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2 3 N W 6 7 d C w Q a Q d p 5 X 1 z p 6 6 A A A A A A I A A A A A A B B m A A A A A Q A A I A A A A P 1 8 i 1 + m A D 6 + Q 3 Z 4 w x Q p 0 q F f F L + B 5 V 4 F P g o 9 a h m r Q A i R A A A A A A 6 A A A A A A g A A I A A A A N k 9 t G s N Y q x 4 U U J T 9 f Y r E z U S x f S 1 9 D z j J O J + Q D M a w G F x U A A A A L m Y m + 7 z E A R d N s v f r 1 2 K U 4 6 U W j i m W l B 7 S M h 2 3 a x E r k B 4 h I P c x y h E J i 4 f A R Y T L w P + 1 e 7 e s d u 1 N r G b u i 5 0 D w e J g j V + u g r W f 3 V 2 s l 4 r 5 k Z a i 3 i u Q A A A A I D a 2 g U + E V X R K M U Q 4 V k K M t G E 6 I G x s g F M v B 0 E B q 8 c B B X F U d z O 7 5 5 j + I V o L 2 o E z k Q X P P J P l B E D 7 9 h 0 P e L r C I i I Q S w = < / D a t a M a s h u p > 
</file>

<file path=customXml/item11.xml>��< ? x m l   v e r s i o n = " 1 . 0 "   e n c o d i n g = " U T F - 1 6 " ? > < G e m i n i   x m l n s = " h t t p : / / g e m i n i / p i v o t c u s t o m i z a t i o n / 0 d 1 f 0 e 5 f - b f c d - 4 1 d 5 - a a 4 3 - d 2 3 0 4 7 9 8 4 e 5 4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 Z y s k T r a n s a k c j i C z a s o w o < / M e a s u r e N a m e > < D i s p l a y N a m e > Z y s k T r a n s a k c j i C z a s o w o 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4 9 7 8 3 b 8 b - 8 e c 2 - 4 c 5 1 - b c 8 5 - c 8 9 a 6 f 2 1 1 3 b 9 " > < C u s t o m C o n t e n t > < ! [ C D A T A [ < ? x m l   v e r s i o n = " 1 . 0 "   e n c o d i n g = " u t f - 1 6 " ? > < S e t t i n g s > < C a l c u l a t e d F i e l d s > < i t e m > < M e a s u r e N a m e > D a t a P i e r w s z e g o Z a m � w i e n i a < / M e a s u r e N a m e > < D i s p l a y N a m e > D a t a P i e r w s z e g o Z a m � w i e n i a < / D i s p l a y N a m e > < V i s i b l e > F a l s e < / V i s i b l e > < / i t e m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2 3 7 b 3 e 4 f - 7 1 d 0 - 4 3 2 b - a 6 6 1 - 7 3 c e 2 2 2 b b 2 c 9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 Z y s k T r a n s a k c j i C z a s o w o < / M e a s u r e N a m e > < D i s p l a y N a m e > Z y s k T r a n s a k c j i C z a s o w o 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7 e 7 6 4 a b 5 - 5 b 8 2 - 4 3 d 0 - 9 f e d - 7 e e 8 8 a 6 e 9 0 8 0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 Z y s k T r a n s a k c j i C z a s o w o < / M e a s u r e N a m e > < D i s p l a y N a m e > Z y s k T r a n s a k c j i C z a s o w o 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2 f 3 5 a 0 f 2 - 1 0 d f - 4 2 6 b - 9 e 0 1 - 6 9 a 6 0 b a 6 9 b c 7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 Z y s k T r a n s a k c j i C z a s o w o < / M e a s u r e N a m e > < D i s p l a y N a m e > Z y s k T r a n s a k c j i C z a s o w o 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5 6 . 0 3 4 8 0 9 1 1 2 5 4 8 8 2 8 & l t ; / l a t & g t ; & l t ; l o n & g t ; 9 . 3 1 9 0 6 0 3 2 5 6 2 2 5 5 8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6 9 9 8 5 1 5 9 4 5 6 1 0 1 4 9 8 9 3 & l t ; / i d & g t ; & l t ; r i n g & g t ; 3 4 k _ 4 4 4 x 0 C - z z y J q o t V w j l 3 H s 7 5 _ C 9 n v 1 H q - z a v n l z F _ _ 1 J j w l g C 2 1 T n g s 7 H r t - D t l 6 _ J t 0 o O s t t 8 C y w 7 C n w m u L 8 l _ v F 4 7 k K u n 9 t C l r m z F x u q M 5 i p h E 6 q j m 2 B m 9 m F g 3 o y H u q 8 w B 2 q G n v b h 9 3 5 C q k 8 J v 9 n w E t o 0 m E _ g W 3 6 n z F s u j q B y z i E v p y r G v y i c 3 n V 2 n C 6 y n s F 2 8 q t E 2 9 r n C v 9 o K k m n m B s s 6 2 D 4 3 g i D l v z _ J k r m s C i r 8 y C 4 2 7 z D 9 9 6 G 0 x q _ J 5 1 n r I 2 x 7 1 B n 3 s J r x _ y F q 7 u v e u _ 3 j B p p k B 4 j t X k 8 u 8 K 4 y N 9 i 3 1 L 1 j - N 9 1 2 x B m l z x B z z u t E v j 4 c y u n w P k z P n 9 V 2 k i T l 3 _ 0 G 7 5 3 - B 3 i p t G y z k o B - j _ e 2 w 3 I i 3 - s D 2 l 2 r I 5 x s m E u _ C 5 7 t _ P 0 0 t B 8 6 k - B s t 2 P & l t ; / r i n g & g t ; & l t ; / r p o l y g o n s & g t ; & l t ; r p o l y g o n s & g t ; & l t ; i d & g t ; 7 0 0 4 5 8 3 4 6 3 0 8 9 0 7 8 2 7 7 & l t ; / i d & g t ; & l t ; r i n g & g t ; - s r y r y z 2 0 C u p 8 K g r i h I u m s B t 4 7 G g l 6 h C 8 1 j j N t o k o E u 6 K m h 4 r I 6 k _ B y 9 k g H 5 0 p t C x o 7 t C 3 x q K 1 y q j E w v 6 o B g _ 8 3 H i y 3 Z j n _ X q 3 m g E z t n 5 B v l 2 y E n s _ R u p o t E j 8 t Q 1 z q o B 9 m x t E t k j L 6 0 n f 8 v t 4 L 9 p - Z t h u o B 4 _ 5 P 6 z s 6 C y 6 s 6 M j 8 8 C p s 9 F _ s i C o o 7 N i 7 l W 9 6 l r C & l t ; / r i n g & g t ; & l t ; / r p o l y g o n s & g t ; & l t ; r p o l y g o n s & g t ; & l t ; i d & g t ; 7 0 1 0 4 9 0 7 9 5 4 6 7 7 3 5 0 4 4 & l t ; / i d & g t ; & l t ; r i n g & g t ; t o y 1 - l 0 l q C 7 n g j B h k l t D 5 - y r B l w - b 8 8 z o B - 3 v e 8 _ w v C 9 h m 5 C y y 0 m C y i y v C z _ 8 D q 8 t i D x k 5 t D 3 t p 2 B y z - 2 C m j l B 8 7 o 9 G w 5 o B 6 v x 2 E t l u D z t h y B 9 n g y B m 5 u D u 8 2 l B 3 1 u 0 B - u 5 k D u 9 l L 5 4 m q E 8 T w o o 3 B w o o 3 B 4 m s j B w 4 k 2 B m k v 4 B 0 7 W z w o 9 E 5 w u g C y g 2 g D 2 4 y m L 5 p x D w n l z F 6 i y r I w 6 q 0 C 4 z 7 q C k 4 0 i D 8 7 G k 6 z t E u v z s G 3 h o E u j m P z 7 h 7 E i g j z F 4 l q B 2 z l w F 4 q 4 L o 9 0 k G s x 3 _ D y o q d u k 3 r S h r s k B w i y C - w r x L q - t k C w 0 r G w _ x Q s g 7 r I g x l _ Y 6 v r h C 6 q r q G & l t ; / r i n g & g t ; & l t ; / r p o l y g o n s & g t ; & l t ; r p o l y g o n s & g t ; & l t ; i d & g t ; 7 0 1 0 4 9 1 9 6 3 6 9 8 8 3 9 5 5 6 & l t ; / i d & g t ; & l t ; r i n g & g t ; 4 - g 4 l q h 6 p C z 7 k z F w 7 i - E t q T h s w z H p m - i D t m s 1 J 4 x l h K p 3 s I 5 u 4 C j 7 s s C 7 5 h 9 G g h 0 E 7 n 9 9 D g 9 w u G o l g M w 0 3 J q 1 - _ P 4 o x k D 2 8 5 v B _ z k _ B 3 g 4 r C x o r t E & l t ; / r i n g & g t ; & l t ; / r p o l y g o n s & g t ; & l t ; r p o l y g o n s & g t ; & l t ; i d & g t ; 7 0 1 0 4 9 2 2 3 8 5 7 6 7 4 6 5 0 0 & l t ; / i d & g t ; & l t ; r i n g & g t ; 2 6 p _ 1 z w i q C v n l z F 2 g 2 o B w s 4 j D x n 3 3 B 1 0 9 s E q _ z r I y i y v C 6 - z x N w 1 F j o 3 9 H t h p q B y _ m P q q j v D s v k I y j k G t j 4 4 C s g t t I 6 0 v I & l t ; / r i n g & g t ; & l t ; / r p o l y g o n s & g t ; & l t ; r p o l y g o n s & g t ; & l t ; i d & g t ; 7 0 1 0 5 0 5 2 6 0 9 1 7 5 8 7 9 7 2 & l t ; / i d & g t ; & l t ; r i n g & g t ; j s 3 u x 8 u v p C _ l w N t o 0 1 B 8 u 1 l C 3 o o 0 B 0 l 7 V w 5 1 v C g s s l E 2 6 D z 3 7 8 H 7 2 q Y _ p 7 x P 1 j o T _ h q J z v 0 z F 9 i p m C k z - 3 D - i n z F - g l D 8 2 y m D 3 5 h s B q n 8 j C 5 5 s q B 5 h k h D z 1 j m D q m D o k E o y q l E x z p Y l _ p v G i 6 k B m 6 8 4 I o m p 3 B - - o v G 8 - G 0 y o z F w 0 7 1 B w n v C k t k 9 G v v b t y m Z g q 6 6 F h 9 p R 1 l 2 r I 1 3 n S v x i z C j k u g E 3 l w M 0 5 h t L - 8 7 V 6 6 r j B n 2 6 t H - o n d - g h M - v 0 u G 1 8 k n D q p s m B & l t ; / r i n g & g t ; & l t ; / r p o l y g o n s & g t ; & l t ; r p o l y g o n s & g t ; & l t ; i d & g t ; 7 0 1 0 5 3 7 7 6 5 2 3 0 0 8 4 1 0 0 & l t ; / i d & g t ; & l t ; r i n g & g t ; 8 z 5 z u g _ i t C y x 2 r I _ p 0 v C j z 2 E y 5 k k C z 6 u r J s h J _ h 8 B l B l m q v E 3 k y 7 C k 3 z Z l o - C 6 6 r j B 8 3 j z F 8 7 z K z 9 - E 2 n 5 D & l t ; / r i n g & g t ; & l t ; / r p o l y g o n s & g t ; & l t ; r p o l y g o n s & g t ; & l t ; i d & g t ; 7 0 1 0 5 3 8 0 7 4 4 6 7 7 2 9 4 1 3 & l t ; / i d & g t ; & l t ; r i n g & g t ; i 4 6 x g 4 y 7 s C _ p 0 v C q _ h o G w 5 4 4 B _ - w E - 1 7 B - 4 2 u D v p 4 v F _ 6 y C h h u 3 B 5 5 3 2 J 9 9 9 l B 8 _ m 3 B s r 9 T 7 8 n e l m i Y p l 3 t E & l t ; / r i n g & g t ; & l t ; / r p o l y g o n s & g t ; & l t ; r p o l y g o n s & g t ; & l t ; i d & g t ; 7 0 1 0 5 7 3 2 5 8 8 3 9 8 1 8 2 4 5 & l t ; / i d & g t ; & l t ; r i n g & g t ; v w s u p l i l w C t 6 h m C y s k f w k i h C k i x B _ u Q k 3 l 3 E 6 t r 6 B 6 n 0 n B 8 z w k F 5 _ k p C p l _ g G 3 - e _ 0 h y E 7 x 5 h D 2 w y B & l t ; / r i n g & g t ; & l t ; / r p o l y g o n s & g t ; & l t ; r p o l y g o n s & g t ; & l t ; i d & g t ; 7 0 1 0 5 7 6 5 9 1 7 3 4 4 3 9 9 4 0 & l t ; / i d & g t ; & l t ; r i n g & g t ; 6 8 i _ s m w _ u C 1 o q M p l i t B 9 n 8 s E 0 v q E l 1 7 5 H q - w E q 0 s w B o 3 0 X i 4 r 3 B 9 3 j y E 3 _ t 3 C l - 1 q H p w g u B 2 m j N 0 2 8 - G y l 7 3 D s h 6 9 F 6 j U g h u K v 3 z k B 2 5 z V & l t ; / r i n g & g t ; & l t ; / r p o l y g o n s & g t ; & l t ; r p o l y g o n s & g t ; & l t ; i d & g t ; 7 0 1 0 5 8 2 5 3 5 9 6 9 1 7 7 6 0 4 & l t ; / i d & g t ; & l t ; r i n g & g t ; t 9 y t s _ r 4 u C 7 6 p - C h s 9 w C 4 7 2 M w 9 9 q H u q l 5 B p p 2 v D p _ - p H 3 9 u f C 5 3 t 9 E & l t ; / r i n g & g t ; & l t ; / r p o l y g o n s & g t ; & l t ; r p o l y g o n s & g t ; & l t ; i d & g t ; 7 0 1 0 5 8 4 9 4 1 1 5 0 8 6 3 3 6 5 & l t ; / i d & g t ; & l t ; r i n g & g t ; q l z o p v u r v C 9 o T x 5 9 m G 7 u n z F p u 1 T _ 5 m i B 6 u 2 J t u N - v 1 r L q o 3 G p 8 5 F w 9 y t C j x 3 r B 2 2 x v C r 8 p l D j l h X 7 l t x P 7 7 w _ J s r 9 T o 9 m 1 J q 7 s K 1 4 u q J j w K l 6 z t E t 3 s m C h 4 3 C h k E & l t ; / r i n g & g t ; & l t ; / r p o l y g o n s & g t ; & l t ; r p o l y g o n s & g t ; & l t ; i d & g t ; 7 0 1 0 6 1 0 8 4 8 3 9 3 5 9 2 8 3 7 & l t ; / i d & g t ; & l t ; r i n g & g t ; z 1 7 w t n l l w C 8 j 1 I h n 9 k B g n s 9 G 4 u 7 N w u o c k r m I 6 _ s 9 G q t 7 o B 4 n t G k y z v C r 5 2 t E 6 _ s 9 G v k _ _ B 4 g 5 P w u h X t g 5 p C n h k 9 G o u 5 d - x z p B r l 6 _ J 2 p w j B 1 _ x t E 8 l t s D j p x B l 4 r m B r q m 2 C 1 v 9 x B - 4 G - x p c t 4 4 5 B 0 h n 6 C 6 _ 7 c r o i z F s o r I 1 l 8 4 L 0 - h r B 6 t O m 1 x w D 8 7 o 9 G l g q c 4 u g h C z o j F 7 x j 9 C v 0 m 9 G y q z T _ y s g Q h _ 1 k E t x s 4 D r o p e u 4 6 B n i s s D i k k t D 2 n 0 T 8 _ m 3 B 6 _ - B l s w k I 7 8 h n B 0 y q s D j y p 3 B i l 3 2 B - x k w C p 2 p z F m w z V _ 9 8 F r 0 k 2 C 3 4 g z F y 7 k z F l p g F z _ r y B v - o Q o - l z F 7 5 t F - h m 7 C - - 2 - C z _ 5 Z n v 3 1 R i 1 z _ Y s g _ G o 4 q j M g i h 9 G l 5 s m C j _ v - B u u 5 q G - t M l 6 z t E r x h h B p z h r B 9 3 r Q p y 9 5 C 3 4 r 2 B & l t ; / r i n g & g t ; & l t ; / r p o l y g o n s & g t ; & l t ; r p o l y g o n s & g t ; & l t ; i d & g t ; 7 0 1 0 6 2 1 0 5 3 2 3 5 8 8 8 1 3 3 & l t ; / i d & g t ; & l t ; r i n g & g t ; r q m j j 2 r 6 x C 3 k 5 v C 0 m - o L 1 q 9 K - 5 6 1 L m e g v g R q 7 q 4 N m n 8 b 5 w 4 h J 2 x _ h B u - B x 3 3 v F o s s t E 5 o x B _ v 6 z I n 0 z T 3 k 9 z F k 7 y C v t 3 2 B i 2 _ Q 5 1 9 X j y z v C m 0 i z F k r 2 B 4 - g w D q y 0 d 1 v k i B n j 9 M y 4 r r I _ 5 k j C q u z s B v 2 z u B x 6 y _ E _ w _ B z y o z F v p 7 q B 8 m z F o 9 2 v C v _ 8 1 D p y 4 w B & l t ; / r i n g & g t ; & l t ; / r p o l y g o n s & g t ; & l t ; r p o l y g o n s & g t ; & l t ; i d & g t ; 7 0 1 0 6 4 8 7 1 2 8 2 5 2 7 4 3 7 3 & l t ; / i d & g t ; & l t ; r i n g & g t ; 9 t t g o 9 o o t C r k y x N u s 7 m E 5 3 q N _ z n B k y z v C x w h z F r w g a 2 8 l u B l 3 q j B 6 x 7 i C 7 y m b 8 m 5 j E p x 5 X 5 l s v C 6 5 h 9 G i m 7 G - 4 q B - o i 7 D & l t ; / r i n g & g t ; & l t ; / r p o l y g o n s & g t ; & l t ; r p o l y g o n s & g t ; & l t ; i d & g t ; 7 0 1 0 6 5 7 6 1 1 9 9 7 5 1 1 6 8 5 & l t ; / i d & g t ; & l t ; r i n g & g t ; l 2 7 4 4 _ x k u C z t u y D x s y q C l 6 z t E 9 8 w s D 6 5 4 a h 4 g O z - _ H 1 8 r k K j w p E w 9 7 u B n p z 9 G y j u O l g n a _ p 0 v C j 4 i s B l - m d s l H 2 l 2 r I 3 3 u r I w z M 6 v k r G n k n o B t - o k D 4 7 y c x - 4 o B x z 4 x E z 0 u g F s 4 7 E v _ q 7 D 1 k U o 5 t z F o - 0 6 B p x g S v 0 m 9 G z m p h G w 0 z d g 5 4 r I o 9 s 3 B 1 i B 3 r n 4 O - i t p H k 6 5 p D 6 z E 6 s t H x s y s D - 9 x a 6 8 t p G y y 6 7 B j 0 h J 4 n - G g w o 9 G j j g 7 C 0 m y F _ l - o E m k B z m C 0 7 n n D 6 l t B 2 s i k C 5 5 - h D s 8 w Q 0 3 y D w 5 r 3 B 1 n n w I 1 u h q E j y z v C 0 g p 1 B r h y - M g k 4 b 7 u p u B - 2 2 O w w x 1 L y o F 3 g y C x 7 l i L h 6 p r G - w 8 E 0 4 l I t 1 8 1 L 6 m 9 H r y m w N p n B 9 1 9 7 D q r n b j 2 l u J i k 6 D v 8 _ s C o 6 x v D _ n 0 p B 4 o 9 m C o v _ 5 J l s o S k - q 5 D z 6 l w G s g 2 C i q 8 y F k 0 v C o 1 r 6 D 1 2 k b h j r j B 1 m o z F v l 4 k C u m - Z m n j 4 K - 3 l h C - v l 3 E s k 5 y E k 9 l 0 C g n f 1 s 5 x D k p x y D y 3 s R h s j z F w j j a - l k c 2 1 v C 0 r v 6 G q l i y F z l 9 j B i v w t E _ h t W q q j U w k s q C x 2 1 _ J 5 i r r E y w 1 U v 2 y t E 3 o n l B 4 8 n u D 3 7 t H g 5 s _ J h - w F q i 1 4 D - t r g K 6 t y j B g _ 0 T 0 4 k o B g 4 t D s _ z s B 8 _ m 3 B n 2 - v G n y G r g v _ J 8 _ w v C x z h s F 7 _ C 9 5 i C 3 - v x V i i g E v 2 j C k h p o M p l j B 3 m q s D - v - j D l o 4 X v r q 9 G 2 9 t s D 6 6 r j B o k 8 0 E t t s B u x 7 m B h n 1 m D y y 3 - B t r 6 F r x 2 v C k t p t E g y s B 9 u r 7 F l 6 z t E m 0 i z F - n - - B p 9 n P z y q s D 7 _ 4 Q q t 9 8 F z s i o B u h 2 o C m i j q F u j _ K 1 w o G w q l 2 D s - n s D v - u t E 9 l t s D y o r t E l 5 2 C t 1 r 4 G 6 5 h 9 G r 2 t j B 1 8 C 7 y k m E x 8 2 5 C 8 6 b o h p t E 3 9 t s D r s k E t 6 i d g z w v C 1 k x 0 C 8 0 p H q x 2 v C s 4 6 R 0 l v D i m x q E n m p 3 B k r o b u l 4 s B r n m o C m 6 F o 9 9 x P 9 s u 3 B n 5 v s D 6 0 8 i B h s 9 j B 1 r u v C g 0 0 s D k r t F j q n L 9 v j 0 I q v k 6 F r u h n D o 9 s 3 B 8 z 3 U k 3 l k C 3 6 w p O p x s c u 6 7 Z 1 p 1 m B i - j - I y r v E 4 h r 3 B u 2 8 l D - p 6 K y n u q B 3 5 t 3 U 2 x 2 L j o i - D r m x 0 C i _ z s R n z w o O q m 3 G q w 8 O k 6 g m R 5 - w q P j x c l y g L z w i _ P 4 4 0 q D k 5 z s E j 9 o w C y 5 z 5 F 6 v Q g y z 3 D 8 0 p l E 4 3 k X m 4 n 9 G 8 z q N k v u 1 H x 4 8 s C r 5 w r B j z j G u n h g F h i 6 7 D x w h z F x 1 s z F 3 1 5 C t 2 t v K - h q O n s x y B - j p D y 3 6 B k v y g E 3 y O 0 x q _ J 7 x l n G 9 _ i j C _ g w 1 L _ r _ 6 D 8 s 1 b y i o 3 B - 6 w t E m 8 p g B j i x m B s - n s D - v t h L - j 8 p B 8 _ w v C 7 _ q g D 4 j i 6 B 2 k s o B - 9 8 6 C q o - 3 M t g h T 7 i 2 - G j p p F 1 x 4 4 B x t g 6 C 4 i s n G 9 y p 9 C v 0 g y D u x 5 m D 3 8 z o C 9 h s 9 B 9 l t s D m h s _ J h p i I 5 _ h x E l _ 5 - D g p q E n 0 5 c g 0 - 4 D x w h z F u p j 9 G z _ W i s 9 8 E u i g M k _ 2 P n 2 5 1 L 9 u p s D _ u r j B 5 o w 2 C u n z Q 7 z z d u y 2 4 C n 2 5 1 L _ 8 3 - E 3 x R p q g 9 G _ _ g v B 2 s 0 q B 3 h 1 v C j u u j B r 3 z u G 9 4 t p B i D u p 7 x F s g v _ J w 1 u s D v 3 0 H 5 6 h d 4 y l o G 0 6 4 8 C 7 v s b 6 1 0 v C s o 7 x F 4 - K 7 k _ F p 1 r _ J - 8 r J u z p 7 J 9 p q 3 B w n l z F v m x n B j 2 w s O m 7 - D j 4 m g Q 7 p r B 5 - p n C j k 7 - F g 9 h F 5 t s z H 0 y s j B - v o 9 G 3 v E 0 u p _ C q s 8 m H u u o 3 B v o 1 5 D v o s L y u 9 4 E x 9 i 9 G 7 6 3 z E 6 l 0 r L 1 x 3 S 3 u 1 J u o 3 C 1 q r S 6 i y r I 7 1 0 v C - - t C r m y t D p v 9 r N 3 8 L 1 j 0 u B k g j z F m l 0 C - 0 i 1 B p o 2 - D g 2 y Z z m - 8 G t n 8 8 G t i _ R 9 x o K h 5 v 7 H g p z Y 0 h h z J t r x 1 C 6 0 g x D 9 q h t F 1 - s e 8 n 7 R i w z E 6 1 w 9 G i 8 i u C j 6 t 1 F _ u m W i 6 i Z s l 4 E r g v _ J o s 8 M 4 2 l - D j y z v C i z 1 I g 2 1 F y 4 6 8 E o m p 3 B 3 9 t s D y i y v C 6 4 O n z h 8 K t 7 g p C v h t 2 C n 5 v s D n 2 v C - w s w F s h v s D n 1 u r B h 0 m c z 7 k z F n r o s D x 7 E g y 8 i D j G 9 1 8 y F - 2 l 1 b s r j t G x z J r x s 3 B k t p t E 2 9 t s D p v 6 T k p 8 7 C w k v O r k y x N 2 m 5 i G l l 3 X l h n M o q 1 R o u 8 x D k k o 9 G 1 5 m B o l _ N x 5 4 k D q _ z r I o 9 s 3 B 4 9 v j B r n w r I i 1 t 3 B s r 9 T g n - C l q 0 s F s 1 j g C 5 o 8 c j 1 z _ Y 0 k h T m v z k B t r 9 T 0 t 1 v C 4 h r 3 B q i z t E 7 _ x w B o m _ 4 E 4 q n 3 B q m k C w q p u E _ j 7 G x 4 8 u D m r - C 5 6 p s D l 3 o s D u 7 v V x 6 v o D s - n s D 7 1 0 v C - 6 w t E g z w v C v 2 r F 0 p 1 7 C o m p 3 B t 0 3 v B 0 x 4 F h t l B 6 6 r j B v - u t E h 6 u j B g 1 R _ r 9 i C 6 7 t t E q x 3 r I k 6 m C 0 m G h o r v J j 9 h j B s x z n D y - s K x 8 l h D n 0 k Z n r o s D 0 y q s D 0 _ x t E x j g g C o 1 x Z t u D l 6 z t E 2 p w j B x y 3 O s 0 w k G m w l m F h t x p B 2 2 0 H 8 - r 6 B 0 j j v B 2 h q 6 C y p u s D j p s q C - 6 h n B p s n 9 G 3 8 7 D 0 g B i s j n J - v k 6 B g 3 j u F 7 l 7 6 B x 6 u r C t j B _ s l o M l 9 q F y l 8 m L l 8 o L i - j 7 P 2 t 1 H 3 v s C i 5 4 H l w 8 u D 4 q n 3 B y x 2 y D 8 s y m E 6 w 7 H w 2 m l C g - i F 7 r u r I 8 z 0 u h B q s i P 6 z s 6 C v t q 4 F 8 u n o D & l t ; / r i n g & g t ; & l t ; / r p o l y g o n s & g t ; & l t ; r p o l y g o n s & g t ; & l t ; i d & g t ; 7 0 1 0 6 5 7 8 1 8 1 5 5 9 4 1 8 9 2 & l t ; / i d & g t ; & l t ; r i n g & g t ; k l _ t 7 8 9 v t C - _ l 2 T p 6 1 X 9 7 2 C k 4 p 3 B u 6 h - C g q g s C w g 9 0 E g m t r E l j j Y - j h j C i 8 k h B w 5 9 w E 7 g - V & l t ; / r i n g & g t ; & l t ; / r p o l y g o n s & g t ; & l t ; r p o l y g o n s & g t ; & l t ; i d & g t ; 7 0 1 0 6 5 8 3 6 7 9 1 1 7 5 5 7 8 1 & l t ; / i d & g t ; & l t ; r i n g & g t ; h s 3 _ u 9 v 1 t C v u j m C 1 5 2 3 I 3 u 5 q F g i w 9 B s t h y D 9 z 1 V w 8 k r H s 7 i E j i m x F & l t ; / r i n g & g t ; & l t ; / r p o l y g o n s & g t ; & l t ; r p o l y g o n s & g t ; & l t ; i d & g t ; 7 0 1 0 6 6 0 2 9 2 0 5 7 1 0 4 3 8 9 & l t ; / i d & g t ; & l t ; r i n g & g t ; 3 p g 5 5 j m 4 t C _ v w _ J j l _ K x 7 y f 4 l 4 Q w y y E l z w q C z z u t E y i y v C g 2 1 x H z v V t p 3 r I z v _ m B 2 t - f u 8 7 I z _ - I g 4 u V t 9 h h B n z x 8 J q y m J r w 6 j R 7 z u X & l t ; / r i n g & g t ; & l t ; / r p o l y g o n s & g t ; & l t ; r p o l y g o n s & g t ; & l t ; i d & g t ; 7 0 1 0 6 6 0 4 2 9 4 9 6 0 5 7 8 6 1 & l t ; / i d & g t ; & l t ; r i n g & g t ; u k o t y q g - t C g o z w B m 6 w E 2 8 y r E 3 k h p G - 1 w G _ 5 6 8 L n 0 o d x _ h g E l 5 6 x C u o t E k g m - C & l t ; / r i n g & g t ; & l t ; / r p o l y g o n s & g t ; & l t ; r p o l y g o n s & g t ; & l t ; i d & g t ; 7 0 1 0 6 8 1 6 9 8 1 7 4 1 0 7 6 5 3 & l t ; / i d & g t ; & l t ; r i n g & g t ; s y 8 w y 4 y w u C 0 v x s B u y 2 0 H u k v 9 E n 8 n 0 B 6 m 5 h C s p 0 q C 6 8 n P _ - _ m H v - u r L r 0 p L m u i M i 7 u k M 8 i t 8 E m s y C g l 7 m F m j v 8 B 3 0 x R & l t ; / r i n g & g t ; & l t ; / r p o l y g o n s & g t ; & l t ; r p o l y g o n s & g t ; & l t ; i d & g t ; 7 0 1 0 6 8 4 4 1 2 5 9 3 4 3 8 7 2 5 & l t ; / i d & g t ; & l t ; r i n g & g t ; o i t 4 i u i h u C 1 7 x i G z r y g E r o q m C s l s M l 6 z t E 2 _ s K 0 2 9 S - g j t C j 6 0 o D w v v o B - - _ s F 0 r p u G w 7 p - B y 7 0 1 L o 9 s 3 B x h 2 t E 7 x t s D u q 3 C 2 8 z u F s l 5 t F 6 z 6 C o m p 3 B s q m y D _ 5 w R t q t j B 4 p 4 c q 6 K p r y j B i g 8 t E 0 t 1 v C q 8 5 t B w k 1 E 8 l t s D p 6 i E 3 2 l h E x _ s j B n u h C 4 u y 0 F 9 o n J - k o 2 B 3 n 8 T p m 2 k D z v 8 n B s s _ u G 3 i 5 J 7 l D 7 o q B 8 z g X z - t 6 B _ y h 3 J w z 3 K 4 u h q C s z l z F 9 v m E s j - E 6 k r V 0 y s j B i p k u D h h o x B 8 8 o D - r g J w 1 n h H v 5 5 B k 6 z t E p 1 u D 1 p _ k B 1 x l G v w x 1 L k 6 z t E n 4 B n k r 2 G & l t ; / r i n g & g t ; & l t ; / r p o l y g o n s & g t ; & l t ; r p o l y g o n s & g t ; & l t ; i d & g t ; 7 0 1 0 6 8 5 4 0 9 0 2 5 8 5 1 3 9 6 & l t ; / i d & g t ; & l t ; r i n g & g t ; _ u w i n h 9 h u C m h 4 r I o m z v C 2 p w j B 3 w j s D 6 q D k z g s O w 7 I x m b t 5 u K 1 u 9 0 E w q y t E k k s Z 2 j i P & l t ; / r i n g & g t ; & l t ; / r p o l y g o n s & g t ; & l t ; r p o l y g o n s & g t ; & l t ; i d & g t ; 7 0 1 0 6 9 1 1 1 2 7 4 2 4 2 0 4 8 5 & l t ; / i d & g t ; & l t ; r i n g & g t ; 7 n g m k 3 9 9 v C z x z 5 D 9 o x - D l 4 k I z r x 2 F j v _ t B r 2 n a v n u t H u i 8 B 6 5 r e s y r 3 M t 7 u E h o 2 M w 4 1 w B q h 8 p D & l t ; / r i n g & g t ; & l t ; / r p o l y g o n s & g t ; & l t ; r p o l y g o n s & g t ; & l t ; i d & g t ; 7 0 1 0 6 9 1 3 5 3 2 6 0 5 8 9 0 6 1 & l t ; / i d & g t ; & l t ; r i n g & g t ; q 7 6 q x z u m w C u p s 4 E - y i B g g o 4 B o u 0 x F 6 _ - n C r o 3 D i q 8 y F 0 4 p q G g 9 k a 8 o 5 j C g s l m G _ g 4 v C 3 g 3 U o r 8 t C u p s v F 8 W 5 7 t t E 9 r x w D i y - l B s 9 k 7 K g v z K m p t 3 B & l t ; / r i n g & g t ; & l t ; / r p o l y g o n s & g t ; & l t ; r p o l y g o n s & g t ; & l t ; i d & g t ; 7 0 1 0 7 3 3 2 0 3 4 2 1 9 2 1 2 8 4 & l t ; / i d & g t ; & l t ; r i n g & g t ; 6 p j g n - 8 2 q C n o 0 V 1 n w I 9 l 6 z D g w l 6 D p 8 8 u L _ z s x C v 8 9 - G 0 9 t b i 0 s k D 5 y j t N V 0 v 1 u N 7 i Z 0 _ k i E k v 5 o E i g t H 2 1 1 j O t s 7 D n 5 v s D 3 0 4 x C q m D 9 6 j B - x 0 t E - i n z F j 0 j Z 0 z v x B 0 y g I u w 6 t E 5 q t I i k q v E l r m z F w g B 5 t p p E y 7 0 1 L r r M 1 z m 1 C 6 o K x s y s D p 1 D i 6 z l D n 2 _ i D u j H p _ z r I z 7 k z F n - z - D 9 p s E 0 y q s D j u s s D g m - I s 4 m 8 G w t k J j n 4 u C 3 s 0 C x w g n I w r 1 f o _ q 8 B m o 4 3 E 6 5 v e 9 p q 3 B 3 v m v D g u 7 h B - v g P n g 1 4 D l 6 z t E p w u k F j g w R v 9 z O 8 l t s D n 4 2 K z 8 g t B h u x L - g 4 v C - u r j B i 8 3 i D 2 s g R t 2 U 0 y o z F r 7 0 N i i p j C m i s s D n 5 v s D 4 8 p 4 C 8 6 q j L x 2 k I w j u w E u g t l E w y - B r p 2 N 2 i o H t _ 6 D 9 i 4 m F j t 1 Y 9 o 2 Y m 7 n m C v 7 g q B k 6 z t E p j - K 7 s 1 l E u u s B j v 8 0 E 8 7 n y C 0 n m p D 0 y q s D _ v w _ J z _ m P x p s q B z w 5 v C r - 1 u C n 9 r W s r 1 H w i t M 6 j t - F h 7 g M 7 - w s L w 7 B 9 x - 9 Q j h 5 E v 4 1 B t p r _ J 0 z z E p p m _ D z y q s D l 6 t k C z r 6 B 0 3 h O 7 l 7 1 L 0 j l B m p q _ F h _ 1 s C p k t l B o r o s D w 9 i J i z 2 L 1 u r m F l p - y F k y F i x y o B m 3 y w H 0 4 5 s W 0 y q s D 4 5 p K x 3 6 x C o h z p F - r o 3 D 9 g 3 h E 9 i s 4 C g x w i E 2 l 2 r I 2 q - r E u w p 4 B z 9 o l B 7 5 p p D 5 p t Z 5 q 5 g D 1 5 l x C 1 4 x q D 6 x r z F g r z u D 8 n l i B 3 1 7 Z v 4 i - D o s 6 h D o g i E 0 5 9 y F v 7 g w B u _ 2 F w p q k D i w _ n K k i g k D z W 9 6 p s N i Q g 5 j r I x o h U 0 7 r _ K l o t E o m v J g k 1 t C r s 7 r I n k q B g 3 x g Q 2 3 B k C g m _ 0 G 2 z 5 m B 8 v j g B 9 m x t E 8 - x G q w y 3 E q 1 x 0 F t 0 v I 6 0 k t B n h 1 N h 7 2 2 I i 8 v n S z h p E p 3 H 2 w 4 0 R 2 3 g s S w k k F q t z 5 F z 1 t H x w h z F 1 h v p B B u 9 z l F r 3 l t B i 4 v m G i - u y B l r 8 K 5 4 y 9 L g 9 z H z 2 j p C o _ k L o r t r E h t u C 2 7 m s D 5 6 y u D s n 9 B 6 7 t t E 5 v - _ B y n h n C p 0 r k C k w 0 7 C 4 q n 3 B - u m x D u v i B m v - l B x 9 s 1 I 6 r w q C i z - x k B r x t v F 8 o l l B y 7 0 1 L u t x j B p 2 p l D k q q D z 3 _ k B 8 - 5 S y 0 B g v z r C v m z r I - - t r I g p h I m p 5 t C 0 w w k H l p - y F y p u s D s r 9 T n 9 p k C t p 3 7 C t q q z C 9 s 9 g B m h s _ J - y u F t y k p E i m q k C 7 9 3 1 D k p l j E x w h z F g x j t C g k k y C y i y v C z 8 w i C m p D l r i Y z y q s D 0 8 n X k 7 j l D 3 h r 3 B 7 s 5 F v z z h B o 7 x H k 4 j w B o 9 s 3 B 2 n r F l v 0 9 E 3 2 P w l 0 9 D t 2 0 2 E i r 3 G k 3 o g C t p 4 F 0 g k B v m - z B v 9 x r B w 0 m 9 G t x _ y F 8 r k H 1 r 9 y G 4 t 3 7 C w 4 - I o 2 u w N 7 9 D 5 s p s Q v o J 6 r w s B w g 7 9 C i u q z F z j _ Q 9 8 6 1 E j 8 1 G u p o i C u 1 h H 5 z j h B o p 1 l B - 6 w t E 2 6 m _ J q v n C h q i t E 7 8 _ y D u v h q C j - 5 9 B j 0 9 r B h j t D l 4 z - I _ n 0 F y i y v C _ P k r 2 p D - 6 w t E o o n z D g 5 q B r 0 h D 1 3 9 n C 8 7 i K x 9 i 9 G o p 8 y K i r b s y 7 t L 5 n 8 C 4 x t s D 5 n 4 x C 9 r y t C _ 8 3 4 G 9 0 3 J 3 9 B l 4 n n P 1 m o z F 9 l t s D j m o q C h x t m H z p x B 2 j x x D v v h B w 9 9 q H n l z - B x 6 j l F 4 p 4 9 B 0 i k B u m f u x 6 4 C u 7 0 2 D s n y _ H j q 7 D k q w v B n 8 s 1 C s i h m E o 9 s 3 B u k 0 j B w m 2 T 9 5 - s L - i p z E - 3 4 l D _ n 8 W 6 p k 3 B - s 1 n F v h u _ B 2 6 0 1 J u z g D - x 0 t E l 6 z t E q o i z F w z n s D n n s U o 3 v 2 B 1 r o 7 G 0 i n k B s p 3 r I h y N 5 y 4 n J g x 7 T j q g c 5 z 6 r B r t v s D 6 2 t o D k k B j 3 m z F 3 2 0 7 F 4 l s B g m r m B p x x H v - 8 T k 0 7 t E 2 6 x 1 C 9 q r B x B o s o 9 J p k 0 b l m - r B k s h 7 J z u 7 2 C _ g m m D w r q 9 G p _ u R k l 9 6 F w n - - D h j s g C 5 m 5 B 0 3 k l B _ v 6 D y p 6 i D h p 6 J 6 2 i p D 1 k 8 y B 9 n k 1 C 2 t O 1 m 1 t B j o _ z E n h r H 4 u y r I 4 w t l S o m s B 8 l t s D p 1 2 6 C n 3 _ O 3 y x t E 4 6 4 4 E 6 i h N _ 8 E i k t t E k 8 2 Y s 6 5 h E 0 y q s D h x q i I 9 2 C s p 4 y C x k - o D g w i k D 5 5 z D 6 z _ o P p o B _ 7 P y k d t i r h B m y 6 x P u 7 s R g _ w U k u x z C m 2 8 1 D j x 6 n C 1 _ x t E k x _ J v m 1 p N q p Y g 6 0 v H y i y v C v _ g E 3 o v d n l x h H h 2 v 3 K 6 9 s r B z z u t E p 5 p K 2 w u n D t h v s D j i q o D q r B 0 0 C l i N u 2 t i G x 4 7 m _ B 2 p w j B 9 _ m 3 B s 1 w V w 3 2 o D o 9 s 3 B 6 x r z F t - i t C 9 v 4 o C 9 - I g s j z F p 6 z w E p 0 k I v 4 y s D p 5 s 1 B s p - k B q 2 r s D j h i a _ n q r B x i _ C w r q 9 G - - 6 C s 0 3 3 I 7 i k P r y X j l g 9 E 2 6 g o C g 6 z L 3 j 3 J 7 p t 9 B 6 y n d r 5 2 t E w - y T g q p U j m 0 t E n 5 v s D 5 h j w C s 6 j j B n q o q D 5 9 s g H 6 7 k U 6 - j j B o u _ v B 0 r 8 p M 4 8 h M w n o n C n v 0 J 4 w m q I y 9 l p I 1 j 0 7 E 3 p 2 l M l 6 _ D z 3 y s K 9 r l B - 6 w t E 6 v n f y 6 2 8 B z m - 8 G 1 u 5 o E m h 9 l B 2 _ 3 y G 3 - D p w 3 l C g l _ r Q u 9 f v n 0 r H 4 g q 8 B y x 9 X q _ 2 N s y z r I j 9 j m B 3 2 x g B w _ o z F r 8 l m r B 4 3 u r I 0 7 n Q 4 l 9 X k g y i J 2 o U q x 2 v C t p r _ J n 5 v s D p x 7 3 C 2 5 0 w B 5 z 3 n E m o l 0 C m - s 5 D j - l g D z 7 k z F v x x p I n t n 4 B q 6 s - F 1 s 2 n C - t g P _ w 9 y G 3 7 g 6 H _ y 8 l r B v l o r B h 4 0 - C 7 9 y C 6 - 7 p D 6 2 l Z u 2 t v K z 7 G 1 3 o w E 8 x v w F i k 1 E z j u 8 K j n g C 6 2 m o N v l 1 W - 9 3 _ J l 2 1 1 F j l 7 1 B w r q 9 G h i w m H t g m C s q t B i 6 u j B _ 5 3 E o 8 t 7 B 7 r 6 p B 1 n 3 D s k t G r i z t E w o y D q i v _ H o 9 s 3 B 7 9 0 t E x 9 i 9 G w 3 k 7 D i 9 h h C r i B w _ q s D 2 l 2 r I q o y 1 L 9 l t s D w l 5 i E _ 3 g p B j 6 1 6 G r H 8 l t s D 9 O r 2 8 5 G o j k m B j 1 l Y 7 7 U - x s 6 c x w x F l y 9 C z g h D l 6 p n C t q t j B o m z v C _ g w 1 L p n t q B v w n P 1 r 6 3 B z g 0 e 5 2 6 8 B x 2 g 2 B w i - w C 0 x q _ J 7 y b y 7 q 5 C t o p u E y 4 7 3 C x r 3 v G 0 w 3 k B 7 0 4 t C 5 1 4 r D 3 m _ I j n 0 2 E z 9 n B r 6 o 3 B _ p 0 v C 0 p s z F 5 3 6 p C u o 9 K 0 5 1 s y B j v _ T h n i q C n o o 8 B 8 v v X v u v k E 7 7 j m C 4 m w o O 2 l 2 r I 6 n j B 8 j n 6 I x y _ Y z o p h E 4 y x t E s g v _ J o 5 l B x 3 2 y C v r - V h m 0 t E n o p H 5 7 2 a h - k B t r 9 T 8 8 4 m B 0 y o H l 8 s v C g s j z F g 2 g a o h - c i n q p I s m j g C p _ g v B u m i 1 E v w h H k 3 u 7 C _ y t F 2 x O q 6 5 _ C 2 p w j B - r j z F 0 3 v m B x k r R q 0 u w C l 6 z t E o y k q E z X 4 6 o b o m q 9 C 4 n x _ J l 6 z t E h 4 s O q i 7 6 D g v 1 0 D 3 3 2 G 2 V g 5 h 9 L x 3 r B j i 0 u C h D _ 7 o 9 G 8 m h Q m n j p B l o m g C o v l P 9 9 v x C m o _ B 4 n x _ J m 4 n 9 G i o 9 P 3 2 2 _ B q x 2 v C m s - G 7 v 3 1 C z i 4 1 D g _ n e t l 4 E t o 8 1 H n m y t E 0 w 6 T w y 1 J 2 l k 5 G 4 4 o T 6 - o J i j p s D z 2 5 l B h 8 k h B 0 k 7 I 6 6 z L h i o w F 8 m i H v q _ j B u 3 k y F o m z v C 9 r o d 7 i v h G r 6 o 3 B _ p q 3 B 0 w U j z m i C k u u j B o o 7 t E s - p T k o f s k w q B p - l z F x 1 y f u h y 2 I x 5 5 q B 7 0 w d n 5 0 i B 9 k l 9 G p p 9 n C n t p S 1 x j N k t i h H h - 8 h B 0 z x _ J 8 g 1 I g 6 o 0 F s k H n q t v G 0 y q s D k l u O x n y x H x 1 u s D 0 t 1 v C l 6 z t E p 7 - m B 5 w q N j q h E s x _ y F w 1 5 b o t 2 B 7 1 v F _ p 0 v C 3 h r 3 B k 3 q j B - - 6 C p k 8 t F 0 t 1 v C 9 z u K t 8 q g B 6 m x t E g 7 v b q 6 1 a s - n s D 7 s g z F 7 5 0 B v j v 0 C z 4 x i B z m k r F q 7 h m H n 5 v s D j k 9 d 5 m s Y j 2 0 r I 6 7 k 1 D r 2 u e 9 l t s D 3 - p b 7 6 w m C p w z g B r u 6 3 C p v s G s 6 k B p _ z g M _ m x J 6 q x v C v 9 3 _ G t 8 w E v 1 k F m t p s W 3 9 l i B 5 u 2 U y 4 x q B - v 8 c p s n 9 G 1 j m k B 6 2 n F 4 r t E - 5 q z F q _ - 8 G x 9 i 9 G 3 u 8 L q z - t J 9 r l v D y z j I n 5 v s D k h 3 o B 8 - v j D n o _ o E q _ n 6 B q o i z F y t k E n s z t G h 7 _ T z y q s D i 3 m z F x w h z F p 5 z s K o - l B m 6 Z j u D y 8 - k H o t v s D s i 9 D g p g s J y B 5 1 t y C q 7 3 B y 6 y W 0 p o o F 4 i k V w u 7 8 I v r w d m i s s D 6 7 p O _ i 9 r B 5 s 8 _ J 9 h v 4 D r s 6 F 3 g g n D 5 l h D _ r 8 t E o i 9 z C 0 v 3 E s k w q B 8 7 w _ J r w j R l m g i E j 6 s F n z w r I u _ q X j 0 n p C 2 q h g C 5 6 l h B 6 _ 4 Q x o r t E i m t C p 3 2 E p 1 t 8 D t 7 g p C i p E l x 3 t E s w s r I 4 s h F i z u i C k - w r I o m p 3 B r _ - 8 G l z r g B k t t K g w 8 r I w n t x C j t o I r 7 2 F u 8 8 i G 8 _ 3 t D h s v u C z 2 r p F p u u D j v 2 s O i l o c s 8 p u G 3 w - D x i i s I u t u E g - 6 k C 6 r 1 3 F _ q w S 7 _ g s I i k 9 G y x 6 M y m n n D s r v t E - 0 _ S 2 1 p v I x r 9 U i u 8 n B 5 4 p G 6 6 z w K o n f - 4 k 9 G - w x G 6 k 5 t K i 2 G j 2 k o E p n 0 B q s 2 n H 4 - 8 G u h t z F 5 1 i o F 7 7 w C h 4 n 8 B s r v t E 1 m m s D g i x 8 D 1 0 2 8 D 3 v k z F r 5 2 t E u i w y C 2 r v h B s u g U 8 y s 9 G _ 8 u z F n j 7 i B i 3 w w C u v 0 p C j 3 j X _ p 0 v C z k i 2 B _ - 1 U 1 _ x t E p - u c i j 3 v I 8 v H 2 y s y C - t m p D l n j j H q k m S y i y v C z 5 s z C r - t Q 9 w 5 l B _ 6 w t E 5 y m N n w v O w u x 0 F 2 h i C 5 1 8 1 R 4 t j C 6 z 8 a l i o n G - 8 m 1 L g G 9 o 4 2 u B 0 2 v 3 B o 1 k C 0 q - 4 m C 9 o 6 l F j o - r H q _ - L o g w u G 3 5 - 4 B j 7 t 7 M 0 p k 1 D y 6 o _ r E z 5 l h E o 3 q 5 C 1 v z 8 D v 6 x - E z z l 3 B q u o z F y - p y B l 8 p Q s v 5 8 D k 5 r p D x l 2 j K 5 t t x C r k T i _ 6 6 C s q p z F - h o t B _ x x y B t y i B 2 8 t _ J 8 u m u C q y k i B j r z l B m 4 n 9 G j 1 j - L g 5 v H k u r x I k q 3 B o 0 h y P r 5 2 t E v 2 t 6 C n r 6 c y o 6 r I o m t 2 C s r z k D 5 4 2 u E z 3 v T t h v s D o p m S v j 0 g C z z s o F 3 _ 6 x F v v k J l w 4 T 4 4 i p W o 8 9 t D m l m E q z y v F y v x v J - - 5 g B q q o 5 F 1 m o z F p 2 y y C 2 i j p D r k 8 n C 7 n l _ B 9 m x 1 D 5 4 m o C 4 6 3 v E 3 0 7 6 G v g 8 - D 6 o m I 8 u q i C 7 o x s D v 8 k i G 5 r D t l n r B q x s 3 B w - u t E z _ h j D 1 m h p B _ 8 n 1 K r 9 j 3 E u 4 x 4 C o h z 9 B 8 i 8 3 V 5 r i J z l w h R j 5 r L l p 0 u M 6 y 4 - C h x q B l v i q G j o q 8 O y s 5 a 5 v j i B g m - 4 M 5 7 - C h m j h P 7 z 1 s B 7 i g v B k w 2 s L l 2 B w g 8 8 I o o z d s t j G n 8 _ 4 C 5 l i o F 0 k q 1 D 0 2 8 2 E - 7 j 6 K h p x J r 2 - C _ v l v J z m 2 L o 0 y g H t y z 1 B o 7 i e 6 q 7 k C j 0 l k D q z o y G h z n L j 0 t r I t I y y 4 q D 2 6 n i G - k q P q 3 o I y y 7 1 F w _ 2 v B 3 8 _ p B 2 - x 9 E g v y O 8 n 5 s F w 3 g D o l k b w z 9 - E 1 j t 4 I 9 h n B y y y T k 1 q t D 5 o 3 0 J m x C 7 6 w M 3 1 r k F w 8 w 5 H n _ 9 n D t m t j C 4 s n v D g n o w O - s v E q 3 m z B 4 r w o K z z s v D t n s F 7 5 2 5 E 3 z - l K m y 0 B x 3 9 _ C 5 6 0 h C t z o S x j t w D v 1 q h E 1 h q 5 C - 8 p j D s n t Q w 4 r - D 9 r r w K r 9 9 y B 1 k n u F m i 6 x H x s w I 7 y 9 r V p r i G o u 6 h E 2 _ z 8 H 5 8 y B y 7 l 5 W v o B m k W l 9 k t X z q 9 h B l 6 z t E 2 _ 0 F q y 7 n F 9 2 h B 4 t - 0 D 4 j u x G t 3 4 x E 1 - k u D y j t H - - q k F 7 p n Z 2 8 q t E u p j E u y h m K 1 u - 8 C 0 x 5 g D 4 v x i G 0 j o L t o h X _ j 1 z Q m 6 j B - 8 m r U 7 1 Q 5 l 4 g E 2 z w - F g _ t z S 0 2 z D y 5 k L k s y z M h _ t m U t q p 1 B 7 5 - K l k 0 g H m u z 4 T z n K g z j n C 8 r r i I l t l 5 S m x t h D i l x l C 6 v 7 a x - t h Q v 8 6 l F p o 2 8 C _ h t i P w 1 D 4 s i t B l 0 z g H 4 h 2 s O k k u i C j - u m E r o v _ K n 9 3 c n 2 z k F g v n j K v 0 y D _ h v o r C w x N g 9 u 1 K k 7 4 C s g n 9 G j j - F h 6 x h G 8 r h - T l 1 t 5 C 8 3 t h D z t l P y o n _ I 2 n o L g v s r G l n _ l B z 3 m v G p t p p B x g 5 n C 7 2 y q H j l 9 q B v z j 8 C 8 k m z C 4 h t 1 L 6 h R o 2 t C - v k w M j u 0 h B u 0 l t R w j _ K 7 j I 3 0 h i L m 1 9 j D 0 6 _ Y 0 6 z w L l 6 _ n E y o - H 2 n t h O l _ z 0 B 9 i p m D 1 v 4 - F w s i w B 4 k j x H 0 o t m I x k m G 4 7 w s I 1 3 w 0 I x m 4 C 9 8 3 0 H i x o 6 L p 3 p _ E k y 2 y S y 5 x 6 B l m u 7 a - l t H s n y s F t 1 p 8 J 5 o t Y 7 s l 8 T m s 7 0 G p q 5 y H 8 m 2 h C g 7 z y K v 6 6 L l - 6 3 O y l 0 9 O z p _ L t v - k B m 6 u 1 M r i z v V w v h L g i l 8 P n h C h i y 9 L y p o 9 L v w j - C m _ i 0 C 6 8 6 1 G o k p S 1 1 1 j O B 2 m k s F u h 9 t B 3 r k 7 J 3 r k 7 J 6 o q F 2 r j v H l k 2 7 J q 4 2 h D 5 k p - B i x j i K - 0 z k C v j s l D l _ z _ K z j y v B x k w l G 2 o k M 5 7 s g L t q p 3 H 8 r h - T z 3 8 l H l g i g B k q s m I 3 - 7 w L n p h R s z n 5 D w k u i F n o l m S k l 7 q C - x 7 v H m z 0 i B g y 2 z I 6 - s i P 8 j m x C r k l w B y 6 2 Q _ z 4 _ K r o v _ K v 4 q Z r 2 x w F q g 5 1 F r t 0 d s 9 - 3 B i 0 q 4 F n 8 n 6 F m 7 1 1 B - g 5 w N 8 t j x N l u h v D 6 i y r I 6 g u v F x m z C u 4 2 - P 8 s - o C z 0 9 z N j j h u B 2 _ _ S m j 8 0 X p 7 u E 9 k i 1 B j _ m 1 N z r h P w q 6 g I v p 8 K q m y s F s 1 u i F h 4 u u B 8 u t 5 H 8 i z 6 E y o - I s i j s P p k 3 T t y - k B g g j 2 R 3 w D y y 2 a z g 3 j O r x 2 v C u r p i H q r p w B 8 _ 7 _ V k s _ r C j m S j h 6 9 S s 4 0 w C l w 1 j G z 6 t q D 2 z 3 2 E n l m m L 1 6 8 h K l q 9 C 2 6 m 1 C q 0 8 2 U x j o 5 E g q x H g v 9 y E p x r D x o _ p F o g q l C k 1 u h O 3 1 7 C o 9 0 k J p q _ E w i v G 0 u 2 _ F 8 i m p B g t - _ M x 7 0 I t 9 _ l D r 5 r - P v 0 i F u p r c t 0 v 3 T _ 5 1 C 0 y 7 i M 6 o - S l o 6 e h j j o M y v n 6 Q 1 4 t G u p u M 7 v _ z M m n v i C s p q w E 5 u v t C z 8 p m D q 4 0 K 7 n k 2 J 4 3 u 5 F o 4 y x P g n n B w s _ l L n 7 n m L w s _ l L o n 3 k B r l h k G n 6 - i F 7 z 0 u h B w 0 g 7 C 8 q s 1 M 5 o i 1 M 2 m T u 6 6 r K j 5 6 m L v r 3 s D - n x 7 C 8 3 q z 4 B h h g z D t y 1 v D t 8 q g L l 5 i F 3 8 7 5 t B 6 p 0 G 9 w 3 l K - q r 0 B v t x p H v r m k B j i h B g l w x P j k B s t 4 g I y p t _ E 6 z c 5 x z u N u k - t I n g 2 U o u r 4 L 1 5 7 1 F h 8 w B 9 g u a p 0 z j O l v 7 2 E _ w m v C h 5 1 7 N 1 9 5 n D 4 r q 7 C 7 u _ _ D 3 0 5 4 B m 6 7 x L u I 1 w 8 s R q q o t R z p k D 7 - E 0 z l u S x x g 1 R - g y I k 4 p 6 D i q t p H s o m 7 M 8 8 3 h B j 8 8 k H 4 p p w E 4 i w o F w - g 0 H 5 6 x i E r 5 _ v G 3 9 l k O n 8 n C 4 7 4 i B w _ 5 n H m t x _ N l 7 m _ N 3 v n q B h k o x I q z t D t 6 q l P 1 x t z B w o 6 k K 4 - h u C v o 5 w F 3 7 h O w w z o W p k i b m 5 8 j B w p y 9 B r 2 u i B 9 _ g H 5 6 n z F w x 2 l B i w H q r 0 1 M q x h 8 B n h x k N t 2 r B v k o 8 B r v o m C 7 y k q B 7 g r r I r 5 2 t E w g p v B t u K 5 h D 9 w q B j p m t D o 1 3 r I m 1 n k B i 6 n D l x 6 x B u y - 8 G 5 4 4 v C i 6 5 4 D r j D 5 n L n s s t E 6 v m s D y i y v C 1 t 1 v C p j g T q w j 5 M 4 y t N z 9 g 9 E _ x w - C q u 0 b x j p 3 W w 3 H i - k E i q 0 2 R h 6 7 l C n i 8 u E - g x j E w u n L o 5 u x N 9 q k P 7 9 r B s u 1 j d w K r 7 7 j E 0 r 9 w E q m x 0 C q 2 r s D p p y a 4 8 v 8 L l q z 8 E 2 l 2 r I u l 6 _ C r 9 O 4 _ 0 _ J k n 4 m B q _ z r F k t - 9 C _ r p Y 4 4 n 4 K j m i e 9 p 0 v C o y _ I t 2 m n a 6 z D h 6 4 9 B r s m 8 J s t t C m t 9 1 L o w x D z t h j C u v s n H 9 - 0 I 4 7 w q G h 7 3 r B 3 h r 3 B y 0 j 9 C v n o o B p p q X w 9 i 9 G v j m I v i z k B - z 0 s D 1 m 5 o C p h H u x i u C n g x g I m - r D k 6 z t E z - 6 T s x u 3 B 2 9 0 s H k p y P o x q _ C n 8 P 3 Q _ t 1 - O u 2 e 5 8 S 3 o U j o 8 u O j t x 1 F w 0 9 B y 4 _ _ T v 8 7 E 2 v w I u 5 3 m J h l n m C o i 9 3 D i p n 3 D t y 4 8 E g y 6 v C s v - W v t h q D 1 _ g _ B 4 5 i R v m z h O g 8 m B 8 3 j z F p - h j C l 5 o 9 C 0 y p w E 5 p x 1 B 0 2 t 1 J _ h u m B t 6 x 4 B _ 7 1 1 I m k T h o x G 8 l 7 V 3 x 2 n M 7 8 x E _ 6 w x G 2 0 w M x 8 n G 1 m y 0 Q q 0 0 y B r l l _ E o v 0 8 B 9 o g g L - 4 r E 5 2 7 O 3 9 s p I 3 s k O q r y s G 0 0 v e k z 1 z C _ h 4 E z 0 j t C m p q C l _ 0 1 K x i s j B r y h _ C h p v j C y 8 l X m 8 k t F i u k j B u h i x G 1 - n K n g u i L n g u i L 5 - 6 1 G 1 x k i B v k j r I i z 1 F u - x m B r 1 4 m N k _ o B w r l 0 K g 6 3 0 K 3 4 4 9 E g p 5 e o r t t J u k h B - r h q J x 7 u n E 7 t - - B _ s 5 p J t u 1 V 8 1 l g P 2 n p x E l x h q E u x u i G m n y z E i - y 4 B g - w - P - D 0 2 l U k t m k E 2 9 q n H & l t ; / r i n g & g t ; & l t ; / r p o l y g o n s & g t ; & l t ; r p o l y g o n s & g t ; & l t ; i d & g t ; 7 0 1 0 8 4 9 0 9 8 8 1 9 4 3 6 5 4 8 & l t ; / i d & g t ; & l t ; r i n g & g t ; q s o p x 8 0 s t C m j _ B w 0 p u D y 5 r 3 B 8 1 G 8 q q r B - o 3 X g n s 9 G s y q j C w 3 4 a i x o 8 F r l j R w r q 9 G s 6 4 u I 1 n t Z w 3 k t C i - n D p p l y M _ y w g B m v i g G l 3 m G i 5 x w B x w z o W k 3 3 - B y 5 r Y l g 3 0 D 6 s 6 6 C t z 8 z D n j y F w k o 6 W r i o j N l 4 r D 1 t 1 v C 8 j m s D z 5 r f u 5 6 1 C g w o 9 G j g r R m l y W l j u 3 B 2 p w j B v i m 6 D i y r j D 9 n z H 3 - s R m - 2 J p n k y C 6 s 4 k C m q M n - 8 8 G t q r s D o q U o m m m G 5 y x t E s - n s D 2 - n i G 4 4 W 1 5 3 U q o y 1 L n 2 o k B 4 0 o T h r 7 e z 1 g 3 E t j w u B _ q 1 5 D 5 - t v C 2 m o z F 4 i q v C y m z L 8 3 l o F 9 3 j z F _ k s L 4 1 x o F o 8 s r I m 1 q r C w n z U l e m 0 i z F x _ j - G 3 1 g C 8 3 i P q o 2 7 E 4 6 w 8 L 7 7 x H o 3 r C - v o 9 G - j _ 3 F g 1 p Y i p s F n r o s D 1 4 t o B 5 t - j D k - - 8 J j 8 p X r y k R 8 s x m O 8 h p i D h 5 3 a q 3 9 u F k t k d q _ - 8 G q h 7 G n v z 8 F t k x Y 3 n m n C & l t ; / r i n g & g t ; & l t ; / r p o l y g o n s & g t ; & l t ; r p o l y g o n s & g t ; & l t ; i d & g t ; 7 0 1 0 8 7 5 0 4 0 4 2 1 9 0 4 3 8 9 & l t ; / i d & g t ; & l t ; r i n g & g t ; j 2 x y _ 0 j 6 t C p - l z F 1 w k C y g m u E n v l - D y 5 0 I _ _ o N r j 2 x P s k 3 M 7 o o p C 4 _ _ R - i 4 i E n 5 z 7 I g _ j 8 B 4 l w m E s v h s D o v v m C 1 2 8 q M 5 7 n T 1 r z n B 3 n 4 r R 3 h i 7 I z l k n C _ 6 w t E _ r v 4 F z x p S 5 6 n z F 6 j 0 a l 8 v Y n x m 1 C i 4 0 8 H 1 1 s p B 8 h q - B o g 4 v B m r q 0 D 8 k l f r _ 1 4 C g 4 u t J n 1 s h B v g _ y C v k o v C l 1 v 8 B i v i H _ l u s O - u X 1 1 1 t E q z _ l B 6 8 o z B 8 v 3 - G k o n i D l h 1 Y r g - v J k - w L l j q g B g p t 7 B p r 1 l B m 1 1 l I q x 2 v C g 5 s _ J t w D 2 v 6 2 U 3 y O v s 1 Z 1 4 h g D 8 j m s D y 7 s p B x n 5 P o s 5 I x 2 1 v C k 7 p 3 Q Y l h M 6 5 p _ J p 3 8 K 3 p 5 l E i q 4 s G l - p q B 8 m i V h 8 l n I w n o B y r r 2 E z 9 h 1 C i z 9 j D 5 J 7 u 3 1 L k w 3 h B h 7 v m E v 2 0 D 3 1 3 u G i 2 v Y r v l 3 B s 7 0 w E 6 4 6 B 5 s q z C s 4 g S s 4 x 4 D 4 6 l 4 O 7 n s i B m r l J g 2 y j B m r m z F _ q 5 y F - p C t y E 4 x h 9 K 6 6 r j B s 8 2 e i l y X 6 6 r j B 9 r z X 3 o 4 e w r q 9 G n j _ T u 2 y t E u 8 7 I w y y r B - - x _ D r x 2 v C _ j m s D 0 u B u 9 0 r C 1 _ x t E g k r I 4 6 u 4 B l j w t E 5 6 o Y 5 q 9 P k y r h H w p - H 1 x 7 U o i 1 1 B x z p j B k 3 y - D h h r E v 4 z n K 6 0 w B n p u 3 C s j k B m 3 o s D i k n Y 5 1 y n C - 6 w t E 8 k o v J k o 1 D 8 3 1 x E x 1 u S h j p s D q _ g o E w m h W v j 1 R w y 2 x D 7 _ 2 c g j 4 q B p _ z r I v 7 p X x i _ F 4 k 9 J k 6 z t E - - h h B g n B 4 0 w x N k 5 n T w 3 t C 4 q n 3 B 2 n 4 - H 7 4 s d 5 - x 4 H & l t ; / r i n g & g t ; & l t ; / r p o l y g o n s & g t ; & l t ; r p o l y g o n s & g t ; & l t ; i d & g t ; 7 0 1 6 6 3 8 2 3 3 6 9 8 1 0 7 3 9 7 & l t ; / i d & g t ; & l t ; r i n g & g t ; 6 h 6 t h h 4 h z C 3 j r J 1 3 i x F m k _ 6 B 1 n 7 z B p 7 y q C 8 j z W 3 1 _ n B x k g S 2 7 5 B 9 _ m 3 B 0 3 v _ H l j 0 r G o 3 4 F 6 6 r j B 4 x h E m v r d h v m - C 5 8 r h C 8 9 u G 9 0 g I w - J 1 n u t E u u o 3 B 9 u p s D n g 2 j D n m 2 D v 5 4 3 B 0 4 z T v m z r I & l t ; / r i n g & g t ; & l t ; / r p o l y g o n s & g t ; & l t ; r p o l y g o n s & g t ; & l t ; i d & g t ; 7 0 1 6 7 0 2 3 8 3 3 2 9 6 4 0 4 5 3 & l t ; / i d & g t ; & l t ; r i n g & g t ; q h z 3 n i 3 g w C i 7 v M p p h y B x g x i Q i k j d _ 2 - u H 0 3 Z 2 l 2 r I o 9 s 3 B 5 1 8 1 R y i y v C i n w v C _ w v L i i 7 w G 8 z 6 3 D 8 1 c 3 0 m G j 7 r f x _ _ b x 7 7 8 G p o D 0 t g 5 O 2 1 o m B u 1 u s D p p a l n v J o z 1 r H n m z v C l r 2 l B r 9 v _ B p 1 2 p G & l t ; / r i n g & g t ; & l t ; / r p o l y g o n s & g t ; & l t ; r p o l y g o n s & g t ; & l t ; i d & g t ; 7 0 1 6 7 0 3 7 2 3 3 5 9 4 3 6 8 0 5 & l t ; / i d & g t ; & l t ; r i n g & g t ; o 9 h h 1 h s t w C s p y V k q 6 o D 2 r w i D k x z g G 4 p v v B 5 s k x C t 5 G s q p z F s - n s D 5 y x t E 7 m r 8 B i g r g I k n j j H k g k S 4 g B w 3 9 3 G 3 m q s D t 7 t p B 5 2 3 C l z h c & l t ; / r i n g & g t ; & l t ; / r p o l y g o n s & g t ; & l t ; r p o l y g o n s & g t ; & l t ; i d & g t ; 7 0 1 6 7 0 4 7 1 9 7 9 1 8 4 9 4 7 6 & l t ; / i d & g t ; & l t ; r i n g & g t ; s m m 9 l _ 0 m w C h - 5 H k _ z I u z o T 5 - p 4 C - 9 l r H p z _ F g 9 s 1 B y 3 t 8 D - i u 9 E w 4 y o K l - u J t u h 5 C - v - w B & l t ; / r i n g & g t ; & l t ; / r p o l y g o n s & g t ; & l t ; r p o l y g o n s & g t ; & l t ; i d & g t ; 7 0 1 6 7 3 5 1 9 6 8 7 9 7 8 1 8 9 2 & l t ; / i d & g t ; & l t ; r i n g & g t ; q 2 l x j r q o y C 0 0 m 6 B t 0 N 8 p p I 1 8 1 x P i g s 9 E l 4 h r H r _ 2 m C j y z p H p 0 n h C h 3 _ T - g 3 B 8 j z r K & l t ; / r i n g & g t ; & l t ; / r p o l y g o n s & g t ; & l t ; r p o l y g o n s & g t ; & l t ; i d & g t ; 7 0 1 6 7 3 6 2 2 7 6 7 1 9 3 2 9 3 2 & l t ; / i d & g t ; & l t ; r i n g & g t ; 1 7 t s s j 0 z x C u p s 2 R p q t 5 E l w 3 t J - 2 6 J 9 u p g B _ 5 t i K 7 m s n C q 5 1 2 D h 7 2 0 b v n l z F x s y s D h 8 6 q G o 4 v 9 F g 5 x x D w h u h B r n v V s q p z F 8 m 2 M l 1 _ O 3 s 7 X o 1 n x B z g y s D 5 7 9 D 9 i 3 h E j w 2 6 D 1 q 4 t B s p k 3 I r x - Q k u s s D 3 _ b g 0 w q B u i p K k r x n D t n z 9 E 3 8 z 0 O 0 q o I 2 1 n e j r g i G - 6 w t E 6 w t _ J 1 m o z F 7 m g p B v z s G g n s 9 G j o n k D o 3 0 X y t q O p 3 q _ O x m o B s 3 q 9 G n - u i B _ u 1 j B 1 h m 4 B y v w 8 D m j g F 4 q q 9 K s o k a k 5 h 0 K w k 8 u B k 2 n - T y 9 7 U p 9 n 6 K y z _ v H q j w s W n h w Y o m w t J _ p 0 v C u 2 m 0 E 1 s r z B y z u t E j 5 p G j 5 R 4 j t u U x q g d 5 r t n E s k j o K 6 1 3 u F s 1 7 J x s y s D 4 7 2 n B u v 1 p C g 6 p 4 J s e 9 g l 3 C 3 3 w v X 2 u s V m o C r m z l S q 8 r B 2 q h 6 M l w x f x z 1 F r 4 7 t K o 9 3 n F u - m p B 0 9 k q K r 5 3 E m l 3 z L x m v n L q 9 z I y 5 z - F 7 y j h C v z 7 g P 4 g 1 R o q 9 0 E o u k H n t 9 1 L - g l B 5 n x 3 E n r r y C v o g 5 G y o v 6 D p - l c 4 s c r 8 9 l M r g j l B m 0 g j K 8 9 9 x B 5 5 t m B z 2 - m H v t 4 f - 4 0 k M 5 w 2 G 5 i m C k z 6 9 G 5 4 y n B s q r s O m r g E 3 1 v h N r 6 y P h v - u B 1 v h 9 D t g g 8 D h i 4 9 D q q 2 i J 0 y q s D z n r - E 5 4 h F q t u x N g w D 2 t 8 y J l 6 z t E 0 r 3 1 H 3 8 I 5 r 3 C h r u G x 2 8 9 B 4 g x 1 B 2 j j w E o B - - t r I s r 9 T o 2 m x C w m o _ J 6 w 9 B m 5 v s D r 6 y v C h z 2 g B 6 5 i M k u q z B w q y t E x i o 3 B u j v v C n 5 v s D j h j I z 5 m 5 B 9 m - T v 3 m Y h s x w B z 7 k z F m h 4 r I w s 3 v B g y o M w t 4 b 1 o i m G 4 8 r I x r y h K v 6 - L 4 2 v i D k t v h G 9 2 L 3 s E v v g B n t q 4 C 1 2 x v C n 3 - p B v 4 d r 5 2 t E g 5 q B o o n z D u 0 v h C k _ g o B i - 3 D v w 6 s W q h y B u x p s C 5 - 9 t K 2 V k m q 1 B o 9 s 3 B i _ p 3 B - 6 w t E 3 h r 3 B n - 8 8 G 3 8 l 9 G r n - M k r n c r 1 j 9 G 6 j 9 G r 9 5 z D s t o 1 C 5 i 2 Q v z h v E p - q 9 B 7 x 8 u B y g w V w w i k C 7 l q N o 9 s 3 B - z 9 4 D o i w J r q o F j w h 2 L 8 2 v G k 9 5 _ F t q t j B n k n E v v 3 u B r r z z P g 0 J 9 2 j t G w u 7 Y 5 o 6 6 H q x u q B q 8 E t x v 0 c q w t F j l 2 P 5 6 p j N 5 p q P g u u 0 J 1 h n - C i - 5 F 0 6 k 5 C q - 1 0 F q z z M z k 4 s G n x 6 5 E y r 3 T q 2 o G k l 4 g P 3 r o L r s o q D p t k 2 F k 6 g 4 F u r q H w 5 q x C 6 w 5 r I h o x H v u 0 1 B g g 3 n H v _ s k E 6 p B 0 y o z F i 2 4 i C q g 6 D 9 l 2 6 F l u 4 Y j 4 9 j C 5 v l o G q - o g D z u u V h p 7 h O 3 4 _ c m 3 N u q y z G r v s q F 5 k y v B p 9 l - C u r n q B 7 r y I s 3 2 E n 2 5 1 L u 8 8 - I m - x F 5 j h R 3 7 o z D y _ x G _ 6 6 i K j - g U 2 n C 6 r 4 w I 4 o z h B r w u c _ i m m K u z n M 4 u i I o w - i I j l M h i 7 G 4 q 4 x P m k 4 u E m z g S - 5 q w I g o B i y s 4 L 6 3 q 3 I 1 5 t F 5 m G l t l 5 S 3 2 3 W 3 z h h O o 4 - C g p l - D y 3 7 3 E z 3 h z S q 1 1 L k 3 0 g B 8 s n 4 F 2 j 4 j B 5 7 y g I 8 4 _ W r 8 r k O j t L 6 r h u K i o _ 3 B y _ x 8 J 7 8 l t B v 1 - G l r s k L g q n K l 2 g g Q v 3 3 q J m 7 - F 4 - t M m h 1 j U w 1 y w L o 1 h V 0 z p q E 1 _ E t v - q C 7 p k q E 4 m 1 y K v u b 9 u p s D h 6 u j B v _ o z F 3 s g 2 R m v r 9 G j 1 z _ Y k u s s D t p w b v u 3 7 E 2 i k V l 6 z t E q p q e z z p Z 3 m n 1 B u n n g I j p i L 6 6 r j B q _ 5 c 0 - s 6 C r o 5 8 G H n z q k C 8 k m a k 6 z t E q 7 1 F t 4 g 5 D y k 4 o J w t 8 E i m 9 B 1 o z J y 1 0 p D s - n s D _ i 3 k B 7 m k q D i g j z F x 8 p 3 B i 1 8 T 1 5 9 L o w p 8 H 5 h i B 0 m u - F l 6 0 r E 1 E 1 m q x G 0 q x D u u v u I 4 g t I h k t t E m 8 l x B 6 q v L _ 8 v x N 2 x 2 I x v g U u t 2 t E u 3 u 6 C w g p l C h j z E k p z p G j u s s D 7 9 y C 6 - 7 p D _ p 0 v C 8 w 7 Q j w 3 v E v 4 g D o u t F j 9 y 7 C r x 2 v C 0 k 7 I 6 6 z 1 H r - - r B s 6 y v C n D 5 3 w 2 B y 6 y r I s - n s D q x 2 v C u t 4 x E 0 _ l h B 8 9 j N l j t k C 9 p 0 v C y i y v C l o 6 G z m n j E h n s t B v q e - m x s H v n 8 8 G m j w t E j 2 6 u D u w m o I n 3 o Z _ q 0 x D 1 6 q N u 9 j 1 J z p j D 5 8 o q D j 6 2 k B - 4 k 9 G u p x L 6 5 v e q j k t H p j d u q r D _ _ x h C 1 g g M m y 8 s J t q j M t t n v H h o 0 F w i u 9 G - 2 8 r C s q l K _ 5 m i B g 9 4 B z y 0 m B t 9 r D j t j l D r 5 2 t E 9 m x t E i h w y C k g _ H q _ t i D j v u Y 2 p w j B q 9 y M 6 8 z g D v 2 y t E g x u S k 2 t p B h g - p C s 2 t j B v 0 m 9 G j 2 h m O v 9 w v C 0 3 z w B l z 9 z F j i - i B 0 6 y r I 6 i y r I - r z F 8 w i L y p 8 z I - 6 w t E 2 5 k k J 6 4 o 7 M 2 2 1 B n l u i O 1 9 y G n m m m G n o r t B u v z 9 E 3 q - t B 3 m q s D 2 t x B z 6 j 0 B 5 s n Y m 4 7 r I l - k y C 3 m g I 8 u n z F - j o 4 C i o p w B z 8 i d z u 4 6 E t z p 6 C _ p 8 4 H r n j b y 0 k 9 C h 2 v K z i x z R k 8 j H - G 4 q x v C 5 8 8 l F p 9 7 4 C w t s m D 2 m 3 K 2 8 l 9 G 0 n v P 0 - 3 i K l j r 9 B i 3 q I y 0 v - G y _ l 1 C 8 y r B z j x _ C x 7 7 l G x w h z F 4 l _ x C q 4 j I t w 1 - B p t t h D u 4 v q H s k t G 3 8 p D 4 u u f j v _ T t k x z F u s 5 C p 4 g _ D w u 9 L l p - y F y i y v C 5 y p _ B q z g e t 6 m I v 7 T k _ n p G v k o d m k g u E 3 q p - B q l g 3 B 7 0 h s E 5 p u U 5 4 a 0 x v 7 E u z h k D i r F q j w s W m m t 6 B 9 x y q K n 3 c r q x m P 4 Q 9 S z 0 - 1 L q s n 9 G n 2 z T 1 j _ 9 G 2 p w j B z 7 k z F l q k 1 B 3 j - 1 K y i j G p s 0 r F x w z K p 2 r s D o n h n D m 8 m W 3 q 2 m G v w p J m 8 O 5 i 8 u M 5 8 x O - g l w J 1 1 4 2 C 5 3 6 m G 1 y r g F n 2 j h D 5 t x F l w 9 y B 1 p j l J p 2 1 N n m l y D p h s H s q r s D s g v _ J _ 8 l W s p 1 n E x i 6 u B 0 z t H q n i u B p q v C o 0 3 q Q 0 w o c - j n I - j n I q 0 0 y E w m 3 8 J m 3 s b k 3 s b q 0 k x P 0 _ n N l q 8 E r z g 2 F i k t t E s 9 j Y - _ p n F 6 m x t E j _ J p 9 7 5 H m w - h D x w I l 4 n 9 G x y i 2 B j - v k B r _ n _ J _ 8 u z F 5 j 0 O w n 8 z E u z E i 7 r 9 G t t x e n p y L m 0 i z F t o 6 v C h t 3 x D 7 4 o j I w g j T w x g u I 2 5 0 T v s 6 9 G w p u N - y 4 d u m 1 2 G g 2 y m C q 1 8 i R v m E 5 9 s x N y p z t G 8 i _ K 6 2 0 l B 6 i y r I 6 8 i y B p - r o F g 9 h F 9 3 j z F n j 7 6 E w u 7 F 9 l t s D s w - n B m 8 v h N g 5 i J v y z T 6 i y r I u z j x J y 8 - 3 I k z - M i _ 8 2 H h n _ H 0 9 k q K h g q h B t 7 4 m C z l 4 m B l h 3 6 B r l l t E t 0 - v C r m z 9 E i 8 3 h F r p 8 i D 7 7 k r H o 4 j Q _ 8 j E v v q r E 4 1 z q F j p h i M 9 3 6 8 G _ 9 - a g y l j C q u t y B v 5 l 8 F k 5 j x C 6 7 g 2 B n 5 v s D 6 v i B 2 0 w m C 9 _ - 6 H 8 E 1 i j 4 P m m z H i z - x k B t p r _ J 2 l 2 r I 4 m 6 C l 6 s y C 5 i q l E 0 - 5 Q h y h o N 3 g q E m x y j F p 8 7 q B 7 o j h G 9 t h G o t v s D x 5 1 v C u L q s 3 8 D 8 z g r B v - u t E g x 9 2 C i I 5 o - m C y i y v C k v p E v x 1 - D - 6 w t E 9 p n r I z _ q G i _ y u K 5 j l M 1 v u h E y i y v C 2 w g u Z x t o H 6 6 r j B g r z G m 1 s 3 E s l h E g q 6 v B j 4 s t E v r q 9 G y 8 z 4 B 3 s - B 8 k 0 x R m I o q o _ J t q g 3 D 5 v _ v B 9 l t s D n 5 _ C i h x s F y i y v C t u 8 l F j j i M l p - y F 2 1 B 8 t j o E 4 i z l C h _ K r _ - 8 G o r k m C v v g B w 9 5 i E v l s 3 B 7 s 6 I z 8 j 5 C 4 5 - F o m p 3 B r h n 5 C 0 u 1 m C x 6 Z z g s g C 9 7 5 t G s 4 m M o m p 3 B s t r z B z p l 0 C z 4 z l D i w o D 6 s 6 g G w m 2 n D v y u B p 9 9 9 J u 7 4 C t p 5 3 G 0 x q _ J i 4 n Q h 0 h n P 4 s O t 5 9 t G t n n i B k 5 4 Z s h 2 r J _ - I k u s u h B l j 4 C 7 i l q N n 2 5 1 L o t B q w i B 3 k v h S 4 6 u B t v v g M g 6 g E x u 5 h D 4 y 3 5 n B g 7 x 2 C w 1 w G u o 8 3 B n s 7 k L - v g _ B 6 4 l m B 1 _ m o E 5 4 o F k x _ h V j 9 x G 8 v t g B n h l _ G _ 4 _ M m 0 i z F 8 j m s D v 0 r z _ C 2 l m B n 7 4 g M 1 j o g H 2 6 s W q 4 u i I - 6 w t E 4 q n 3 B x l 4 z E 1 s s H 6 5 2 p H q x r G t 3 - I l x u 9 H 0 _ 2 D n 5 v s D x y x k B v m 9 x L 7 r 0 C 5 q p 4 N 6 w g m D w q 9 w E m 4 q a t g h i J - h k B j u 2 _ Q k j m P x u g - B q i 1 d 4 z m 5 P 2 5 3 B o o 7 s W 1 k h z F 7 9 t 5 C 4 9 l d t k S y 5 _ 4 K s - n s D g 4 w y D n u q R i v 6 u L r z - v D t y z r I n 5 v s D q j r 9 G 1 o B z 8 7 o E n r o s D 6 8 9 P q 4 7 L y 4 r r I 1 m l g B 4 9 _ M v q g R s w s r I 8 y 5 W r l 5 y B h 2 0 r I 3 u 8 B 4 _ C 1 o 3 3 J y 7 k z F x - x _ J - w q S w p x x I i p x N - j l 9 D 0 6 h a j i t H j 0 y G r s x 0 N k 7 _ B w n l z F z n 6 t B g s j l H j 9 w D y i y v C x 7 7 8 G 4 u 9 E s s k N h 9 0 k B l j j S 2 2 x l K k 1 x F 3 5 3 m C 6 u 3 Q 0 5 4 W s _ 2 h I 8 4 6 k B g 9 y q E _ 1 l n B s i n R y p u s D 6 7 t t E i 5 y 7 D q 0 5 5 C q _ l m B 3 z v h D 3 k z 3 D 0 1 t 3 C p p n o C g 6 8 q J 2 6 J n m q E n q 4 j F v 6 j t F r y o K t 2 q x N i z v T x 6 i g K u 5 m 4 B x o v I 1 - p u F - k 5 x I 4 h r 3 B k 4 _ 2 B i k h U 6 x r z F x 4 1 p G _ t 7 7 C 6 4 r 9 C t z w 9 C o l m p D _ w o 3 F z 9 h w B h r 5 5 E l 6 z t E h u h o H z 9 3 Q z 5 s o I m - h w E n q 5 l C - p x 4 D s _ y E t 3 y q B v j o 7 B 1 8 9 3 D i u i z B m z t H 4 p z n D 9 r m x D z 7 k z F h 2 g 6 F 3 w q g B n - k m G w l 0 b v - - o H r v 0 G v 9 k q L q 4 i C k 4 r D l q 0 r I 2 3 z i E 1 7 n 2 D h u 6 o B g h v d v g u C j k o 9 G j 4 s t E 0 g 4 M n 0 4 K g k l - I x r 1 m C s 4 u 3 D r 4 7 K y _ h z J w l m W - o h 8 C n y y M p 1 r _ J q x 2 v C n 8 i J 0 i 5 i B l 4 n 9 G v 7 z P l n 0 p B u i u 3 B g _ 8 T y 4 v l E 1 _ _ K j y z v C k r 6 r B x o V q 1 r _ J u y u S i u v x E 8 v i o D m - p j H k i 3 d 5 6 p U m r h o H t 1 j x C 5 l 2 y D w 2 4 k M x 6 5 1 H l w q R p _ s - M k w 2 N n 2 5 1 L 6 x 9 o B 5 6 5 v N m _ p x B k j g 2 F k 8 m 6 G 1 p g _ B Q v 9 w v G h g 2 w C m t l o K u i q B 8 6 4 _ M 9 5 n _ B 6 j w l G x 7 w O l 1 p v C s 0 1 6 C z _ g 4 H 6 _ _ 6 B 1 w u n D 1 _ h t F z i P k v 8 i D i k 8 r I 2 1 l B i p 7 2 C 6 k - 4 F z s x T 9 j 2 3 G n q n K u u 5 r C 2 p w j B t u 3 l F h m 9 x L n u s C 5 w J h 2 0 r I h j p s D n j q l B z i c o _ 7 h O y o j K 0 7 r o N i o _ I & l t ; / r i n g & g t ; & l t ; / r p o l y g o n s & g t ; & l t ; r p o l y g o n s & g t ; & l t ; i d & g t ; 7 0 1 6 7 3 7 6 3 6 4 2 1 2 0 6 0 2 0 & l t ; / i d & g t ; & l t ; r i n g & g t ; l l r u 9 x t 0 x C 6 n s E 7 u k J m 3 h c 1 1 1 t E k t s _ J o C x p 7 x F 5 9 s x N o - l z F 3 9 s l B 6 i 6 H _ p 7 x P 3 i 9 Y m j D l o m 9 E 5 n j V - 7 - g H 6 k r H x j t 0 B _ i B h J p k 2 Y i m y j F 0 g v 6 E h p s m C 4 q l 1 F t z k 2 B s 2 _ p C t 5 r P l y m k L 4 0 3 B & l t ; / r i n g & g t ; & l t ; / r p o l y g o n s & g t ; & l t ; r p o l y g o n s & g t ; & l t ; i d & g t ; 7 0 1 6 7 3 9 3 5 4 4 0 8 1 2 4 4 2 0 & l t ; / i d & g t ; & l t ; r i n g & g t ; 4 t l 6 1 w 5 2 x C x 2 7 X g v z B h 4 l z I 0 w 8 T j 1 p 3 B 4 1 3 2 F 1 0 s 1 B 8 z l q C 3 0 k z B l 0 4 M o 1 3 r I j 9 m s D 2 _ s J - n 6 r E n v k 4 J - 8 0 l B 7 r - O w 7 j k I x 4 s F x t m t Q s q h g D g u k E o r h l F - H 5 6 t 7 J 6 v y G h y t 5 I y h t D 2 q i g I 2 l 2 r I 8 6 x Q m 7 i l M o 1 3 B p o m 8 L 0 r K i 5 2 _ D 3 x i o D 8 r C s g 7 r I 2 q m R 8 z 0 1 I t m n K o m p o E h 8 t 5 E l j l D 0 r 7 7 D u k 6 - E u 6 6 N z 4 u U o u 0 x F 5 x i u C 0 v m u I 2 P l 7 _ 3 N u y j n E - - 0 j C j 0 t B l m s u G q v 4 h B t g u q K k n 3 H s x y r I 0 o o s D o w q l C h k v m K _ s l L n x n 4 m C v z k B v 6 u k Q x s - C o k 7 B g k 1 t C v i 2 _ J q s 6 T - y 9 H 2 g 5 h H 9 g q o C s 3 u 9 B h 6 u j B 8 x 4 C 5 _ 8 a l 9 u Z 3 k 5 v C k h 2 x C 4 r y 1 B 0 v s _ L x 9 u f i O s L w m 9 w R w o h U n 8 _ r D p 9 _ y F g k o L 2 h w k E 3 v u h E 3 j l M p 2 2 m B y 1 j g B v r z 0 B 3 1 _ v D 8 n i v B s 8 y M h w i 6 C 5 6 o 5 N p 3 7 7 C o v 9 y H u 8 5 b u 7 h i B 5 9 s x N l j p I 9 l 2 - G 1 v r 3 C n 7 t j D y 1 u 7 B - j x R i v 4 G 2 3 p o H 4 h n _ F v q - w G j g 6 F 7 p m 7 E 0 v j _ J g 4 _ S 4 g l s E o w 3 J l 6 z t E i i h 9 G t y J w 1 k 4 D q o x X 3 7 h k C & l t ; / r i n g & g t ; & l t ; / r p o l y g o n s & g t ; & l t ; r p o l y g o n s & g t ; & l t ; i d & g t ; 7 0 1 6 7 7 2 6 8 3 3 5 4 3 4 1 3 8 0 & l t ; / i d & g t ; & l t ; r i n g & g t ; 4 m g 2 w i 4 g 1 C 4 h r 3 B 0 q o m G r 9 z h E x - u k B r 4 _ h F 1 r x B 7 5 h 9 G k v z _ J h w 8 r I 5 9 s x N 1 4 g I s g j l B o 0 t r B 0 7 s F o 9 u 1 L j x v G l 0 y 1 D i r 0 _ B t j 9 d l _ 8 u D s x z q E & l t ; / r i n g & g t ; & l t ; / r p o l y g o n s & g t ; & l t ; r p o l y g o n s & g t ; & l t ; i d & g t ; 7 0 1 6 8 9 6 8 2 5 0 8 9 0 6 4 9 6 4 & l t ; / i d & g t ; & l t ; r i n g & g t ; l 5 y n j 6 2 u v C o 9 9 x P h 7 u 6 E _ y v 6 H 8 9 y N s l g D l s 8 q S m 4 x k B u - p - B r 1 m x C p 8 z F z o t 1 L k r o C s g v _ J g k 1 - K r r t g C l x g d - z l 6 C 4 5 l l B 8 0 g I p 4 y x P u l 2 v C 3 x q 7 F g 2 q R _ j j 7 H h 7 I v n l z F 8 s 5 v B u 8 i 6 E s w w z E 3 4 x B n 1 s R 8 z z J i p p x E q i 8 s C 0 p r l B g w 8 r I w 6 l Z - z k t G _ 8 j h C t 6 0 O t p j 9 G s 4 0 C 5 q p t C r l j x E t 3 - H y q i o L 4 4 Z 2 - p P 8 g m X 2 w k y B 2 q g U j 2 8 Z 8 s u u B k y z v C u t h g D l 8 y 5 D v s _ G k p 9 1 C p s 1 m D t s C i f 6 h 2 r D 5 9 1 S h x t M - w q P q 9 q C h n 7 s F z m B 9 l t s D p n 6 4 D 8 s g P g x t o D g w k 6 B 4 y 6 l G y o V o 6 1 B x y s w D _ r 6 e p _ z D v w y a z - B n v - q M 0 5 k W j q w q F j I 7 9 0 t E r 5 2 t E g k u C o k l 2 B k u q z F t p 9 h E - 7 Q 6 9 x H m 3 o s D j g j z F 3 p W l - y 9 E 5 r n 7 D o g J 2 9 h D 3 9 t s D k 4 s t E 4 9 v j B z n p H 5 v 6 6 F y i y v C x q k J o _ 3 u C h s k x C j t n L j w h B s - n s D g i 1 r I o j r m B w t 3 z B m y p 3 B 4 q 4 x P p 5 u x N 3 g y C s 9 4 h B n j w z F u p n p B z t - d 3 w 3 7 K o 3 h 7 D g h e o g 7 Y j g _ I v l k j B - j l x N z 5 t G 1 g 7 9 B m 5 v s D k 2 j F 7 y 5 y H 4 5 r W h k 7 m E - 6 w t E 5 _ 0 _ J 7 q 6 G z k k 2 E n i s s D w s l 8 B 4 p i R u 2 y t E j 2 w B q h o 0 C 1 w 7 7 B 5 y j m E s w o g D _ w v g C 9 l t s D y n U u p x i J l 8 8 D 2 v i i E z 7 g h D 0 2 3 y K t z q B p m y 8 F 3 h 6 Q u 3 h o H 6 i y r I s 3 F 2 2 o o C 9 l t s D n p _ n F _ 0 F r h v x P h k r H 0 4 N m _ 0 x B 5 y x t E k m j 2 E z l p B v z 2 Z 8 j w r G j 6 t s E 7 o h J 9 l t s D q 7 q w B l r v T h p J n t v x P 0 - h B y t 0 6 I 9 n 0 9 B w w C z m h p G 2 1 n _ B q h _ m F _ s 4 u B t i i 1 L 7 r L 5 4 5 v L 9 0 2 J 5 i 7 w I q 4 2 0 B _ x 0 t E p r q j B t g 5 Q 3 r 8 9 E 9 r l R g z w v C l v z _ J - u r 3 C 6 3 m Q g 5 p t E - s L 1 7 k 9 F v n l M r x _ y F j 3 8 p B z i z h D s r v C 8 q s 6 G k 6 z t E j 3 o s D 7 1 q 3 B p 4 y x P u 8 7 I g t g H 5 z p 8 B 5 6 p s D k j l k D 0 u x D q 9 t 3 B g s j z F r t 3 h D - v _ Y g z m 3 B k q s _ C r 0 7 j B o _ r 7 C _ r 1 h N q z u X q 3 9 T v 5 o r I y i y v C _ 1 8 y F x t 5 - C 4 g o r B y i y v C 6 4 h K y h k v F - n v T m s t E t 6 l 4 M l p - y F - 6 w t E s 6 y v C 0 k y x D p l u g B x s y s D 0 5 t F o 4 i 6 D i q 8 y F x _ s H s 5 g 0 C 4 q x v C 4 0 _ j C w _ t N _ t h 9 G _ 6 n t B k - 9 P x g i 0 G 2 7 w v H s 3 m R q z p h R z n _ U 0 g 8 3 B s l 6 x F s 6 _ M g t 5 p J j v v B j 0 v o K n o s b - x y p v B 8 7 j p B j y n q B 8 1 r o C v s p 1 P z h j 0 B 3 q 0 - T 7 v s d h r x k K s 5 r D 2 l 2 r I 9 0 n 4 B u t 7 u N h g s Y i 9 y i D z 7 k z F p i 6 I 0 x 1 2 R n 5 n U s _ z h C o m q 9 D 6 y k q B r 3 g 6 H 5 t o g D h l r w E 5 v t i D g 0 h G r s 8 u O z m 6 o G h j o t D 7 q t F - m v t M g n h I o x r 5 S o y 1 F p j j 0 B 5 p 4 _ F 8 2 m 0 B & l t ; / r i n g & g t ; & l t ; / r p o l y g o n s & g t ; & l t ; r p o l y g o n s & g t ; & l t ; i d & g t ; 7 0 1 6 9 3 0 3 9 4 5 5 3 4 5 0 5 0 1 & l t ; / i d & g t ; & l t ; r i n g & g t ; z p 2 w l 3 q w w C t w g n B w i u 9 G k y 4 1 N 1 0 m q D v u t x D h u 9 s F m 2 5 1 L p j z Z h q 3 m T 6 2 j h B 0 j w J w q q x N g i z E i 5 2 m B g t 7 g T 1 4 s B - s h x E z m m 1 B m z j 0 K k 3 4 c 7 - x E u 5 h o J s k 1 u D 0 2 2 U o n 4 H i t 4 r I - k 6 r B 9 4 i _ D 5 j o q D 8 w 0 h B - m j l H - 6 u r E 5 n 5 U - - Z g i i 5 D h 0 h 7 C y m h j F n i _ y G p 7 g L n p m N v 5 0 0 O t 2 y 1 B k z 7 J t o 5 i B 7 y 8 1 H i k 3 E 6 i y r I k h 4 4 F - r 7 r C p g u 4 E j m h B r _ - 8 G 6 i y r I 4 v n q B g v k r J p u m R w w h 8 B h z m 3 B 3 3 U p w - l G _ 8 u z F 2 5 l J l - h s E s h - j C 9 h s l G w j o W 4 z q g B 4 q n 3 B 7 m D m l - l E 5 n 3 - C 1 i 6 Z o r o s D l _ 0 n D _ 4 B s s 5 R g n s z E 9 _ m 3 B p l 5 _ E r q r B 7 o g y G 9 l t s D w m z r I 9 p 0 v C u 2 k C n 2 9 O s 8 4 6 C j i n C v 9 x t F j s 7 C g 5 s _ J q 4 8 C o u 6 s C 3 y k r D 0 x q _ J w y 7 _ H z 9 l D m o v C _ z i N 2 5 i u B s - n s D 3 n s m K 5 _ 9 z B 2 o u U 9 j p v K 7 _ c u 1 U q k n 7 D i 5 v 3 G - j B v x D v 3 o 4 C i q O n 9 _ y F 4 4 4 v C n m z v C o m k C p 2 5 h D t 8 j E r s z W x g v q C 1 r p 9 B 8 - g F 5 u D h 6 u j B r k y x N h 4 3 u K y 4 h Q 3 h r 3 B w q y t E - p v w E 2 - k I 9 4 9 b p j q h C n q g 4 B m l 0 7 G 4 _ l M 5 y t p B u y z _ B 9 u p s D y u k s C 2 s 5 l B x 3 t r F k 1 C 5 g 5 t E n m 2 D n k m u G g 4 r 4 B u u o 3 B x 5 1 v C g w _ j B 8 u w I 2 m y 8 N _ 6 p z B o h _ l G r 0 o F z h 5 P 4 g x v C r i h s H n o r 8 B i i w p C z y q s D 8 k l 9 G x 3 3 L q 0 3 w B 7 7 o 9 G s x v d x r i 5 C - g 1 q B - v 8 c z 2 x 6 C 3 z r l C n i h r F k i l n B _ k q d g v _ p B h _ z v C w 3 u o C q m F z w x 3 H _ 2 7 g C m q n 9 H r p 6 k L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4 9 . 7 3 9 2 3 8 7 3 9 0 1 3 6 7 2 & l t ; / l a t & g t ; & l t ; l o n & g t ; 1 5 . 3 3 1 7 9 7 5 9 9 7 9 2 4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 ( ( 1 2 . 0 1 3 5 4 9 8   4 8 . 4 4 3 7 7 8 3 ) ,   ( 1 8 . 9 2 9 4 4 3 4   5 1 . 1 3 8 0 0 1 5 ) ) & l t ; / b b o x & g t ; & l t ; / r e n t r y v a l u e & g t ; & l t ; / r e n t r y & g t ; & l t ; r e n t r y & g t ; & l t ; r e n t r y k e y & g t ; & l t ; l a t & g t ; 4 5 . 1 4 0 2 2 8 2 7 1 4 8 4 3 7 5 & l t ; / l a t & g t ; & l t ; l o n & g t ; 1 6 . 4 2 8 1 3 4 9 1 8 2 1 2 8 9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5 2 . 1 2 4 6 6 8 1 2 1 3 3 7 8 9 1 & l t ; / l a t & g t ; & l t ; l o n & g t ; 1 9 . 4 0 0 4 2 6 8 6 4 6 2 4 0 2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4 8 . 7 0 7 4 7 7 5 6 9 5 8 0 0 7 8 & l t ; / l a t & g t ; & l t ; l o n & g t ; 1 9 . 4 8 4 8 0 6 0 6 0 7 9 1 0 1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2 4 6 3 0 6 1 9 4 5 5 8 8 1 2 2 2 & l t ; / i d & g t ; & l t ; r i n g & g t ; p z g 7 z v r p v C 2 k p n B r _ r n I g _ q G x j j 6 N p 1 0 T j o j 9 G u k 2 w J q p r C 7 m l 2 N m 6 w D g v 7 C h k t 9 N 3 1 w - F l 8 v i C z o k m H 6 l 4 T i k j 6 L w u v X r y q i E o 6 z x C i x z 8 H u - n z B q g s t N s 3 8 B h x y t K n - p 8 C 0 n i 2 D l 8 6 o O 2 7 m l B z v 1 9 E z m 5 0 J 8 z 3 G 0 t t i T 1 k z x B m q 9 2 E l 4 l h C p x i 8 I 3 q z o B h p v o I F 7 q z 8 I q x w L l l m H 6 r y w K 5 - v v C u t 6 w C n q 3 z E n y 3 k B w x - 2 E l 6 u 4 B t 2 y 0 H m k w S 7 0 N z m q 0 G i 4 _ r D p v 3 n B 3 y D 8 u _ J m y 9 e t m x 5 B k q q k C t 1 R l s w 6 B x r y r B i 8 k K y z p H l 0 g V k _ n Q 4 l j V g s i 0 G i l 4 _ C 2 t 5 C r q g 0 B k m t B z x 1 8 D r 2 1 y B v l 0 g E 5 k t _ C t 4 5 D o t 2 2 B r 8 _ l M i p q L g g 5 q D w g y h C m y x _ B x - 1 S 5 7 _ B y k t Y g j u d l 0 y f g 3 o c u 3 m E q k p M _ 9 h H n o j F w m o M 2 l t R u m m K l h x K q 9 o U 7 v m q B l 8 8 V g j o U p s 7 I 9 7 u c 3 t 5 n B y h 1 F l l t 5 E y r x g C p k F v 0 y P 2 y g l B i _ r w B j x X _ i i R r l p t B q g 9 m B g q c x t 8 R m w D p 4 1 N r q i l B i x i 3 C 0 t i _ B 1 _ v E _ 1 2 v E x y F 6 h 9 B x n k R 8 4 u O 2 4 y U u n g F w p V t - z r B u l _ O v 8 o T r 6 8 C x g 7 Y j y 6 k C 5 q r t C o _ g E 7 5 v n E u l o 2 B 6 n - Z k _ z 6 H v m p S p i i J i 3 7 7 B o i h n C z p 4 e 5 o 1 6 M q - - J 1 v h S k h l 9 F s y x i B 9 x z m B 8 6 - 1 F 8 m - l B u 6 y 4 C k u t G m 5 2 4 D m _ l y B h _ k C _ m n 6 G r q x t B 9 u _ J w q 6 0 H 2 n q p B g i 4 - D h u 9 k B r u _ m F 7 h g D q - u T 5 z y t V 4 r t Y z 0 3 D 7 5 r Q i g 1 S l g p s B z - 4 C 0 r l C 7 v t v B l 2 y 5 B y 8 w 1 B _ s m E 4 n j B z 7 z m K k n x - B g g 9 n D t v x 1 D y 4 x r B r 1 g o B i 9 5 i D p p s U l q n 9 C j 5 t i F v g w c _ i 9 s J g q v z B l h 4 B h g 9 q D - u p X o k 7 D y w 8 E 2 8 t C 4 w 1 i B g 1 m p D 3 i h m B 6 n t B 9 q h 0 C y r r C _ 5 i K y 8 9 i B o _ p o B m s v t C q 1 M i - l w B 1 k l q F u x m L 4 l l 0 B w 0 _ 3 C 8 n w z B 3 o 8 Z 8 j 7 8 D _ - y h D u 0 3 F n n t 9 F 6 o x v B i 2 6 R _ r 1 E 1 r _ 8 F g x t 2 B o k k U m y g p G i m r g C x 8 g O n t u 9 C j g 5 p B 3 g i m F 5 m p - C m 0 I 6 z w _ J n _ l e h 7 6 Q j 3 i - G h s h d 8 o o g H w j r O n m y 0 B y 7 l B y z 1 9 B j r 3 p G 3 k 4 X s p x q B - w J 1 v q i D x 9 B r v n E h 4 l v M 3 p x F j 4 u 1 C 6 s p x E 0 u h B 5 i 9 v B 5 6 g 9 E j 0 - - B 4 t p Y q j 2 j C l y q H l i 1 p C 3 g u F s g v 9 C - l 0 6 B o i p B 7 h x U w z k d v 9 p 0 C 5 9 s u C 5 8 y n B y 8 w P s g v o B i k _ a 8 7 o h B k _ 9 x B y 2 6 e y s u t B w 2 a n h 8 q D l p t 2 C p x l O 0 2 r r B 3 - 3 h F o 2 7 H l g r 2 G 8 4 4 k C j m W r o t 4 D 5 r y B 2 m X x x u q B u u 2 5 B r l 5 v C 2 - s H 1 k y x H g 7 j k C 6 s b u 7 0 u D u j m w J 9 2 7 a 1 w s x E 7 h w k C i i h G z 2 7 3 D t 7 2 j C u j h R y l 6 h E i - z h C v s q x G 1 p 3 h D k 3 v w C n 2 l l G 8 l D p i F t 4 l w E t h k L 3 2 n P 1 z v 0 B v - v O 3 z x 8 C y 3 t 8 G 6 7 l t B i h r B 8 9 t 6 K s k 4 H 4 9 _ k M 7 7 6 E x 3 q q C 9 r M q 6 u z B y z o B 4 y y J 2 i h 5 D m y n S j g E t 7 j u B q g 2 1 C 6 i o g B t u n 9 C q 1 r q G 6 t g B w s _ 3 C i 4 m 6 B s 8 h k D _ i k D 8 o v l E r n 9 t B p x q N 9 k z p B p y 9 D i 1 j s C x 1 t m B q 9 s 8 B - i l B j 8 n 8 N n 1 K n - w y L h _ n N k w Z 0 w s 5 D q 3 4 B p t 9 w C 0 7 k Q m 1 i 2 I m _ v o B _ h 4 i B p 3 8 R k y i h O q s 8 k H p 8 9 v J y 3 - u D _ 3 u q C t 0 0 J o n k p J v j s C q g r i C w 1 u B g l _ D 4 0 i Y j q s v B 7 9 Q z z o y B g l H w s k 9 H p 5 k c 3 z 4 L m p 5 i D i 2 h 4 D n k s T h s s p B 3 o r u B 0 m n v P _ Q 9 g R 2 j j _ H z 0 g 0 B 3 h j D q 7 v J - 8 r W s r r D j 4 1 L x t l - D s u n i D g k o 5 B w i w C z l y N 5 o n P l 8 n _ F g u j 3 B 7 z p k B n o k _ F 3 H 3 1 z 4 B 9 1 B 8 _ q G g 3 z x D 3 8 1 w C h 9 B l 5 0 q C r r k N j _ w 3 B k h 2 O y s j L 2 x _ L x z 0 4 E r 4 v m D 6 o z r N p p p B j r y q D 8 p 1 k D v - q J q q q q L w 8 o I o 7 o q F k m j O h 0 8 M j 4 w d - i D m j i l D _ k h r C 1 r r k B g p 8 8 B h g h O 8 o m I z z u s B p g m 2 G 7 _ 7 I 5 0 n 7 G 5 x 1 d o y y 5 E 0 w 3 y C 1 l x 8 C n z 6 k D 0 7 h 3 C 0 h q 2 F s u j G q 0 i O i j _ u E p 8 n q B 8 v k o B h 4 3 C m u 0 u C 1 g k u E 5 k k l B r 8 x b h j 3 B r _ 7 z D x g w 3 C j g v F i m n 0 E w 5 i c t l u E 2 s r y D r 6 h D n y l 4 C 1 2 0 E x t s l B n u p y B n z n l H 4 p i T s 2 z E 1 9 y s B n i h p B 1 l k z B t 6 p l B h i 4 e n h 7 v B j t 4 6 C u 2 5 C p 7 r a z z l z F - 4 i G k g 6 a g t 1 6 F 7 m m B p t n 6 C _ t - l C p p v G v 3 - 0 B _ l 0 k G m 6 n o D r t p C v o v - C 5 r g x B _ 7 _ p C 3 y g N 6 s 8 q K r w W 4 2 s 4 Q z 8 U _ 5 i 9 B p q 4 6 C l v 9 l E l 4 2 j C 4 6 5 h E 1 0 g t C z 6 n r D 1 9 w C 6 k 9 i B s i w k G h n u q B 4 9 8 D 2 l _ m E h p r j D i m y 7 C 9 _ w z D - m k i B k 2 4 6 D k v i n B x t z f 2 y l M - s E q i l 2 E 8 k 7 9 B 5 t 8 q D j 1 h C x i q k B 4 r u 6 E k 6 s g D t r 1 _ B p p g y K v q _ o D s i - p C p 9 4 C 5 k w k B 8 1 y g B g o h l D m t 8 J 8 0 2 q B x 0 1 T r j s d i 2 _ s C g m u w B _ 4 i C v l _ r N 7 v x T _ 6 j 1 B 5 r g 3 C o 8 g o C 6 6 D l q 5 F 1 j 9 d u x 8 o D n m v _ C 1 r i b t l 0 Z o v y m B r k p s P i z q J h _ 3 D k s u 3 G 0 s p c u i 5 5 C 7 r o 7 B n t w b n w - j C - y q j F h s 8 B r 0 x d 0 q 5 9 H u 1 1 y O m 5 5 k D v t v r B 4 g 7 y C z h _ D _ l p 0 G 4 l m 8 C l x k N 5 o z N g r s g C - l 2 m H z k o p B 4 8 o 8 D u u p w M j t o i C 5 i 3 B s n g N - p 4 C 3 p 2 C 1 t D r o r n K h g 5 O p 5 x y B z k z B - m y w M p j 7 W l 9 y r I z 0 5 h D l q 9 - B h s 5 T y 3 n D - 1 u P h n j a k - s g D V y 9 m j D t r y D z 2 6 E v i 2 j H p 1 t Z 7 9 r d v v s n C _ 7 3 i B v g s p B i i o D 5 z s 1 G m i j b 2 i 2 x B w 9 t h F 2 n - t D _ 1 z x D z 9 0 7 D 5 w s u E t 2 _ u C - 3 u m B q g z g B q 6 - B 5 h w c 0 l p j B 9 2 7 K x _ 5 f z u j E k i - N z 6 4 U x g s m C - m g h B i s z 0 B q q s u F s y C 9 9 k q G k i 9 x B 3 9 a 2 o 7 n D 2 9 3 o E 6 7 Q q l t j C h B r l 9 5 B j n k k E s g 6 B r 3 i 0 B 1 9 7 Q 4 6 x g C 8 s b s x g w Z o k _ v C 0 h V _ 9 R y - i B 1 3 Z x 8 W l 6 p B 4 8 O x 5 B j 0 4 B 2 h Z q u T t 4 M h y c p m M 5 5 O o l P b j 4 b j l a 8 h X w r P z m 0 C 3 u s B i j G t 1 C n v w C t p k C 5 j 5 B 4 q a v g o B o r z B j 2 c p g V p 7 h C 1 6 E w l d q 2 I w 1 O 0 8 D m 9 C 3 m F 1 2 k C v k 4 B g 8 D x 5 h B n z L x u w K 0 l 7 B n j m B o r i B 0 g 6 C x r 7 P z h 8 G - 3 q F o g q C 3 k R r _ j B t 0 z I o p 3 M l l r N s 8 y H 7 w 5 I h k v G w 9 X - p v B r 1 N j 6 E 0 r i B k w o C 0 h t C v o m C s q k D l q o B t u g C g K s n 2 B v y 2 E 0 v 8 F 5 2 q F t q u D 7 j a t y q B z 1 9 D v 2 j E i 6 x C 0 g q B 6 1 Z 3 v G x _ G 7 g b j u 0 E w 1 Z - 7 i B 9 s Q 9 5 l C 2 i i B o o b 8 0 M q 9 v H q 1 O q R w 3 p D o t x P u t j B v q O 0 y i C r 6 o D 4 _ y F t p w B 7 m U n v g C 4 m r B l v v C 9 m F z 0 W v 4 k B r m 5 C 6 - h R s x g F t w j D n g k M u l - C k k t C F z 9 H r 2 N w r s B j u I j k u B q 2 O y s i B x m U 7 u 8 C 1 1 4 E 8 7 X n w w B w h x D n m F q p f 0 z z B i x 2 R i 9 k F 3 6 r E 9 n h H 7 o B 4 u t B l n u D w r s K m - v H o 5 j J l s 2 I n t z I i z i F t r g C h 6 z D 8 t h B n 0 1 C j _ y B 6 - P i j r B 3 y S q R 2 z C t P 4 f o z B q v D _ u D j c p j p B 2 k E t w G i z B g u L v u C l h E _ l D z g D n n C 6 y D 2 7 F p 7 E t j l B 5 D z u I p _ h B v w J 8 0 U _ 9 E 1 q D x 9 B 3 1 L 0 6 D r 9 B 0 6 D 8 M j L 4 h C _ Z 6 k B i R l o B q q C l u G s k J i 6 B p s E x s E o p o C j L 8 Q n X 2 y E n v B w - E 9 _ O g 1 M 6 k H y i x B y n G o z E k 0 H v - a 1 r D h 0 N 0 8 C 8 2 J j 4 C q s F j I w 6 K k 5 v B o j I v r D 1 s E 8 m 8 F - 7 I v j 8 B o V v l F s g M v x F j i l B t - G z p 4 B _ j k C 0 x R o h O w y M 3 z w B i 7 T o j J m w L q t h B 4 n J v q D r 1 D g n D n m C 5 - M n i D s 6 B t x K i 6 K v x W m a 5 l C r F 8 v U 5 p T q 5 F r l F h l F _ m G q k H 3 r H p h D v D i m D 6 Q _ k J l h _ C 6 s b g t L l l F 3 3 C n k L u s F w m D n z F 8 z O 0 l J z g G j s D g 2 G r 5 E 0 s F q q d g i C 7 4 e j m C 3 2 B j t E _ y B p 2 D h - O _ 7 D - u C g k I i R 3 h D t m C m z C 2 q C g z E z h E r 6 R z 2 B p 5 E x 8 w C 5 k L r L q a 2 J 8 r B - S l P v O l u B r Y p 2 C i 5 B s z B t t C 6 z C x h B 0 4 B g y C _ 8 K 6 g C 5 5 H q r C g 7 F - t B 9 2 B q 0 C - o B k o E k z B 9 z F o 8 D h 6 E _ G j 2 B i 7 D 4 Q u p C w q t B u y C 4 x E x 9 M 7 q H s h C 7 7 G 6 j H 6 n K s z H n h D k 5 F y j I o y E y k J 5 _ J j v 9 B _ l D w 1 G _ 1 J 0 7 p B 4 w z B q z H m q c w o d j Y p O o i H n q D 0 q B v P y 4 B 4 U 5 2 C 3 n T j k u E - r H v s E 5 4 E n _ M l y F 1 2 L 7 w K m 9 S 0 l 9 C s z H g 0 g D k 2 J s k J q s b k 1 G w w D y o d p u q B r i B 8 Q i l S 3 _ t B k n f w 5 F r y F y j I z s X l 4 h B m 2 J 2 y E k t L 4 0 x C _ z H k l S 2 1 G l 2 B n v B t P 6 4 B l n B u Z s s B k q F 5 m F 1 r D u 8 C h t X 1 s E r v B m j I x F _ x B 5 g D 4 m K _ n P m n i B y 4 F - g D k n K w z I 7 8 G u m D i z C i q C j x S m N s r B o l B y k S z u B s _ P s w D 8 5 K u 5 B g 1 G k y E m y E m n G 3 r D 9 O 5 c i i C k 6 B 8 J g m B 5 0 B _ q B 5 F h g D t - D o g B n r E 7 1 D 6 v D r 3 R 8 v D r 3 c p m Y g _ E 0 5 B 8 5 B - 3 C o a _ g M 5 1 D 8 m E o 0 I 8 t R - c k m D 9 m Y k r B h 3 C t l C r q D 3 P l x N g V g h C r c 9 9 J q 8 C j u C g 7 D 7 h B q _ E o h C s _ E g n E o i C l 8 H x - J y 8 C 9 l C 6 u a 1 q D 3 t C 8 x E h s J 3 n O 1 g E z r H 7 u B y i I 6 p C 6 x E n 3 C k z M i y B 7 8 O v k F i r B 7 2 C n c t m R 8 5 J r j E 2 h O r 1 L y v D q n P r g D p 9 B y 5 B q p C p X 5 q D i f r 9 B o V m y B g r F 0 y C 1 1 D m y E g j I q w D j u C 3 2 C - s D - 3 D u 6 D 8 9 C s i I g s L 6 n N t i D y a y 2 G 2 l B l s D 9 8 j B 1 7 i B x s Q 5 9 G k t F k g F i 9 0 B z m F p 4 C 9 5 E u i C o N o i C s s B 6 s F - 5 E 1 2 D q 6 F w x D u u L 6 u L w o G o p K 6 x i C p _ G j - U 3 9 G p v C y s B v r J t i E 0 9 E y 5 Q i 7 F h k F q l G t 3 P m x E n g D m n J 9 8 B x 0 F m a g m B k p K p 2 B 7 F o B w E k R g x D o 8 D - y F n v G z s H _ 8 C l z F 6 - E g 2 G g - S p 8 j B y _ N y t k B v - M 7 h E 0 l B 2 m D 7 s H h z F 8 n G 6 2 J k 3 J z 9 G y r V 9 8 I z 2 B 6 t L 2 1 M 8 v H k G o k E 9 o D h h B 8 j K w - R 1 n n C h i R k 6 B q j 6 B u - P l j n B x x S 9 3 V 2 2 T 8 7 D x i y E h g 8 I s V t s D - 2 D 3 k L 4 2 G 0 z C t h G s n E l i D k m B _ u L 2 z C w z B v t C k 0 C r t C j 9 J 4 k D r Y 0 6 N k Z q 3 F l y V k l E o k D v k C w G 3 h B 0 s B 3 0 D - 0 S m q F _ o G u v D _ y E z 3 g B r 8 I q - E 7 i B 7 W o o C r z D s 6 C g k B w 4 D n _ D 5 H 3 s K g k B l S 7 h O v j C 6 n F t _ C s j l B i j D m 1 F m o C w - B _ w J k j E k 4 D h o D 0 n C n t B l 4 H 5 0 B y 2 K q 5 D v n B y 4 B u 6 C t k C 0 4 B w Z 2 f 6 6 B r n B 2 t D o v M m t O h O 9 1 C r O 2 4 B r k C 1 - C _ q B q k D p 0 D g x B 5 s C x 7 F m 9 d t y D l j S r j C 9 o E v r C 9 k B k - B 0 3 B t W k 7 r B 4 3 B 8 n C - 3 H 1 z D t 8 B y M v 2 D 7 k L 0 z E i m B 0 s B - - O x t E 3 m F s 1 I n m F y s F 1 6 d 5 5 E j v G s s F 0 z C m x D 1 8 B F t P 4 h Q j h P r 0 F 0 o G m 3 G w u j B 4 o G 9 2 B y l I t P k 2 I 8 x C 1 B 4 6 N y 5 D 9 k C 3 q E m E j n C n 9 G t i B o - W q z E p _ O 2 0 H 7 x K z - J h g K j 4 f v s I u 3 J m l H y 5 F 9 1 D s 1 Q n h E o 1 Q 5 5 k B v g D p g c i 4 G q p C - x k C - n O s n E _ m D s _ S r 5 E s q C l t E 6 w D u q C i D x h D 9 h D 7 t J 0 0 H 0 o K k 0 H - x K i 7 K 9 _ M w v a q s t B l I j h D - j L s W j k L o z H - x F v r I 9 8 O k W _ 0 Q D t u B l s E u z I n I 9 3 E o o N v k o B 6 z M 5 6 H 9 t G l o B v x K m 3 G - - M 0 1 I - u J r y K _ n G 3 j U y 1 G w y B k h C x c w x D p v w B o 9 C l m F 6 j N - h F 3 p E x W 6 8 K 4 q C 1 T n 9 G x r I s z C 7 j U 1 y F o s F 2 - E _ m D 1 t E g v b o m B 3 z F 6 6 B m s B u k H r v B 3 9 B g 3 T o k I _ 0 I 6 r F g 1 G 2 _ E 3 r H h l F w v U 1 - F i g M 4 m E 0 r F v - F o z H u r F x 8 G x 9 B o z C 7 r D r 4 C r t E h j F 5 _ D 9 m M o x C q G 6 p F 2 z G t 5 I 5 p D t 1 B x 7 M u k D s w E t 4 U 1 s C b w 8 E 3 z L 2 x C l c t t C 0 9 C t _ B j n C u i C l j B 1 v B 5 m C x L l T t g B k g F 3 0 D 9 z F 7 i B u s F 1 1 c 3 6 9 C n w N g y M p 2 R v 2 j B m 6 S - g L 5 2 j B n _ F u l G n 5 H 1 j F x u W 6 g I b r 8 M - s C v O h w x E q x v B t q k C h k O l o I v 5 O 6 8 L p 4 H q Z 0 g S s x B s j B 6 q U 4 p F 1 s S h l T t k O z 3 U 2 5 N g q F k n J 9 F 7 h E y 3 J 8 6 K 3 u q B q q c 1 q M x 7 H 6 9 N v r D g i C l p B 0 q B 6 w H p 0 D i v O p t C 8 e g 6 D 8 q e 2 i C o 1 I u M p F 4 Z t m C - k C 1 v C 4 u L - u J _ J r g K r 5 L j z K 3 t H g 3 M n 9 H u 2 I 4 - N m q K r m L 4 p K o 4 J h 4 4 E 5 9 H p 6 E x g L l 8 B 1 m M o l E j 1 S - p D 0 3 F q o E _ n G 5 y W v m C 3 t J y - E m 6 F x _ B u l B q g B w 9 C z 5 E 5 m C 7 9 H x 4 C 3 _ B z m C 3 2 B r y 9 B 8 7 D m p h B 1 D 4 C v s H m z E h m Z h t E n 4 C 3 u C 3 v B k x D 0 5 B i a j i B - n B - 1 B 1 1 V 5 9 M 3 q D v 3 C l s E v F w r B 9 t C h t J u n G m k H 4 y B i V 4 0 M 5 4 E i 6 B 2 m E 7 s X q q C w r B u l B m R o g B r v C 1 0 D l 3 B w k B h p B 9 - C q g B 5 m C p 1 B 2 6 B 2 q B w N 2 V 4 g C x L v D k w D o z H r c r 1 D x 1 y f q i u p D i m 4 b n k o B w 1 J l l F 9 4 i B l - l B z s 0 O 0 3 r u D m 2 F 1 4 O 0 4 D _ w C h w F 5 l T n s E r v B 8 s R i a y y C 3 t q B q R _ I u R 4 n D i n D w V h X o B w z C 5 t E x v B 6 a 7 p D s z B 0 k D m k B y U 0 V i K y J 8 o K v o B o i C j _ O q N 7 c z i B m R _ i C x v C 2 5 D y u D l D y U m 4 B t n B y N 6 g C z I i o G p p j D - 2 D x p H 6 o K - r 8 C x 7 x D x 5 R 1 x h D z 1 q C n k 9 F g v l I 7 v g B o u w D m o q E 8 4 o I k 6 p C _ i s I 3 B 5 7 t E u t i 4 B l r 2 I x - 8 E k B h h 5 C s u 9 Q 3 i l D n 1 t r B y s l M n l p H 5 0 P 2 j s I g m _ r B p v B u 9 i p B 7 s z I p 5 6 E - - 4 U n i B g z C 1 I s 5 B j 9 B 6 M 9 u B p X 3 w S _ z I k z C u n G 9 4 E R x x F 1 d l X n 9 B m m E 2 M 0 g B i V y 1 J z k F 8 5 B n 8 G 2 y C 4 p C 4 k B 3 9 B m - E r l F g 6 B 2 r B v X j i R j Y _ 8 D y i C 7 2 B i l D w n D 0 3 F - m C l u B 6 g C h D 5 6 4 F 5 h l I 3 u x B u x E q _ v B o 2 I 3 s D 8 k D 3 9 H h l C n 3 D s q F x r O v q M 9 S z 8 G 9 4 E 8 _ E l 2 D y p P w g 4 C j 2 s B 1 3 j B j v S 7 v W o p k B 5 z 2 H 7 2 f u k 9 G 2 4 i K x 5 x D q u U 1 v j F V 3 3 c 9 x t C 1 0 t E g N i n z H w - 1 H y r 6 B h 1 K y p E w 4 O 8 y R z i G h - _ Q z s Y r s J g 0 M j l F 9 h D x _ O - r I z v q B 8 h C 4 n f 8 m _ B p i n B q t - J o 8 _ C n 6 k B j 7 k B u 5 h 4 B g l m I D 0 x u B u r j B s - v L q 8 r N _ h J h 4 z l B g 7 g C 0 o C q 8 E u x Y j 0 D y 5 B o C 7 y 1 b u 9 N w w 7 T q z v K o u t B _ 0 H x - O r l L q z C t 6 E y - 3 C i 3 1 Q 0 v h Q 3 6 q C w 0 i D S i N _ p u C t 8 k J u q z T x _ 1 D 7 1 _ K 5 z K 9 i u E 8 o v I u y j L g q j O 1 r 8 B v 5 u L 5 x r R 3 l C q u j I 5 x 9 B x m p B v _ m B m 0 C m E 5 k C 0 g F o N g g B 1 B 6 g x R 0 t k 7 I x 9 D 9 7 7 t I t y I w s n 3 B x n z j E q - 3 D 5 n z g B r k k p E 3 x y 1 B 0 2 u f _ 1 s r F l x R t 9 0 t F l q _ R i m m V y 2 q j F 5 5 - X 9 h Y t l _ n D _ y 9 - L 0 g m E o _ g M r 6 r r B j 4 u t B j _ 0 i C j n n u B t l v 5 J x t 6 I 2 6 j 6 N g - m M p z w k L q 4 k j E w 2 0 - C 6 j 2 p G w i j f 2 p 3 7 F 9 p - a 6 d 9 l p B p j 2 t B s v i D w 1 1 j B 7 i x d p 8 m K v r u P o u s H - j h U t y 6 n C y 1 j r C n y Z g 4 s n E k n 0 K j 3 7 E z h p B o u g 1 B 2 q Z l t x q B r y 9 9 G p 2 p I q h p r D 8 o q k D p 6 m K o x B 1 - 3 U j i p 2 H z h z - B 3 9 v z F i - l E u 1 1 5 K z 6 u 6 E 3 y k j C o y p X s p i e v 5 k v B k 5 j U k 6 l 5 E 3 j h F 1 s 2 i D 4 2 m S 6 2 g P g - f r j q U 7 j C p h 3 K n p u M t u X 5 3 m P u u x C y o z 3 C 2 g o C 0 v q 2 G u 9 7 P 1 o s 1 N 4 2 0 G z 3 g 6 B g h n - F u k 7 s C 4 z j 3 F h g 1 y B t n 9 J p m 6 y C z _ 1 8 C 0 6 u g B 4 _ q t B i 7 3 _ B q o 0 F 0 k n o B 5 v 6 l E q h P _ v t 9 E 7 v i u C j _ s j C m 9 n C h 9 x C q 8 x n H 2 k c w m 6 8 D 6 y 9 9 F 6 o u f h o d h r i 5 Q s h 1 i D 3 n 6 _ C t 8 j r B s k U l 3 g D p t i o C t q w n B 1 5 k H z q 7 e k h p 3 C y y g C t u l g E x y w C l w q 5 B v 1 - 1 C k t z l C o l h o B z l 8 U j p 5 5 C q n 8 g B h j k L 4 7 w - B 1 9 r 4 G 0 5 i G g 4 D 0 r 9 R 7 w 9 I 3 1 z y D h 6 m I v 4 7 6 D 9 h h W 9 h s m B x 7 2 j B y k y y D 3 t r m D k m v J u 2 j W 1 7 o k B y - 0 m B j m p w D 9 6 1 k D 2 m 3 j C i 4 0 T 5 s 4 s B 3 u 5 4 D k 3 r N z 9 Y p 3 5 c m t 0 x B 4 l n 3 C E r k j L 9 3 i 9 B - r v n B 9 p 3 i B n j w C 4 _ 3 Z 1 k 5 e l n n k B r p 7 r C 0 7 p Z z i 4 q B q 9 g v C o _ o l C q 2 u H q p v Q 3 4 h h C u _ 4 C - l q p B - 5 3 E h w y B k 3 2 b 5 g t H m j 4 j B u y l o B k 1 6 B 6 6 5 7 B 1 j - p C n h j z B n u j _ J v 4 i C 8 s m F l h k V 1 3 o U i 6 8 E w 8 4 2 B m y 7 x B 8 x z j B g h u i D y _ g B q o 9 m C s o s V 8 k m r C o o 6 p C 7 n D p t m h J q 6 s h B 1 - 9 9 G w 8 V w 8 t _ C 9 r n u B q u 5 Y w 8 h I _ 3 0 b 0 i 4 E 5 y - B q p o - I k t w B u - 5 z B z s u n F n l - z D h 8 j 0 B 7 6 1 U g P 6 - l 1 B n x k E j 1 v x B _ 2 g h B h j 2 z B 0 j 0 K 8 5 - m B v i z p F _ t x T 5 k _ h F 2 m y d l r l j C 5 t k J j 8 7 2 F k 1 7 y D g 7 m d k l 1 n F 7 x q m B 2 s h F v v y p F r o l l B m u 5 g D n 8 - 5 C l l t U _ w r 8 D t 1 _ D h o 1 X 7 8 5 8 D 0 j _ u F 1 7 E y t x L m u t 2 D s t l n F w w x L 5 k m r C 7 x r Z z m _ E 7 r j v C 2 o s D t 8 g z C k v m V 7 u 5 S x m 3 F g 9 _ I u o 6 i B 2 w j i D u t q D 2 h 7 2 N _ 8 y f u q 8 H x 9 k l C x 7 p o B 6 w n 4 D 9 7 x g B g u 5 Y _ q D w - 1 _ B y r u P 6 h t h C 5 z m Z s - U 2 o k H 2 q j f 6 i r I 1 h q h B 0 o q m C q 9 y 5 B 1 v 4 D h g l 3 N 7 v j G s y g T x r x 8 G r j O 4 m 2 v B g g 6 I 1 7 z m E 4 s o n B 9 x s B 0 l 6 p F l w v P 8 l y O x v q r C k 7 H 7 w i p B i l 7 8 H 3 Q 1 i l V - n 6 O l l 9 h G _ y w 5 F _ y 1 _ B v r x E 3 9 j I 6 g o m K t 1 y b y j i G w 5 m h D 2 h 0 N 5 v g r B o y k N 7 s x f 4 7 0 i D t 4 g E s u s R 5 z j K r 7 7 s D y 1 i q F n - m X 6 i D 8 9 n j B _ y 6 V t 2 E 4 i g l B k x 4 m E p k u g B h r 1 g B k w 2 C 3 h 6 m B 6 v l m D h 2 g q B 7 7 8 F 3 u P _ l 4 q E h h l n B u 7 i K 4 _ v o B m y y W _ 4 - P - q m X _ j x s D r z h i C 0 o s j B 9 M o _ 0 _ F 5 l s r D v x 2 z B 6 r 2 i E w l i L n 8 k E m y 1 m B t k q u C v r s o C m p F g 6 h r B _ D q k F n k p F 6 n q k B h 5 h X 5 7 g 1 B 2 1 s q B 0 p r U z y o G t 0 8 B 0 x k S - 3 y o C h i r g C 3 u k s B 3 5 8 P u u l z C j q 3 l C 2 6 w O z _ 6 w J 8 w n V z t 5 p J g y n V s o o E x 8 n O 1 u 4 o F j h p E 3 4 6 g E w y 8 v D 7 1 0 N 8 6 u m B 3 1 i 3 D 4 o v G w 5 j E 0 q z n B 2 r y t D i h 2 S - 9 - Z t q g B 2 o D 0 _ 6 k B u i 3 J k q 8 s B 5 k 4 V o r t O w 3 1 Y h t u a 5 7 m J j 0 s H 5 x - m C m 4 E v 3 5 C 3 8 4 j L p 0 l H w 3 W r 5 i R l r h 3 E - q 5 l B 8 x 8 j G m n Y 3 7 r k D p x n Z u k 6 z C q - u J w j s P r n l C r k q t D j p p U h k 5 d a 8 0 n Z 1 r y J h _ 1 Y n h i g C 9 k 9 r B j p k W x k t k C n p k D n v 4 l B 4 2 r B l g 3 t C 0 k m x D 6 o q G 0 y v 5 H x Q _ y 3 9 D 1 q 9 j C 1 0 T i 0 n l L w i t X i 7 3 z E - 3 o b m v 9 U g 2 q - J u r M h t _ l C 0 o 2 h C _ m 5 o B 6 0 o y B 4 5 g 8 B 8 9 h I 1 8 6 8 B 9 m 7 j B 9 v n L o 3 i 7 E 9 y Z u 2 7 o E 5 3 5 E 0 5 5 r H u w m t D 5 8 m O u z - D 3 o 1 k I x 6 9 b n t l 5 H h r C o i x o E o w r c y _ w t C i 4 v W j k j S l v 9 Q w y g c 7 k g - D 0 l 7 1 D q 2 h E r w 4 g B z t 7 6 B n 3 z c m h v 8 B 3 o r D m h l u I 1 4 g V r 1 k 1 I 1 v _ 2 B 6 4 n - D j k x N p j z r C m v O k u 2 j D k h 7 s C g z 0 x B y 8 5 L 9 5 p c x w _ I r o y r B 2 q t i E m g v N 7 m s u G n 4 g E 4 4 h r I 7 4 8 B r i r q P 1 n t P z 2 2 D 2 2 v 8 B 5 3 2 - G g o i 6 B u u _ 7 C v r B g s y t C 7 o 1 H i 3 q D m r 8 v B 8 z 5 u D u 7 x H v _ h 5 B _ m h 8 B w _ 1 i B 1 g B y 4 P q 2 _ 0 C l m 6 Z _ n - Q v 3 3 G t r p W g g z e x H g 2 t j B i z i y B v 8 l s B y q k q C q 3 r x C z q o B 6 1 l y B l t 6 r E q l S 4 w 1 2 B y k 9 m B v 9 7 a m x 4 4 D - g w 0 B z y F r 5 o 0 B 8 t k 9 F _ w 3 L l 0 7 d w 5 _ 4 B p r q P q C v 7 m j D 0 i z k D 6 1 5 w B t 7 w p C t h 3 j H m 5 _ 2 D 6 8 x T 9 g g q C t p 2 b w h 1 h B 7 u n a q w q 6 E s o 7 p B s y w E 8 z s p D s s i z C s m _ D 0 7 o n B x _ i 6 E p n y v B q v n V l 7 0 3 H 2 5 r T 4 q v g F x - o N z i o 4 C - q c 0 n k v E 1 z y w C 9 8 4 W 4 r 4 K h j 6 q D x 1 j i C t 1 t u K m m 9 L q q 6 s H 5 n r - B w w n w C w 1 0 7 B r y 9 B n 0 i 9 D j z 7 w C _ h g B q - _ U u 8 K o g 8 f _ g l R z q x L 7 r 8 k C i 7 h 2 C x t p D - h s K 1 7 4 r B k z u _ C 1 r t z C v h 7 G 4 s w D l l u G 3 5 g Z l n d m 6 C m l x m I g q U h s o h I - q q x E 2 l p 9 G u - V 7 k p 2 B 0 2 n z D p t j z B r 5 5 t C y 2 6 8 G k m - 5 C j s G j u q 3 F g x H o 9 l n C w h i j B o w w g B t n o m C y y h g G l b 4 u 6 m D w i n H g i i - C 0 1 s D 2 0 3 a 8 2 q B 2 - 1 i E x z 9 r B 3 k v z B l g 8 w F r l w F g w n p C 9 h X 9 1 q - B o x g d p 3 1 o B 6 g 3 0 B 0 g 4 u E n l 4 H - - 1 K y L 5 8 1 g D z k 7 6 D 3 t 9 P _ 8 u P 7 9 g 1 C 2 q X 4 y l 1 E k _ v p C _ 4 _ W 8 p 6 N q t 0 p B 0 j q 7 B 9 U 8 n l z F r t t b 5 Q 9 u u u B u i s V z h 5 - B v y O 8 7 y P l j 2 o E z x 2 C 6 6 0 j F j z H 3 5 5 y B v x t Y k 4 n 0 B 0 _ 7 H 3 j 6 o D s q 1 v H 7 5 q E y p - E _ 3 r U v x s L r o n Y k i 7 O w 6 h L 9 s u d q - t E w _ B o l n K t n n n C q 4 p t C g 5 v V t u o i F _ 5 i B x g q X 3 8 p 3 C z k 2 t C l 6 X p 5 v M 7 7 j m B q 1 n n B z 7 p D x h _ 7 E 5 v k l C - j g F y i 2 i B g 4 7 g B 7 h q 6 C 7 p C 9 s 3 q D j r w m C t 4 3 M o n u n C 3 0 4 i B 5 v j x B y - 2 I p h Y w z X 1 j v p E s _ g O n p k V h n K o 2 m Q g y 0 z B g 7 5 m B r t 0 s C t 8 3 I q 5 q m C q o 0 l F - k k C m m k w C t i 6 0 C v w - B k n s r C 2 g 9 s B - z z T z r x L k x 9 t D 1 p 0 g B j i 4 Z x 6 6 E 5 i 2 u C 0 h p K n o p i B v 3 1 0 B o k y G 0 u 3 S u y v G m z 6 7 B s m p 9 B u i q S y x s U p m 7 J h 2 9 B x t 4 h D k m 2 s F 4 E l 3 k g B 8 n o 0 E 4 - p W 8 x m C 2 1 w s B o x m z B 1 g y Q _ g 0 6 I p 8 u D 5 0 7 8 G r q 8 K q q l _ I 7 8 y E - o x _ B p x g 4 C w w 0 G z 9 i H 2 6 x 3 G 3 1 n D v j j j N v s 9 O w 3 h r E m - s r B 5 3 y J v - u r L 8 w l 1 C 7 7 - _ D z 4 6 H m 1 6 k D t w i t D s r x c t q 7 _ G 2 3 6 n E n _ 9 5 B g m p s K 5 g v p B p t 9 7 E - 7 z e 6 m s n J _ 7 5 I 1 n 2 - H - r l a z v p 9 D 3 w q E k - _ I 0 6 v 5 F 0 1 n m B _ m r r F n n 0 s C q r _ - G 4 h 5 r K y x - s F z r _ L u v h q O 6 6 l g C t 3 u h F 8 5 h u K B _ 1 g o D p 6 x j K 0 x q I k 0 7 7 K k t n R 4 o z I 5 - s p E 4 y q C 0 - w n H 6 w l J h 4 z M s 1 z z M 5 g v a h g 9 p C g s i x H h u p g C 3 w - t C s 6 o p F 3 x y F n w k 7 L g h m C - n k k P 4 u j n M w 4 u L 8 9 m N k i 0 s J 9 n i v J y 6 w I p 5 o 5 G t x w L - q h g J q u l 9 C 8 6 c n t i g J l w r w H j y 8 K 1 1 p w D h 5 9 j H 5 y _ s B 5 z z S 9 m w 9 F x g t w B h i z i C p 3 x C t m x s H v 3 q 9 C g x 4 t J o u j i B 2 4 k l R h 9 j r B j h i 0 J n 9 C u l U g p u D g 4 x j t B i 5 z l H 6 8 v E v o j h H g y p E o w p 4 R 6 4 y w H - n z k B m v 3 D n 7 n - M 3 g y 9 F 8 9 r j B l i 4 s B 5 s 8 w F 8 0 5 H 0 3 t v B o 2 - i D j z k l I q x 2 E o 9 7 O _ 3 8 0 M j _ y G 7 k w y O p 6 0 C v q 2 q B r o i s C i o 4 q E s v n j B 0 _ j j W 1 2 3 G n 7 n - M n x 9 r F 5 i 5 2 C w m 6 3 F m k L - 3 4 z H 1 j j q B j k 1 k F s s n x G l s 1 Z w p 2 k N p s q f t _ x R 8 n w 5 F g w o 0 B j 5 m v F 1 p k 7 B i l o 6 D y z j u C 1 q l i E s _ v p C 2 6 1 u C 4 p 2 k B 6 t 1 B 8 0 r E v 0 s y I y m x J k y 0 9 I n 7 r I k v z q K 6 u 9 D g u y 5 C n 8 0 u D p 7 p r B l l 7 k H 6 v 8 a q _ 5 u B v x j _ F i p r M q w g s C o j i 5 C z 1 7 t B 8 z w v L 7 2 v H g 6 n n F 7 - m n D w w q M z v 1 2 B _ 0 t o I 3 v k a 8 m o 1 I k 1 m g E 0 u B w 0 - h C - 0 w y I o o _ N g 5 z 6 B 8 k r j F 2 o j t C v l q B 4 h x s L 7 m h I w j w l I o 6 s h B v i 4 - D y t 3 r C _ q Z - x w j D y w j n E x 3 y r C m 2 _ 1 H m w h D o w h 0 E k s 0 o D i s 9 x F 5 p n n E - y 8 p B g l _ p D n x m x E 6 i 4 7 T 5 7 j C m 7 9 J 5 7 4 t a s u i G q w _ G 6 u - 6 a 6 3 6 E 3 n 2 4 a 3 6 y D m r 7 v B s 6 i w O 8 p j m K p g r t D g u n G v 1 k 4 K v l s 3 B r 3 u z F o 6 q C l m y r H v 9 5 C 3 7 - 1 B v n 2 4 H l s m o D w z 8 5 C 3 i 3 T y x 0 v S i n x H 9 2 5 j L p l 7 h C 3 w q f 7 y u B r s 7 f 2 q x w H 4 t H 0 m w j C 3 j t b 6 - 9 W 9 m 4 k B l 2 8 y D p 4 3 T v q 3 c w i m F k w n G p 4 0 7 K 5 x g J p 0 g 4 F 6 h i J 5 z 6 h B 4 q o 8 B q 8 w T r n 6 t G v y m O u h _ C 0 g j w B 7 t w X r q y n E 2 7 i t B m 4 7 t C _ u B 8 k w p C q 6 - o B s r k L v _ k y B 1 x j n B 4 3 z f 6 8 n 9 E h t x k I 3 u l s B o u o f h _ j v C y 3 1 n F g s I 4 i - W 4 s 4 j C r k m j E g x 8 E z t 4 k B q 7 4 m C _ 2 p r C v 9 u H t r w g I i p J 3 w 5 j C 3 6 o J 9 6 3 z E r k - 3 D i x 0 m B n 4 J p p _ o G l w g q H i 5 l B h 6 7 v C m j w B _ z z w O j 4 i 0 B 7 7 r c s h 5 l B v 9 3 - B 1 j x l B 8 h n h C k j u 1 B 2 1 0 n D s n 4 F 7 k i C k 0 4 G 0 g s 2 J 9 - o i C g w - 9 G - _ 7 K m u 5 r B z 3 K 7 4 i y F 9 m m x H t 9 1 v B j x 1 r B _ 1 h s F 2 s q 4 C 7 z t i D 2 i t l B y j C l t k M 3 z q 8 C 6 9 o v O 8 g x F 3 0 v G z r 4 o D i 9 _ i B n n _ - D y 5 l W s _ l H u n B j 0 u j D l m w o D l - x 4 C 9 v l P z - i 3 B i r 5 W 6 6 6 5 B n 0 6 H 8 y k D 1 h w _ B 6 s _ S _ t s _ H i 6 a 5 0 4 k B q o p u B o g _ L 0 m u e 6 i 0 l I s E w q m k G - _ y l C r _ s O 9 w _ y O l G m m s F _ 0 m G 4 7 h 4 B y l i - E 6 9 0 t D h 0 2 7 C o 7 h 2 D o z 8 6 B p _ k u L l q q F q u 3 R 9 9 l 4 C - w _ q H q - p I g 8 t 5 F 4 - 7 C 3 w 0 7 D k n 3 F n s 6 h I t s n E 7 y l I z 8 u q H 5 q 0 n B q 0 l z E 6 m 8 2 B z _ 8 2 C o 8 9 h E i s z F 5 g r v D i w 4 z B 0 w n q E t q z q G t i l B _ 6 x z J n g e u s g m V g m p G 1 q x 8 B 7 n 6 y K v q 0 n H 5 l i L 2 l o 5 H l h u j B 7 n k F n j 6 6 h B 7 w Q v 1 x T n i z g Q 9 8 v Q i w 4 k D 8 1 2 g G - - s W 5 i 2 g T u r l F _ 7 B y 8 u D n 9 g _ G t - z n C 0 l t i B l x i m B 8 h x z B w 1 0 n K 0 0 _ l G p s 3 r C t 0 i I r y v n S x o F 0 t i n P 7 p - B 8 k m m B - 7 u X 9 r l k F h k g h E v 4 6 6 B q _ - v B 1 4 s W w h 9 4 E k 6 j 1 C 1 0 p 4 D z j t r E j w 1 _ B _ r 4 3 D 7 p 6 p B 6 y 4 6 D 3 2 C 0 x - 8 C - 4 g s B 1 k u E v 3 h Y i 7 6 p D o r - a h u 3 - B 0 v p _ B l 3 4 U - 1 B y p z t B 6 1 0 3 E q 2 g 1 C 8 o 9 2 G 2 1 G 5 m s 6 F y j 6 0 C _ i r E m 5 r _ B 6 i i u D v 7 w R j h g 4 B n 7 0 R p q s q B t i x K - p s G x x u s B n l x s F i 6 p B l 7 7 4 H s _ 5 B t o y z F 2 o m R r 7 _ 4 D 6 y - l C 5 y x W 7 m 1 y G u B 6 0 U - v 0 6 M 4 h t i B i i r z G 6 3 m y L z 3 j B z i m 5 n B - o q F l m z s I l 8 u x E h 9 u 4 B 4 9 _ _ F & l t ; / r i n g & g t ; & l t ; / r p o l y g o n s & g t ; & l t ; / r l i s t & g t ; & l t ; b b o x & g t ; M U L T I P O I N T   ( ( 1 6 . 7 3 2 1 7 7 7   4 7 . 6 5 0 5 8 7 6 ) ,   ( 2 2 . 6 4 2 8 2 2 3   4 9 . 6 6 0 5 1 6 7 ) ) & l t ; / b b o x & g t ; & l t ; / r e n t r y v a l u e & g t ; & l t ; / r e n t r y & g t ; & l t ; r e n t r y & g t ; & l t ; r e n t r y k e y & g t ; & l t ; l a t & g t ; 4 7 . 1 6 5 2 8 3 2 0 3 1 2 5 & l t ; / l a t & g t ; & l t ; l o n & g t ; 1 9 . 4 1 2 1 8 9 4 8 3 6 4 2 5 7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5 2 . 2 4 5 6 5 5 0 5 9 8 1 4 4 5 3 & l t ; / l a t & g t ; & l t ; l o n & g t ; 5 . 6 2 6 9 9 2 2 2 5 6 4 6 9 7 2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 ( ( 1 . 6 0 7 7 9 9 8 8   5 0 . 7 6 3 9 9 1 9 ) ,   ( 8 . 9 0 5 2 9 9 7 8   5 3 . 5 3 1 5 7 0 7 ) ) & l t ; / b b o x & g t ; & l t ; / r e n t r y v a l u e & g t ; & l t ; / r e n t r y & g t ; & l t ; r e n t r y & g t ; & l t ; r e n t r y k e y & g t ; & l t ; l a t & g t ; 4 5 . 8 3 9 7 6 7 4 5 6 0 5 4 6 8 8 & l t ; / l a t & g t ; & l t ; l o n & g t ; 2 4 . 9 8 4 5 6 5 7 3 4 8 6 3 2 8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r e n t r y & g t ; & l t ; r e n t r y k e y & g t ; & l t ; l a t & g t ; 5 8 . 6 8 3 6 6 2 4 1 4 5 5 0 7 8 1 & l t ; / l a t & g t ; & l t ; l o n & g t ; 2 5 . 8 3 7 7 9 7 1 6 4 9 1 6 9 9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5 1 . 0 9 3 1 2 4 3 8 9 6 4 8 4 3 8 & l t ; / l a t & g t ; & l t ; l o n & g t ; 1 0 . 3 8 0 2 0 8 0 1 5 4 4 1 8 9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5 5 . 3 3 6 7 6 5 2 8 9 3 0 6 6 4 1 & l t ; / l a t & g t ; & l t ; l o n & g t ; 2 3 . 9 0 4 9 3 7 7 4 4 1 4 0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4 7 . 5 8 7 0 7 0 4 6 5 0 8 7 8 9 1 & l t ; / l a t & g t ; & l t ; l o n & g t ; 1 4 . 1 4 0 9 8 8 3 4 9 9 1 4 5 5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4 6 . 6 2 4 8 1 3 0 7 9 8 3 3 9 8 4 & l t ; / l a t & g t ; & l t ; l o n & g t ; 2 . 4 5 8 3 9 3 0 9 6 9 2 3 8 2 8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4 3 . 5 2 5 5 4 7 0 2 7 5 8 7 8 9 1 & l t ; / l a t & g t ; & l t ; l o n & g t ; 1 2 . 1 5 9 9 9 9 8 4 7 4 1 2 1 0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t p - 2 g w x 3 1 B 6 1 S 8 _ R h x L s x N 6 5 b z 8 Q 7 _ C k x G _ q n B k G 2 q r D l 1 P k _ N 9 8 U 1 - U 7 2 V r 3 V s 4 T z w r B r 2 6 B 7 r q F 4 3 k B 9 h 2 D 2 3 - D 8 i O l p R C J n 1 H 8 2 B 3 l S q t G t n H 8 t D u s q B u - Z y s Q s u Q x k h B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5 & l t ; / r s o u r c e i d & g t ; & l t ; r s o u r c e n a m e & g t ; T o m T o m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1 4 & l t ; / r s o u r c e i d & g t ; & l t ; r s o u r c e n a m e & g t ; M i c r o s o f t & l t ; / r s o u r c e n a m e & g t ; & l t ; / r s o u r c e & g t ; & l t ; / R e g i o n S o u r c e s & g t ; < / r p > < / V i s u a l i z a t i o n P S t a t e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 T r a n s a k c j e 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 T r a n s a k c j e 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 C o l u m n s \ I D T r a n s a k c j i 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 C o l u m n s \ D a t a T r a n s a k c j i 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 C o l u m n s \ I D K l i e n t a 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 C o l u m n s \ I D P r o d u k t u 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 C o l u m n s \ L i c z b a S z t u k P r o d u k t u 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 C o l u m n s \ D o c h o d T r a n s a k c j i 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 C o l u m n s \ K o s z t T r a n s a k c j i 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 C o l u m n s \ D a t a T r a n s a k c j i   ( r o k ) 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 C o l u m n s \ D a t a T r a n s a k c j i   ( k w a r t a B) 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 C o l u m n s \ D a t a T r a n s a k c j i   ( i n d e k s   m i e s i c a ) 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 C o l u m n s \ D a t a T r a n s a k c j i   ( m i e s i c ) 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 C o l u m n s \ U j e m n y K o s z t T r a n s a k c j i 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 C o l u m n s \ Z y s k P o j e d y n c z e j T r a n s a k c j i 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 P r o d u k t y 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 P r o d u k t y 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 C o l u m n s \ I D P r o d u k t u 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 C o l u m n s \ C e n a S p r z e d a |y 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 C o l u m n s \ C e n a Z a k u p u 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 C o l u m n s \ P r o d u c e n t _ p o p r a w n e 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 K u r s y   [r e d n i e 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 K u r s y   [r e d n i e 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 C o l u m n s \ W a l u t a 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 C o l u m n s \ K u r s 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 K l i e n c i 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 K l i e n c i 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 C o l u m n s \ I D K l i e n t a 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 C o l u m n s \ N a z w i s k o 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 C o l u m n s \ I m i 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 C o l u m n s \ P Be 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 C o l u m n s \ K r a j 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 C o l u m n s \ G r u p a W i e k o w a 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 C o l u m n s \ N a z w i s k o I m i I D 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2 d 2 3 L c V p a m X 0 W h C M + d 0 z g n 0 G O z w 5 S 7 1 G V K F k N 0 l y Z 8 l 0 x m U S k y C U Y m 2 W z y r h T t m G d w 1 W P 4 b q o i 5 s L i 8 8 w r z L c 2 N p D A V n K E T Q B b 8 M x U R F t t y f b a x N q H d f j X / / + v v / / P r / / 5 P 1 b n T / 5 9 s d 4 s 8 4 t v n v o T 7 + m T x c U 8 P 1 l e n H 7 z 9 P r q z 1 + m T / 9 5 7 + t 9 / v b F 7 O p F f v F s N n + 7 e M K / d L H 5 p / / Y n H z z 9 O 3 V 1 e U / f f X V z c 3 N 5 C a c 5 O v T r w L P 8 7 / 6 b y 9 f H P F P r m Z P q 3 9 4 + e l / + M v l x e Z q d j F f P N 3 7 + o + b 4 t + s / q 3 V c r 7 O N / m f r y Y n s 6 v Z 5 N + X m + v Z + f J u d s X S J 6 e L P D z 5 S t b P v / n k 7 J u n / z w 7 W S 0 v v l t u r t b L + V X w z e X s 3 R f P o i + y b H 4 3 + + J Z / E U a b c 7 + y 2 x 1 + V / 5 F / 4 0 O 7 9 e P H k 7 / + b p n 2 f n G z H + f J G / X m z y 8 2 v 5 j 2 + M v 3 9 y f v X N 0 9 i f + H G c + r E f R L H v T / 3 s 6 Z N z + Y T Z x A s S P 4 y i z M u S Z J p N + a L 8 8 9 8 W y 2 H V / B c D T P w h X 6 9 m V 1 e L k 2 9 P T t a L z W b v M L 9 Z z q 6 e H M 7 e f f i F R d 7 / 5 + Z s + f V X H / 1 j X + t / / g / L x f k J S 5 M f 8 O L 0 y X 9 s l v 9 0 s T z / 5 u n V + n r x 9 M l X n / y D B + w V / 7 n y 3 9 5 7 8 d 3 X X z V / 6 0 F L / A f P N 2 e z 7 T / / l b H S r x p f d e / r 5 t / z o 3 y l H M G v f 3 z Q i e v 5 3 e K m s + e S w I v D J P U i P 8 u C 0 n N B O P G 8 K A u S R L y a x n F s 7 T m 9 O j d u 2 x p r O m j v x b 9 t f f C J 3 e H A Z 6 v J y 9 u N O n E B G 3 z e 9 s z J D v 7 k f r i b r f J 3 H X e D N 5 m m m Z / E U Z a k H N x p U J x j d k M w 9 a M s S 8 K Q f 8 B L w r a 7 4 a d i U Y N u g q 0 N h 7 5 v H N / i E u T j B V 4 a + G H q J X 4 c h N H 2 4 8 V p G G f c g V 4 8 5 a v a f L z 7 v 3 3 4 7 0 N e f P L x C h s O P 5 7 9 Z X d 6 s V z I u d n / V v 8 / n Z + s Y B K H a T b 1 s m g a J H E S c M G p J 2 s 6 i b N k G v h J x E H g R u Q I W D 1 Z z 1 n g / f + Q v z h 6 s 0 y D h h / f H I 7 p A l Q + f D Z b d 7 y n / E k i B y n y k z D 1 5 W x p 5 0 W T L A m i K A n 8 Y J o 8 4 t W 6 / 7 s s b d D b S k c 2 l S X D X S / 2 x + S u y z U R R t 7 V W 9 7 E y 2 I v C v 0 0 C K e h F 3 E B y l E L O I I R 3 s u 4 G h M v C 6 f W M U a 5 O h c O O 6 w Z M 3 x 2 e D A m n x F 2 r o t j d t v 5 l H n T M A m m E Q F 9 E K Z B q v 3 G Q 5 f x w k 3 T M M n 8 y C I a 0 H v / i B X e / 4 P V u f B b 3 Z j h t 6 M 3 Y / L b a v L j 7 f x t r y H h z X K x v t 7 c 5 d 2 T h N A L k y j x 0 i l / j V I d 2 f j p J E j T m D + L s m n o R 5 H t A X 6 z X Z + L r d A 0 Z 2 y G c S V 3 Z / n d c n G x n H d N y 5 M g 8 A I e S C 8 N P W 9 a H m B / E i V h E m d B S p S T e U H r c F 4 f 4 I N y d S 6 8 V j d m + O z l t 2 M 6 w J f r 6 5 P O L v M m 5 O J U U L h Z 0 y y K Q 7 8 K S 6 d e 5 P m e 5 2 V T H a 5 a h a W H e n E u P F a z Z T j s 1 a i C 0 d X k p 9 n x + q 7 X K / f 8 5 o t n 4 R f 7 4 c 2 i 8 9 n 1 g t i j m s Z W i M J t i B t P 4 i C L w 8 w n 1 Z x y i l t n k / r s v r j 5 7 V d Z n I u N U L N l b I T v j s Z 0 c l e T 1 9 c n s y 8 C T + K m 7 N t z K Y 6 m c f v o q V V 9 R u W v a d B x W 4 Q T K g x R k L A B E s + P p R K j Y + k w S 9 k x l G A T t o d v e 6 X / y / 1 7 N 3 u i N G R s i D c v x 7 Q h T t f 5 y d 2 y / Q b Y W R Q P J v 5 0 G q Z T k p 4 4 S q v w 2 U + 4 4 r n G K T G E X h p n I a + y 1 V X + X C / O x Q m u 2 T I d N u B V v q O 4 F k y 4 7 w K P y k z i T a N t n d q j X B P x g R P f C + P i P P w O P + a 4 A p m r 2 d W 6 n 8 Z Q l E 2 C b J q F G d F n H E 5 9 r y z U Z J M s D S k F Z F M p 4 l B m s z w D P 6 o l u i q x N a w Z 5 + D l g O f A v k 7 6 b n b R O d u T O j Z v C L W Z R n G N c k 0 U R l N K 2 G E U E I P Y v j D f F 0 t z c W t t T R n O G l s 3 6 I 0 E H G m Q z 4 t f Z z e L X o P R 1 e T Z 2 3 x 9 V 0 S k v f 6 X 5 2 / l g V x 0 f i G l K 0 w Y 4 3 G B 1 8 q 4 C b c D T a i Y s v w 0 i v y I J M j q U u e n L l b n Y r P V j R n b b V y 1 9 8 1 1 N 3 d x m S e Z N w 0 I a M I 0 T e p d f m p C 0 v a i 8 K 7 q Q 5 b u O m J h L j y l 7 R h O G t c F T v q o b o S T W f e i H a 8 r Z X U g K O p s b d u R k Z c S j n K s f D 8 M U t v D 9 e b + f a 5 W 5 8 J l d W O G 3 8 Z 1 l 9 / c b v K z f D W j 2 L r s m v o H k 3 Q 6 9 T x a 7 o m X U F X d 5 n h x w v + m 3 I t T T l p m X W 5 t r t G J / z 4 y a X j x c F y Y m q 4 5 X z h J 6 I x E a e J H s e e T i O v 0 3 J / Q 5 x K k D d V W j 3 a X 7 a E 7 Z G E u / K X t G E 4 a V 3 I O K m 5 9 O l u f 3 H U r j o d 0 s a Y p A C e a x R r T o g A A M a e P W 5 O 8 f T o N S N J b p + d H 1 b o G 9 V T D j O G o n w Z M R n Y k 5 e F E c m 4 6 Q G n R h S / 7 Q v E k E B A g w U C W k k V I 1 t c u f m v 8 b M O h / R p m H H 5 C + 3 y u D A c 2 d / P u b T y P 2 i F b O i p 6 d a p G q H Y 8 y X g y x V X T a R Y A / L L u w 8 s j X S 5 w 0 K 2 v S 9 i G P c O B 4 + r q v p 2 9 6 5 6 R B x N 6 8 G T k Y R D U s U r A 8 g C W + a E / z T w / I Z i z T c n / V S / O h d N q t g y H j S s E w F s 5 F 3 n n V A m H Z V E Q c h F S B I 7 K 4 B s o D D B b k I C B T y B A W 7 b t z a i 3 / g / l 6 l y 4 r G 7 M 8 N m 4 k q Z 3 s w 0 A 8 M 4 u S 2 J a 4 X R Z p 2 B d 0 8 p l 0 i y P U 8 8 P Q k 4 Z / T b b U u X 3 e n E u P F a z Z T h s X B i l s + u r P m 7 F A P i Y j t 4 q / G Y 2 w U 8 g k 6 Y 0 A 7 I 0 i G z d d a C X 5 s J d N V u G u 8 a F R l E N 0 S w 7 7 o w E j H i w P O p 6 0 5 T 0 V i r I K v 6 Y T h J g R H F E O 1 t 6 B d Y w o h c f f l F L c + G y m i 3 D Z Y e j 6 m C e r W d n P X Q C S I 1 A b P K C Z Q F O K 8 E o 2 S S N g H F y v r I p q L C M 1 6 1 d f F / i h / T i X D j s Y G v L c N i 4 3 r C z Y i J L 6 t b r u 1 t V B W Q q K / 9 S I c E 6 v m 2 x B 1 C P 1 y 1 J Y s B g g V e h i l L m t k h 0 a e m k c S C g E l t H f v h F L 1 h a c f m X C q v F Y p 0 4 9 m H b h q N H h j r q 4 W A G k w y Y e 0 w l k C m t L b Q g 8 C c 4 N y B W U d e o P Q r k Z b E 2 F + 7 b m j K 8 N a 5 e O I s r T u P + s 6 7 X K f 2 T V E B 8 t M E Z i A z 8 d A v H n M Y c Q v 5 X z e B Z X a d H s s b 7 f 8 j 6 X H i u a c 7 w 3 r j i z J y 4 o D M k k + y b + Y U s x T t B D P o y 0 W F L w i u I K 4 k z o 4 w m p c f v W 7 n t l V 6 c C 5 / V b B k O G 1 e P U n e / m I 3 s V t w F e 8 U s c h Z H Q R A m R Z N L l 7 q k s R w G Z U B j W z G 5 / 4 v M b T o 5 Z l t T h s f G l R u s J s p n f g E y O J G / 2 e 8 V a k B g V H R E O 9 b 7 Q V Y L e I x K N c 3 q b V c N O F 4 C Z l L m 1 6 m v S e Z v e Y w P p B 9 6 5 2 R L b E 0 Z W 2 J c c N q r a + A h X U N W q W 1 O B e o n X R p B 9 l X J Y h b 7 D C J H Q V T M K F u 6 6 0 e 9 O B e 3 b s 2 W 4 b C D A R s 1 9 l 2 G V X 6 6 P C / w y V 2 Z I I K J Y N K 3 g 5 l l S y i d 4 M u I F F K / l b Y X 7 0 u 1 R F e A v 4 a 1 c b t u 8 u p 8 c 3 d 1 2 + + V O 1 s V 4 9 a d p 6 z D C W w B M m E E 0 i S k G E c 1 T r 3 D E U Q D A F B A P 2 d h 6 H v W 9 B I H s k J X u 6 F u z N g M j h u u y Y T 7 M C L U Z C K E r 1 Z O 0 i b + Z D p l b D 1 I G Q 1 J 6 b m 2 L s j U f 7 T h + q 1 1 K 8 Y H f H X M P M r J k y M Z V T z h J S 1 y m O Y / 9 D D L y u t 8 8 2 5 Q k h U m V c / y i 7 x 9 a 6 H V K A j 9 p Y v 8 t I i Y O n a a K O 3 Q q 4 i J a S h 6 Q 9 t R I a x T m r 1 S H o 8 B x r M 3 p r Z z Q j + q N f 7 2 q 6 N 5 + K a 5 p v / 3 j l 6 M a T j k O I f M S Q W l H R 9 L C g K w T 8 i B J c w B 1 l X N Z + J T W o b 8 j 8 M u l 2 f r 4 6 z r q / u y Q l e 3 Y 9 2 Y 4 b d x V V h V a v L s t j M + T 3 C w D K O k v G D Q T F R d j G z i Z w z V + v R 3 Q x C W t n 2 n + 7 8 X K 3 M R l 9 Z s G R 4 b 1 0 l b T Q 7 y i 2 W v o c 1 q I k Q O K 1 V g z / p N V C + X s 8 1 i v q 3 d t 1 3 3 A 8 N j D P s C x Q E d n 0 G d U Y R N 1 H c 9 n 5 l t O E 7 k V n g E Y 4 Z e o q u 7 4 b B p z 9 h s 4 6 r 0 U s g I v M 2 V / P U N + I + 7 2 U 1 b B 7 Z 6 8 4 l X y Y q 7 g r o p Y m Q A 6 q D e o J C x D Q A D c C U J k b Q X A D 6 l T m m Z E 7 8 s 1 + b i 8 q k b M z f E q L L i 0 7 y o P J 3 M L t v H f z s P c w R 9 G s E 6 q A S 4 M r Z T c E x U h Z T 9 K U c B l g S r 3 z p E e 5 7 f v 1 e r G t R f d S u G o 0 Y G C C Z 3 u O w B d B / A u e A D H G G + u o r F o L B k / h 4 4 f k p T T T p t t m f r S C 9 u U F f p u K 9 m y 3 D Y u K 7 a / D L v 6 5 3 0 J x A T M Z M I W 0 b Z h J E C A x c i U K 5 A a k 4 U H o A w 2 M 5 K v F J L d P V O N q w Z r h t X u f 9 s r W 7 F b L 8 n H j 6 C 6 X i K 5 y j L N 8 n B K G k k d N W E m D S l / d b 6 b q w g J t A a O m T h O 1 g 3 7 B k + H L I r u g O X z 7 A 8 D w 6 o D m F b K w D d u u o G 9 l R q R w E w L G a J b P N K 4 4 c c r m C 0 2 4 n G R x 0 X V Z 6 q 6 X Q M 7 3 R B A E g j L D 9 q 8 k T f Z Q Q H N J r x q Q f s w 7 d 1 m 6 q t O A I H 1 G w Z 7 h q y G L D j D B A R M + m g i e t o 3 O s M y p t k a o I V N i y Y s S y 6 f f K D w Z w z J B d r Z c L h l 7 N v F l 3 l 6 + s + q l 9 x O C G k I t Q q E E y V i 2 C V A w k D 3 h B 2 w e A x Y 4 4 / s k B X D 3 f N l u G 0 I T t 8 O 7 Y 7 f N 0 B 5 S i f Z q l U e y u Q S k p 3 G 3 C t R w A r B H D t e Y G K n 2 z Q 7 a 7 8 Z F Z 2 9 4 b 8 c P a 7 H a / e L c 6 7 J h e w 1 I R p E i q M p b f l G k 7 J / y j z R I C L Z C j E m o f v q F y c k + S i Z s z Y 6 + M C W J 7 m m 6 s K Q N u 2 h r M z b 2 d q V w g u h W 9 I T c W p I G p K q U V u r Q z k s + D 4 b A u 9 z 2 V 5 r u 6 n u j H D a e M C f p W D j h U T S s e S C 9 z C + A j M n k J a y k i j c h 6 C F F I k e 2 z 9 V C Y P 5 / f v h Z v B x Z F r m j P 8 N + Q 9 u e O B A d i B k g c 7 X i j N h G J u + 0 V J N H i q y 1 G 3 t r X H 6 o d b n A 3 5 y j T M O P y E 9 k / N x e y s 8 x Q b Q R V d A 4 g A I W g R P I A g + v W t J W k 2 I w D E v R l M g b b 1 k B / 0 4 l x s + 5 q t c T l s n l 9 f X K 1 v X y 9 O R S H o 2 2 t Z 3 a y h m a M E Z 4 y 3 Z K d k T o T O g O D b y M + 5 p k R 1 Q z s q m g A l p t J I M x 9 y b f g c i / P 0 r G 5 6 l 2 K O X s 2 A R + l B G I b 9 H + x V q y 0 d 3 L 8 + D n z a A m G A 4 L V f U i 0 g I V c d m Z T i a B I K P J n Q H P Z s w M h k 9 O q U C k q O c r M I 8 j y O m L l Y m 4 t D e l C Z K l 2 o f x 3 X H B y q O M f r z m 0 3 U U O S I j I H E u p V N Q M s / q K B I 3 S U G X U Z J F 8 g o L S N B V F f K V b n w m N 1 Y 6 b P R s X C c 4 a U W c f w j + o x F T Q 4 c n 3 A N U Q t l I / 1 A R N m E g Y a p 2 D l H g P 2 V k t z 4 a 2 D 0 p L h q n G F 7 U L 7 s Z g v L 7 o m y A h M h X C 4 0 m g j y h R W M u 2 v h M 4 p 1 W o a P M I X C r K x b X R 5 t F 3 Y o N 5 q 2 j F 8 5 R g d C q M R V x A R O s m p k M S X I X p C q I H O C r 8 J C V V o o e X W / O G G K / c 3 7 T j 8 i P Z B + r o H X j 4 a W z G a G b C 2 e H A V 6 M E G O p Y h N S D w G 4 j u h V J z a L v V d b P k t a u s t D R k + G l c f c r V s p y n v i U A 7 D x N B o q W v J c B I l K r b b g W U 1 w F d 0 O q l T G U o u T y r C Y A X y 5 l h r l Y 4 K C 3 l N 4 i h j 3 T g a O S n m K S T B R K j 7 t O A g r j D o A O E i q l g C I F c B W 6 A R x g 5 I u r E q k + f k 1 b c 5 T p b / k d p B O O J g G 3 p g y P D d l W t r 8 a U V G 4 W 2 y G Y B s G t F l A s f K e J T P 1 f 5 W W 1 m 1 X 6 U w k c N G 6 j Y T i M a x J Z / p C J 5 j A K E Q v C 1 5 B t q H l t f 4 T J U e 9 P h d X R N O c s d 8 + 8 5 h h s / x y m J O H n x I l P 7 I C E 4 L s g j 2 I 5 K 3 s j R U 3 w 5 d T 6 P A Y p K F h R t g E Z U b L A s x 2 P b + T G k x 9 w a W j B y j D a K j 1 + b I 7 f R A z o U k M + T S K 0 q U I k s r q I s a i o K J B l a 6 Q 1 G i d J b y 8 v f + b X t i g h 6 t p p / z Y + l f H W Y K w C 9 P B m k a k x S L 5 T J y p P y K X E 5 h z n 5 g U L u + 0 N Z 1 B 8 4 c b L k t o 2 n H 4 E e 2 f w m O o 8 U l A Z x 0 5 a s E D I Z q Z J U B W a h K 1 V J 0 S s u U p j i J w k U m A t k / K / n Z Z g 2 7 3 p h 3 D U + M K W i 4 L L E v Q u a S L U 3 j n 4 V f N G h 1 H G d k g K G B Y n Y K v D H n Z 0 g s c X t + / l 8 U N 6 j A d 0 9 Z s G U 4 b F 3 7 4 T G N Q 5 2 C r O x Y K I 9 y D + E R M M 1 / 4 O M s R P E B I J O e S N F C j R w v a m t z l A D h o s T w X j m t Y M 1 w 3 r n r 8 c X 6 + 2 B R h 9 6 z z J F 5 M E i d i N H T M 5 M V C C U q / Z Y j k A X L l K Q N A 9 h h G w X 1 Z p f T 5 h c v f h Q N N g 4 Y P P 3 P g P T t Z L S + + W 8 q i 5 l f B N w B Y C h R 4 G h R J e s f y C k B A S r 9 Z H N A I V Y N t V Y p O X w U 0 G z c n a G b c 2 / a d 0 9 f Z K 1 n n / f s P v 7 j x Y d O c 4 c E h L 9 A d a A 2 B A f D q E O Q 1 G o y 8 R h w S k K / C 3 2 g x J 1 b 9 a G d M 2 w 8 X 4 T X M O P y A 9 g E e c C W R i J T m c s c H i M 4 H h e A Q g m + 1 x U U N U H e q s l C N E s P m Y D M b p v f + m w 8 / F 4 t z c X v V j R l u G x K l Z O + 2 1 e T N r H h 8 + D i o b T P r m Z / w F 1 C Y b Y G C r Y Y 9 x U a 2 3 / 1 9 I + F l n p x R D c a A E / Q + S x K k d I I W c O i D S o x C 8 g N r z q r 7 v z p 7 2 b a m R r 0 z 5 t Q t h W Z M 2 K E 6 T n G A w a J P w K v F 3 S v E V e X s g T / l n Q P o m z K s J h V C 3 / Y 9 e 3 Z 3 / 1 6 v z 8 W p b p o z v D e u q J J o r R N f o E q 0 0 T a k / A F / K i I L Z V O O C d 1 p B E E H c s s x y h n t d X t e s K J B n a Q N m G 4 5 M P H 0 D 4 K z 9 g 6 F o 2 1 Q 9 p z 8 / K w r U o q u q G j w Q G x D w a O G Z 6 R 4 G w r x z Z Q M T Y / r W r X e X q m l D e q h M g o t L R m u G n I e y v 5 l L G 4 / T e I I m y G P 4 s 2 G u / D k o u 3 D a K A e n 5 x f f f O U B A 0 1 e x n z A X X A v G H Z 7 J a p a j B u e F T p B f K I W Y b 2 9 3 + B N Y p l P n l T L N K F I 3 f Y N F w 6 r h b 4 O r 9 k y n o O L T c J t / R S o e r e 9 K E i x M A W R O J E H X V S e F I L t O o Q E G J g A o o S e q q W L n 1 d L f d I M X s X S 3 X h 2 A c t G + 4 d V + W S 6 t K m H 7 I Z X j / 4 c D 2 f l y 6 B i L p 6 / S i C y X M o g W Y G c h z 6 C k u X P l N L d D X r 0 r B m u G 5 c v E Y X S 4 5 i 5 6 I J Z F O U l B k M F s m M k t I f G B G t H b h g O I g K M N e 6 F 6 a f q x + K t b k 4 d 1 t T h r c + M 7 1 I s 8 / 8 f L 2 Y v 3 t s j x m B B e g L I G v E U Z q Y U a F P 4 M V E i i E i o B T w c M X O 9 0 m U f 7 G Y A W s w D 4 a L 9 n + w V y 6 2 9 G 7 / z e X L 6 4 6 n C B 5 S l D G g R M h S 2 N t C K T H q 6 k v A 0 G w Y I a 3 2 C E G 8 Q 5 b l 4 g B p O + X 3 1 b + O K z W T K t Q d Y D y S 6 4 5 0 i Q S T w q A k b e u G M D 3 B J F y y F E d o B f A X i 8 7 1 v l r b 4 O 9 T w 4 z h r H G F j O T R t K 3 7 G p 7 N R B s 0 N v T U 4 F u H v x s W C 6 Z n q f r b x 4 k k v r L G w b 2 m 3 8 O m O c N 7 4 w L j M 0 p y 0 l n t g n p 0 I m M T 1 B w p V C l t J 3 U j Z k I 9 L D O F G g J r G 1 f s 6 8 W 5 u B d r t g y H j a 0 c / f x 8 i Z 5 E 2 x S 7 V e 2 Z q g 5 8 4 L 1 c u C H x f y H V V u r C q u A F N g O S e a g G q W 4 + R h G x Y C x 3 d Y A b 1 o z t 8 J k D T a O v u p l d 5 N 3 i G T I 5 y C R E r A 2 A n I g n a H A X k C E c 5 d F R Q o W c s p l 1 v e V I L c 3 F 2 a 0 s G a 4 a V / J 9 f n 3 c V 0 x D Z i C j h e B N R Z h t O 7 P D P U v w y c y h 9 x h l t h c s 0 N U J q 9 k y n D Y u 3 M J l U e T s e M Z i q C X A J T D 4 Q W U z h o a 3 B J 0 Q h p J G c F + m A U x d 9 m J 6 h 0 I u 4 S Z v K C 0 Z 7 n I M U u B D 0 l 1 h 0 y N M m E o N Q y d f l K M o R l E f J p q X q Y 3 2 l U T 1 c w 2 Y H e 8 V P j J 7 L H t D f j j 7 W v 7 N O u + L R k U I p 5 M 0 A X s D 9 0 c N Y J V A o x Z F k B R o 4 i L b a P A N S 3 T I o 1 K 3 Z u z 5 I a + o H c A c x k Q C A a r 7 3 P m K 1 V I F 1 3 x O / i Z C 5 6 i Q V G 1 N M l t + x y H 3 / N a G w 0 9 n v + s L A a P 9 Z 7 O u k z x Q x 7 L l G y T r K u w N y I B g D 0 J Y W o T d Y Y a y r I a / W N z / Q x b n I o q q 2 T K c N q 4 4 6 n i p 8 T j 5 6 W z d E S 0 P 7 o K x Z y h j w c s L x U 0 1 9 J / A 2 O V B i M M A p 2 I 9 b X 2 6 d A l g f z n j Y S k W 6 M J 5 h j 3 D g U O O i 9 i f u p z V V V 3 j t n n s z l Y x q B k 6 F 8 x i Q V z b 7 P R z W w b M q R A k 0 O / 3 W k 8 7 l P 1 3 V l g 0 i 4 e 8 J H c Y M / w 2 r l x z N f k e W s M L j l / g P d d K R G 3 d 1 6 o M c X H b D Z I j w k a Q Q U A 4 R h j I g H W Z y o K i Y v q L k W v F 6 / G I 4 v w P L M z F K d Z 2 j F 0 w L q r E 5 U X e Y 7 C I U C 5 R j C g Z w 2 1 U y B a p 6 C a d Q D k G 3 g 1 m C s m L r G c p / l i s 0 l 2 8 a B o 0 f D i u I u J l f t L X r D w N F n T F Y 4 o O d d b w F A 0 / s P k 4 r 5 h t s o U t H r J A d 8 P y D W u G 4 8 b V b D l d 3 / 6 5 n y K S I v 8 F z h 8 j e K z 0 / 3 Q i z V w s q g i Q j A B E V f B F y 4 j 1 u a z Q V R W p b s z w 2 7 h C n l P l t P 1 n Q K v a v p g P B D x E q W T Q K F S j 3 a e 4 j V S e w S k E S B X 7 j C 4 R s i q y M S t o 4 / P l / T 9 Y m 4 s 3 b m v K 8 N i 4 g h 2 N 7 Y Z H o T u 0 O 4 J N R H S 5 E H k T U Y o y f U f h l I 6 Z Z I W K y N z K Y Q X n g i N O 2 b o x 0 2 m j k l / S I z a n s P f J F F 6 n o 8 b M O 2 U X a D U N k c w p w z c M U s A B I 5 m H f W 7 B 4 E u 5 P h f H r W l u 1 N 6 D s m W Z X 6 0 R b w + / 2 A 9 v y D J + X N 8 e X 1 / M u u q C + x P e O a i W Y p r R l T A e E B A 4 D f g f p N w c U D 9 s n y S q V S L s 8 G S 7 v m F d u d u g 4 c x x R S p I 4 4 H f 2 d / P 1 2 1 P Y a s U s f j P p n 6 + U v / 5 Z 7 3 + x 8 E d 5 Z 3 B z o K M Z f 5 b T 1 9 t R 3 n o p 8 K j X E k u 2 0 b E A I K K t Q 2 7 0 7 g 4 Z 1 d P 6 s a M X T a u W i C S i 6 v 8 6 r r r B Q E R g y d U h x T T I c / Y Q v r Q z v Y j A W K i p Q O 8 R Q C z V q / 0 U b U 8 F 1 5 r W D P c N i 7 U 0 S U g u l X H Y o + c M y 5 v / C M k G o j v 4 R x d c 4 f E H K X T G K Y m G e m 3 9 F m h 9 e q m 3 l O z Z f h r y G P 2 c Y t J v q W I p v E g N v J 4 7 i z K L 8 L d T 4 + J o C d p L 6 m m P A x T 0 q A F 1 K 0 R h 5 / P v u D N Z l q s E Z Y D t t U t J v U n G T J f k p 1 D U 7 y t b w L g 9 4 W U k N Q Q + r F Y p H / t r q n a + p x c V E 1 7 h u / G F c c w z / a u B 4 C k w n 0 Q g Q p 5 3 H Z Y Z s q o G 2 h X w Y R Q h r F 9 X Z 7 p p b l w W c 2 W 4 a 5 x Q c d X k 6 P r G 9 0 f 7 H b W Y P l B Y J f h J n U D V m I L X I l A 4 o K M X r w M 9 y q w a 7 v D J g u 7 f z 9 s j W V r w / T S q N j a T x W E t Z t / m P I F K s 4 Q m q + Y j 2 U y X n c O p F 8 A M R O t W 0 X f 2 v Y y L H C 1 w / p n a 8 P w z 7 i G z e 5 O u 7 N k y V s l Q M Q A 8 k U q k p V / B B T O V C 8 j G U K h x U F q 6 x / d L v 2 p W J u L S 2 9 r y v D W u J 4 o o u n b T d e h e a m R M N S E q 2 Q W s M L w E 1 o w I 8 N 5 k v e J E E M I 4 t t d d 9 p d h L h q c S 7 8 V b N l O G x c Y L s a m V l P m H t I Q 3 i s Q h T j t d 6 4 u g r j C e E G a G B Q k W W 3 o J 3 v j g o e s 8 H b O E 0 7 h s + G 7 O B 8 n A K J v g 6 d Z s Q k Q O p C A F e V 6 U F u w T F G f U B R / r Y G c D V / t O H 4 r 5 p 2 H H 5 C + z Q I A H w R m X U f 6 k P y a A o c k r + q E V n t L P Y 7 J Q H e F S A g o p N g G 1 A D S p 8 N v u f 1 v V i z Z T h t S H S p v d O o w H d O f 0 h P o V z h W a E g o y Y W q l A t 4 X f D Y F r M z b Y + W / o T v i 6 W 5 u J l 2 Z o y n D V k 3 L b j k u J L C q 4 i p j m f S l R V E j G j f 8 x 3 F M K b K O S 6 a l 3 z U j / X o F q K p Q W H 3 8 1 + k + s H + f q y I / 4 M 8 A S 8 / U g P R e S I N e o a Y f G S N D I j x m J E 3 P p i 4 p K X t b n Y 6 V t T h s f G l e e f L y 9 B e H V 0 l 7 R 4 E U 6 k L d M U w M 5 Q l k K 0 B d Z L h Q l O b H s 1 L / T i X P i r Z s t w 2 L g g Z 6 J T 2 r U l 7 z E t 5 a f I 5 g G Z Q F i 2 V P w i R 6 E R T 8 k / i I j f G B O 3 n S w 5 K N b m w l 1 b U 4 a 3 j t 6 Y E 0 I P s m d Y s 7 D t f E j 4 g j w X Y E 8 i b i W p P a r m C e m e R F Q I 4 Q G p Z u K k 9 U s i P 9 h 8 M W S 1 v 7 T g 8 M P Z v y S r C U j 8 Y m Z Q Y N I g C 8 9 n 7 W + p V i 3 w s / y i H w g g R I U g k q Z g k g r B 8 m 0 w w d E C L p 2 C B B S G W V s K p w M W 6 C q M r t k y 9 s W Q H c 8 d B w p Z T / j q I E m G 7 E A Y P M s E E i A z x 4 j B a r + C p L f L w e U n u x j 0 P B U G H H 4 2 + + O E K E b 3 3 j 5 D c q Q e B G B F E 1 / f d A B g S R Q Z F E C y h w p X e 5 p O n X 0 g W M H S X L w Z l S X D V Y c D 1 v Q / 3 u H 0 i C X j A P h G Q S T z S d Z U j S l D D I F k 2 4 O y 1 k 7 O t v q p h q u N V C a M D z d k 0 v a o P b 4 u F E W o i + R f n l f E i 7 3 U B t G y A 9 g S 4 D J y b Y i p t n 7 j 0 Z d i 7 1 Y 9 t d 2 9 t N 3 + 6 2 u 5 5 f M v X y j u R V c 3 P k 7 d a X j c P k b 5 O o d 6 s W P / P 5 r Q c q T r x V C b U P J X l M M E w E j g M g g M N x J j b 9 Y 9 l f 1 q e U 7 u s 7 o 1 w 2 3 j A o G f F p H c 9 b E i R W 2 L N d y J 3 J c a G D k L U 4 p C g 1 P 1 V x h N Y 0 Q e M j 8 4 N K k R o N t k 2 V 9 5 T m m g W J 4 L 1 z W s G a 7 7 z G N q T Q Z G 5 T g / v 7 p p s j D + G S z x 4 q n h o E 2 r s L t U f e p B z J d 8 i 5 k p o x o q + F D a 2 V E E o I 0 a N q G k 5 U 4 Q J S Z X e r 4 1 W 8 Y u e P F v w + W x 9 m / r 7 P r 0 e t P H C A d p M s / l N E O s S 7 q j V Q w p J 1 n Y 3 + l m C 1 e n p c u + r Z b n 4 v A 2 r B l u G z K W t H c b K J 7 l 4 u S 8 X 5 K z s z X D P D 3 R H 8 M r K Z X 2 C N V t A Q 6 j t K f D 4 S n o B m Y M K C q m S n L S F t 1 w o B f p K p o y 7 B m 7 Y s g c 2 n 5 X 3 J 1 s w + Q b E S L o 9 C D D P R 5 y o G W U J 1 G c T N q D j K 7 C O S + 5 I g X F q R L u t g q M f z o p w m K 1 Q h f H 2 j R o + H B c W J W y 0 9 J Z o 5 v i F U P H t O W F 8 6 w o V K p 8 F H Z e Q c Z C Q e 5 x Z a t p H y v 3 S f / D l U h 3 z Z b p t F H p q m 9 I u b r q k n J j U k l M p / g F L A p o i j I R T a k 4 o 0 o E j X y R o d o G w L w U a n E u j l r N l u m w A W s x 9 j f l V b 6 a 9 S L b Q J K J j k r M 1 J K + C l W T A I m p O K L b Q q W z 7 E J b n b E f q + W 5 c F r D m u m 2 A a P V j 0 t o I m 0 i s q 6 g V A T 2 X R V j a G B 5 T G + T G M J p B 8 D f M o p s / I D D V d N 0 4 a d h z f y c o z o F Z + f X 8 7 v u C u I e R G s p / O H C Z Q d E r A o T m M D Q N D M k B l r x / d t C 9 f L f l 5 t l f h G Q a H 7 k D v 0 V D 6 q 1 u T g C D W u G z z 5 z 2 m 7 w 2 a 6 K V m y n y A 4 y N g I A q v q 4 r X I Y W j N 0 u 6 i d F Z K 9 9 h P 3 L 4 u V u X D X 1 p T h q y G n w l q 8 M s 0 S y 5 u i O J b P 3 9 6 y 0 f 8 0 O 7 9 e P H k 7 / + b p 1 f r 6 4 x K L U X J R S k 8 R 7 w h N M 6 b o G Y u l 4 S i w G B X D w T x M T U x O 3 T T y p V h W X I i f V L p 4 I 1 y e b 2 8 H b J o 9 2 J O 3 / 4 O 9 a r W l k / v X u l h N g B m e L z u d J n 8 S Q L g P i D 8 L I K n d 1 p y F 0 j a R F I r u p q L 0 b v t q q S U N 2 t k s L Z Q f V v 8 6 r t L U a n I w O 1 9 u 2 v q m V Y 1 S m P V Q l + 0 8 w 0 6 g E u F T G X R S e J p K g w 2 J c 0 4 s 9 L t c p A g G W a s 7 i V p v u U A X N 6 l h z 9 g Q 4 y p v g G f L e f 6 6 U p G G E 6 j a S Y z B H E R 1 R s u M y x b 4 F C E m 5 M k E n 7 Z R 5 g / V 8 l w 4 r m H N d N v L M Z W Y 5 2 8 X x U O 4 6 l y Q E o l t L t t i R r Q s K Q b h B O g C v y 2 a i I z 5 h r a O e / Z 2 c f + e x b l w W 8 2 W 4 b Q h L 9 + d m Z a M B R K 2 R 8 1 J a U 6 H v G X c a 7 T j A r h d 2 7 5 a x U 8 2 Y G i x V 1 p w + O F a x H x m f A 6 + T X A v + Z c V z q 3 X F + x u B n P T e q 4 x d F 0 H R V A d C Y A 5 Q A 4 L S C X j X O k A E y l R p J Z R r E E u 4 T F 9 m 5 / K V b o q 0 5 s G j T 0 y L k D L J t c U T l 1 L 9 B x W z i h j o p o l T W P q u B G p z A s 2 k Z Q B 4 i Z r V u 2 j / O y 3 X x 2 B t 2 q 2 D K e N q + W G y 0 T v l f C s H x 2 g C B V D x n u Z / e U C l s H R 4 u h J G o 4 6 g G g D a V 2 Z t h d w W T j 5 8 I u s 0 d X B O 2 i Y M z w 4 L r D K h t x 3 N r 9 b d J + K A C t J 9 4 s h F j h h 6 k X K g G e T u 5 T w E c 5 e a 1 L t o + 3 6 X I Q i T X O G 5 8 Y 1 D y y R / 6 a H h m a K 1 w q 6 e o F j 6 r c u n j C Q R C 8 T T 9 J 0 A Y J k e e A k E l e L c + G 0 u j H D Z S 9 G 1 R K j s k K e 3 V r o f H f 2 3 q y n / S t K 2 5 c z 6 N U f W U 2 D E I N u N p 6 n n Q Y D X V m p / l J 1 a 0 L e S 5 m J Z Y 6 / b T W t W s + A Q a 9 9 2 e z B f 2 O v t t 5 y 6 / R f U b u 8 5 f H p j O J E w g i 8 k N D I 1 M f 1 U b n M A u C d G R 0 3 P S b b s q 1 W L G r Y A 1 r Z K D + u / t X x m H 6 o Z o l 5 i f Q o c T l n E U H L Q 8 k K C r N A t O y k v f z / + M e z T + 4 A R 0 E L j + p u 0 A N / L n V j M i 9 K G m m D / 4 V e J y o M I A E Q x G F g G b 3 B 1 o 4 q u C m P W C R 1 f k X w O + y O 3 2 n P 2 P 3 j C i Q A a q z g 7 + x 6 Q a F a J E U S c D R 6 m F x 1 / Z m W R f E a b + I 3 Y c m 0 H Q s D P K E X 5 8 R t d W u G 0 8 a V e a 0 m P 8 7 W F w X p c a + 1 l L w 4 y 5 0 B y z T A h V e g O r D l n C C q K l S Z B d B T s d q 1 v H K L k / X K H V 5 5 a 8 r Y C u M i 2 y g G O 9 E j U 5 7 r X v 2 K U E V C W I U q 6 D Y h A G d O I 4 8 K K K C r G B K 7 q X V C g F a A M 5 q U H 2 r G D N d 9 5 m a 4 U R j V 7 6 a m p e 6 n h o K u N i 1 w a O Y h I w C I K g q 8 + i Y O P Q Q g p g q o + g h V u f u / 5 C v 0 H l z V U J r m T C 8 O C B n a 0 R c g f K z x 0 J R J s p q 9 S H 2 N v 7 I B 8 h c / 2 2 z A F G m v M u H w y z 0 i d s z P 9 H v T A y 0 H T R s R O W E 8 V 1 P O 6 W 1 P A x O J e b q X a S G E a f X c U I n N J X B 0 0 w l r W D M 8 N 6 6 g U Y D q f a m / C 8 c 9 8 F 5 6 l S H Q H k V 0 o x A 9 C R K m D C 3 S c H u c N P W b Y o 2 u b q y m O c N 7 4 0 I N y L u T 7 Z M N H e c n d 3 3 x Q g h G F X J O v A i Y v t J Y j p G G A g Y E X w R J d m J D B l 7 E e / d / L Z f p y o 8 f W T R c O b a a o s B V 9 C 1 a t G N a j 7 i 0 K T D u L 8 5 P H 1 t d R F o R P i s w y k I M o g Z Y i 1 g k m k C h I D h w g S h M I e H R 6 f w n s X r F Y g Z 8 N x 8 s F N r / w V 6 5 2 H L 7 9 F 9 X v L n d 3 J 3 1 8 H K i Q R y h V A F a h P 9 H 5 h H V y w m c C 6 I 9 G j r c v l s f t Q Y r v y k X 5 y J x r x s r v 7 f + d V z v p o D t i j J U 2 6 x 9 F w i W g w X / E o W y J B F 8 l s 6 t a Z N G h D 5 M l c I a 8 x j a X X W T O K u R N a w Z T h u S 2 M o + T A V 1 u c 4 3 H f s 2 R u q 3 g k i n K 7 U Z k A Z a N 3 T v w N N S / K 8 S v S l M K x n n F r w S w g G 2 0 6 Q v i 5 W 5 O L Z b U 4 b / x 1 V s q 5 I U t J 4 W H Q F 7 K A S o U U P 6 a o J e r 0 C y s U y 0 Q Z 8 2 B e l A 1 C t U O V a J y o G k K c X 6 X H i u a c 7 w 3 p D d n R a n t 9 k h P Z Q e + S P b o z F D B Y S 1 w E 4 C m u S 1 Y Q P 4 6 D 0 P S n q 4 c B J o c g J d D v t k A F M s 5 n c S w J S L L b 3 b f w C T n 3 c 9 T j y E l J L D y B e a o r J 7 7 a e E L o C W m b y q 4 k 6 r w / R K 1 u X i G J W G y k + s f x 3 X e B W T s v l q c z e / 6 6 f C 7 E N Z Q r A J g S o y X D L J U 7 x b S C s q c h M G C J i Z S 3 n W L G / A 1 9 U y X W W K H 1 k 0 3 D i u K f o 7 a j Y F 6 r x r j w A 4 H o x S i a j c p d S a K 0 Y p m V S F x M K D r p i J V R o I l h 7 8 S V b o y n l 1 Y 4 b f x p U y n E M w P + 8 + n c O A o y e 6 w Q G N N 5 K 8 q i 9 A c R t B P H r q I e h 2 e e M s n c b c l F 6 e i w u z Y c 1 w 2 7 h 6 O 5 t r T c o 3 7 6 v A F q G 1 R + u U 9 E 6 g W i U V Q j y B u p 2 x e v A / S Q Z n n 6 6 l t M 7 T j 6 7 P P / w y d 8 a 9 2 j R n e H B c p T V o R w T d f N n X t S k I d B C V z J A 0 1 H J g c 4 u B y D K j A z W / o o G 1 P I F H H 3 6 R N b q 6 O J v m D A + O j D 9 c N 1 i P r z u i 7 w g z p b c E z I 6 o J S m P X j o R P m w K n E L F V 1 U x W 5 + 8 A 8 n Y W J m L e 7 N m y / D Y u M Z A I P G i 0 i I V s r b 1 s d 1 F b L P a M n l 2 V 5 x m i N 1 Q Z 7 z p + b 9 e w J R k 3 f M F D N 6 q v / K t u v / T m E y i r b U H a n 0 h V w Z Y j I S 3 G w R 9 O f A O i S 6 a a D V 2 g r b X R n 2 x T + 7 / e v 7 h Z 5 Y 4 K A v 7 Q x Y d b s U d b X 2 w z y j 9 C m U 9 X L f b I X W y x 4 z + F X O A g J f 4 6 t m u c T 9 / F 0 3 H m / z d x M k H f b A b s T e u 0 7 y + v e w n + I F 3 G 8 a H K b Q B a c Y o e c U D R R 2 G o h n F z x L + 3 P Y M 6 M G g 1 y z Q 1 b t Z s 2 X s + 3 E 9 m q v J K 8 K J t l d W q + v 3 j v H P / C K H G T f 8 Y j 9 c d y y h C l 6 A q 5 D t 0 G h Y + Z R Q R c q D a h 1 U 4 x T F b b G m P + l V / v Y r K 3 T x K J s G j W 0 x Z D S 8 4 z p U 2 p s Q 3 Y C 3 A A G 4 J V a J J w i i S 3 G N Q X I C 1 b B 1 V l / 8 e L M n z / m g g 4 K d D E M O P 2 O L a r Q R i a B B 1 H H 7 + x D d w H R D f a X Z + x P u I j o + M S 1 b a A x t N z + S Q G 4 2 f W n I 8 N K 4 a i 5 n 6 9 k l n f W u 0 u s e j C j T D E Q T o l D 1 U f L p B N p C e H A I 6 x 4 1 F X l Q L c / F N d W w Z r h t X J V q G r W Q 9 c K Q 0 + v r d T N b 8 x 8 V C C C h / d 2 M 9 O G k d S 9 4 Z 0 Q P m D p B H h e 9 a V 4 w Q s 2 a j h I s / V C Q Q p v E M J L 1 1 O W b a q F P f i q W 6 W J 7 7 L R q b J N x n W 6 Q i 9 d d i V d C G k 8 y H 1 m j s 1 S g R Z G B Y 8 B B R v G m I Y q L r c t x R 8 W i B v X Y 1 o b h n 8 + s 0 9 f s 2 P 7 A F M 7 8 k f R w k F B 5 w k B F f T s T L F N Z 5 v Z J 9 g D E e 0 w 7 w 0 I K P E I n d Z / s 2 B a L + Z 1 0 b M v F l t 7 t v 2 N 7 3 F U y n C d R U m t 6 D W D L K G S X q B U m / K h f S 4 k j z N R j a Z n J 7 b O w Q c + O z h i 1 n f I L 6 1 / H h V c q q 5 5 d m + s M 7 y V S 2 k R i B I G J U I b A 1 R 0 X I e p E r w g i H B q A w N B a 3 3 F S 8 B y 6 s 7 6 1 Y f h o S F T K j n Q K B i 4 K F c X U Y 5 0 D F k A 0 0 m F 0 A V I E s F B e b 9 3 m Z q R j + I 9 X 2 X D 4 8 e y T q H e z d d 5 T W 4 2 s F 6 A c N Q M C d c p I J f p V m j I + G B K 4 r G O F L r F F 0 X 2 v l u i q t t S w Z r h u X K M H q 3 4 K g g C z 6 H V K u 7 p o m m 2 Z g o C + Q m I I K o H Q D N o Z y 2 f k p b N y Y G X J c N e 4 Q m V 5 S h g t P e 0 L + g M F a E h U B k G Q C s / 0 g 8 K d S C 5 E f 5 t W G u I o J d t I 6 0 7 a / d 9 Z o a u z V j d m + G 7 I i p 3 9 L Q l w 5 H z Z H W X M E A f N T W Y A i K c 1 S Y a K A t I J I z 1 Q x l B z R T 1 O U T 5 Z g e y A c u j l u Y j b G t Y M t 4 2 r a X J 8 2 1 1 7 S o j U R D o O v k L k m i v + Z V 6 1 M J C Z 4 A T F s E K P 0 8 p l + 8 X S X P h r a 8 p w 1 m d O V Y 1 y b n E / X q 8 h 4 V V R d 1 d o H Y 2 u g I K h A H p A 1 z G W U 4 E j M y R n q R k G 0 N Q z y b q r J / l / k g 6 4 / 7 t a o 7 s 7 s m 7 O 8 O C 4 X r j N 1 W w t x b L O x V 4 q D 2 F K S S g B T i c D j w T 2 e o 7 K R 9 c r p i t V 6 A j Y I v u P a g t 0 c f I M e 4 b z x p X p 8 m k u 9 N R D 2 5 L v z o q s 4 n z l M Y O r B o J y d F I r 3 9 H 2 y p j S g A e W W 7 O 9 s r 2 u F g h J i 8 O p j K Y 5 w 3 P j g k f m 9 J g 7 N s I I T H j N E F n k v v Q a q R t z G e i q p 2 A l Y a W M b Q + c t L / d F J M q S 4 a r h u y q 7 C h V 0 F G E b q u k 7 i y n K B g n 5 D g w Q c E I G Y + P P e d L 9 d N 9 p G f z 9 b c n J + v F Z v M H O u 4 n m 7 2 v i x / / Q V T L g 3 + w p 4 9 Z Z c n 4 j k P y h 9 v H 4 7 w 0 P a g s c F V B W D d N K J N O v S 0 U B m + B 6 6 a C C i K / 6 N N b Z r 5 c + 8 X q H L 0 x l T H D Z + N 6 Y F Y T C U T b v i 2 t w D B g G 8 8 7 N p a j b I I + O 3 w m 8 F w L K V 4 V a y A Y z W A w 4 r I M 2 P D n 1 h C Y N 8 X a X G y B r S l j A 7 w 8 H J N S w / H t y W n e 8 a F i x E L g w 0 h L 0 u s t 6 Y O A G d L p p c u b 0 Q N m l t B e f 7 1 Y m Q t f 7 V e m D F + N C 7 l 2 y Z Q 2 g z I d D x f D 9 c z I e P Q 3 t p S q K p A X v C j I G 2 Y N C z 3 n 1 k A o / U o d V s t z 4 b O G N c N t 4 z p i L O 5 u c c 4 w f P 4 l U c H d y e K i 6 2 C 8 s E 5 K j z f A W b X r E Y Q g R E N S 1 a f c K B w J r R t X 2 o N H 2 5 V + V 6 3 U h T M f M m z 4 d V z 1 x 0 q 0 q e 3 z + U B q 5 n H i K H k A 7 K x C U y C g F P l p o F H E U q B E y 2 D n t U s 9 q b o x w 2 F D 5 m Q 7 A n 0 k Q x E 5 F p 5 o K k y M G m 2 7 J u A J A 4 i a K A 1 O q c S 3 / Z r q J / v t 1 5 s B 4 R F 7 W x s O v 9 2 j g v t 1 f j p b n 9 y 1 p l / a u d 1 D m I 5 p t 8 O i h Z y h s E D o W j u / g 7 Y h 5 0 B V 2 1 t 7 q L q 4 a E c W q 3 N z X d X N m X 4 b l R L X a i J 1 2 + z b G + q 3 S s u E 8 S B V y R U 6 6 3 n H m w u q d t h S g f L R 7 o c 9 t X K m K N A A / P T J 5 E Q g t u 1 x E 2 Y y p E V Y I S A H V j f o z M 4 O Y 4 Y j x 9 U 2 Y X F E E f 1 U 4 T 1 p b d G i L M Q r 4 0 S X c m m f c H F S H k S j J h V a k L a O O y r W N n j 1 v W n H c N e 4 W I t v 8 N a m H 2 8 B p 4 W v m F y K m J 3 a e 9 U z A c I B 6 t o r F O J V 7 G D V 7 H q j V j i 4 z / Q N 3 b B m e G 5 c C I 6 C D q T b K y f c c s B u g E B z u B o M E g j s w b Z D P k z r 0 l 6 k q 2 D k c A I E 3 J o y v D W u 9 p Z A p R h k F 3 2 G H j j d 4 f Y Q 6 V 4 Y / e u 8 H 8 E E D p C Y S W g v Q 9 Z X q Q h Z n T R B L 2 3 c 8 b o 3 z R n e G z I i b x F V N p H Q r 6 9 X 1 4 / X 9 o k n T A Q B 3 o x i x k x q m l y o n k C r C z C A m p S c M Y 2 R + i Q U W q 9 m w G D / w U K / / R / s V a s t H d w / G H o 1 0 Z N n z I U 8 1 7 O N b S P G V q X i s 7 x z K U R 6 O 2 h W b l k n d G e T Y h Y p x T Y K t Z 0 X O 1 B L c 5 F M V J Z K R + p f x 9 U o e D e 7 y b s O t o I g 4 H J F i 0 u U V D i j u g v t Q 4 Q t A U 6 J / R D G L M v 7 V a 3 N h b O + L z 4 D p g x v j S v 6 F D a z 2 / m y H z o s t N K Q F k 3 g c F G x T E 2 1 U u B x 0 F 7 r q f X W 6 U K Z t O t F u g p B j 5 r 2 D A e O S 7 f y r D N 6 g K w B J C p E c 7 h I u M q 2 2 T l A R 0 D f i c 9 8 Z g h L p + V h O 3 A F H i g N m X 4 a V f t M + F w u + + 2 f 6 u r M p m u b h w 0 A + U c S o n g v S L u S i R V Z D 6 F f 5 W V k f E z F R 5 Y b g D k N W Z u L 2 3 Z r y t g E 4 8 p B C o 8 V 9 T W 5 d 7 v l j t T + K Z 1 F w L L 0 j J 8 u q 2 W o t E h U G 0 w D d M i A r V j 7 D R 4 0 W Z 0 b z 2 2 N G b 7 7 z K y R z Q z k q K y F z u b v H k m i G w E U B 9 w P W w d U O g w 9 1 c l b O G E 0 c k S V a E t Z 8 M k 8 5 E i q n 7 K e 3 0 k m U l t v 6 e r + c 5 H N 4 t 1 F P + E M D N U 8 i S k B D e i v Q i h K t b 9 D l N u E s B W W 1 p I L 2 S o K P Z I V O o t l a s b K j 6 5 / H R e 3 O K C w c 8 S S Y T 7 t C D I B D U m H i J S O a 5 G K W h W F c l 2 S 5 8 s c G / 1 w Y f 6 0 v B b B h V U L d H E z G v Z M 5 x 2 Y m c W D p Q H A g c L 8 v f 3 n + z 9 0 N x s B j n d 0 n D 9 B 2 R 6 8 Q p X 2 6 f d M s r 4 p v W 9 w m d A J J H 7 r 9 + y N X t W g 3 q o Z M V w 0 L h C C A P g E w X X X u p f X q j J D E f x u u X j X 2 f n B B M Y P W v F T q G C o 1 l X j p y l U y q L q Q P M Q H g n I z y x P L d X p c n 2 D b g O d q j b N G R t i X C C x 8 8 X p R d f U A a w t r a Y Q g k D G 3 w C m l I P x H F l Q Y / B / B H F R C r f 0 2 o t i b S 4 8 t j V l e G t c h Z r V 5 N n b I q w J e q 2 s H i + L i d Y A Q Z 6 8 Y 0 L C z B a w m h T C F 4 j n w g q j R L z k + 4 D n 0 b p F i U C x J 1 j F S / v L G Y G u W p 6 L D d E 0 Z 2 y K I W O m H T g l 0 W u n a g Z T C 2 M c S T U F F / D 7 c U a N l B h U C T v o z s W n 5 4 T V D 3 f L t z w b M G f Y q 1 t x + A F b t J W M q c X T f N 2 d U J 6 u X + g L c 7 y n f F T W T w B Z E s r E y V Q 8 i J y N V L G t 9 v 1 z v T g X m 7 5 m y 3 D Y Z 4 5 i m l n 4 d 7 N H d w H j R M X / 4 C R B n k M 3 E m h I W c b t x F y b B x y Q v o I M S x V u + m T 2 r d Y y 4 C l 6 M J 6 3 / 4 M 9 v d b S t f 0 n A D C a S m c 9 P + 0 c C K K d M Y 0 I + U r l 7 R J y h P u A j 8 U S C s J S w n V o e 5 p 4 Q 9 T q n B y n m r H y o + t f x x V W G B V J 9 b d d R 7 d R R f E I / g K Q Y 3 i S M X v d a Q 2 E 7 B E g I I 2 g g q / W 0 o P 3 f 1 G l Q l e V k 6 Y 5 w 4 v j G q i 7 1 K e v F / c F y A 8 R c a T 6 1 S q J 4 w I a 5 W g U V U G c / L 7 V c 3 b I m X D l u 5 o t w 3 H j a g i Q m + r w + 6 T z x Y n e P c A / O q 0 F J q m q e w n W n X c N V L u c R R W W t / P b d y z u / r 1 a 2 K B 3 Z t O O 4 a 9 x d V v l g O 0 / u 1 0 D b + / s L + q R H r K U S N X I B K N C P + v p K m b g h B o N v A o 8 g N Y 6 R P d / r 9 Y 3 q N t 0 x a N p z v D e u E 7 b c X n Y + m B K I E 6 h z A y l D E w X Y W P y N K P 1 x m g J w 1 V S F L G N U 4 r 0 0 5 2 A p W F v 1 A 6 k f H l 1 e 9 E X W F r 4 m i h H A E t B z K b U b k N 9 j x h T 5 W s W V 6 U + C 8 + L 9 b l 6 5 Z r m R u 2 5 1 e Q w v 7 s o 3 r p e 6 1 f g K k D r L O b 9 M l 1 f 8 Z / s 2 s 6 A G D l E N g X k B L W a 2 g A T l Q C h R O b u y O Q C s Y y i f i x W 5 u J m 3 5 o y t t a 4 m K e O i / s g o J Y z e 9 e x B Q W n B K k L e F B P h A C 5 G K r U h d w z o 4 h J V v M Y O o H 9 5 f 1 7 v T 4 X n m u a M 7 w 3 r t T l N I e d b y M T z / I o 3 / a S w V A d Z a p Z b n U k 4 G t 8 O C I U J Y Q h I f R h n D z x b r t I u L r e 9 V q / U 2 t 1 d 8 3 v M m t 4 d V y 9 p a v r t c X o e q t G 4 2 r y Q 3 5 z C 8 A c J E 7 0 R R r 3 2 8 a c v 1 3 f z Z A t 6 3 x / M K / K T A E K e U r P o C x e I c 8 E F w m 8 F z 5 c y P B F 2 4 L M n 1 X L c 3 F 9 N K w Z + 2 x c j A n z s i f W G + s g / J 7 0 V Q L Q I z 5 I y N J / K S T I R P R A 0 k X K w J f c 2 u r m o H d 3 / 3 7 l j F K 3 a c 7 w 4 L h u C r n w s / 3 1 o u u 4 O D z I Y H 0 k s o q m F P E r i n Y h + o S z i 3 p k h W 6 2 8 t z 9 X 9 X a X B y 7 r S n D Y 0 O O P e 5 o O s q k D K V b D 0 a e g h p V T d 4 n l A X 5 X c q C m d B K W w e u 2 5 9 u c B a 0 r S n j Q 4 6 r 9 n 5 c A I G p A f Y S 9 S A o w d U F E V q c p D T Z y 7 o t C a 0 P Q C P m M o N j C R w j d 5 r V C d j / 8 A t L d B X s N K w Z 7 h v X n D 0 p 7 X J x N l t L T K J u s R 5 1 T n E T V C + Q k N Q A j C L H y X R p j M o 1 H Z Q k t M B 1 F + t 0 o s i 5 p z 9 K 3 Z h D N + 6 4 z o S t 6 v + r m w 6 J / i z e 8 J v l i X C H 0 A b u 2 k C E + g U O A 2 4 z W I R r D U Q / 4 i 3 n F q O N Y S k L J h Q e L G 7 w O 6 x p x 9 j 2 z m V X a C 3 Q D 4 J 4 B T F E B X d W 7 z j D 0 E o 7 l t k e D / Z z Y U x s 9 x w 0 f 7 j h H v G m H Y c f 0 R 4 + N D t f n G 1 m F y f r z o k j G K I M x V Y 6 r y m i a Z U a F H c + 2 C L I E q G y V G 0 9 W / j r t / U V u g h i T Y O G / z 5 z 8 t F E E 7 0 p A r D T 9 S M 1 1 q L p h H w + Q P A e M f K K z l K k m A N h 2 0 t D m Z + U K R 8 5 Y J / E E 7 3 5 8 A s r + Z 0 A i s r F l u 7 t H 1 F 0 k x N 1 9 k T Y I T S x G Q e J G B i Q u W D x 9 G h B S s x M X o g w K e G W D D + 2 v Q x 1 R f C N W q Q 7 x g 7 D X v n 1 9 a 8 j i 4 9 v N 3 d I x 3 a u q C V U 4 5 l N F m h e I 6 s R k B F 4 4 5 R Q G e Y c 2 4 v x Z b k 6 F 5 d i 3 d i o f b Z Z L k 6 E g L R t i 2 4 n c x / z x P R U o w g 4 J U q T 1 W F j n j i W 0 h q B n X C G 8 d 6 1 P W x H e l W D u q p m x H D R k C C G H f k K l S z h E I J b t 6 A 1 1 / P 4 f D 7 i O I I A 1 F R h M a E 8 a f X 5 h u X I U x 9 P T D j 8 d P b h 2 m p S D H u 0 3 d 2 t + h J o J H S d o h G U P 0 U b x t t k z E 1 J l q t Q H X 4 i 4 g q E b i g 4 M 2 L T 3 u M M / A 0 / e K 9 N G B 5 3 n u W g S s i N E o r o e 0 3 l N k J d l Z k J v q b n 0 e 4 L W g 9 I / F / 6 6 e w P y 4 0 G J n Z 9 D Y A l M g + E z J b w v 5 C G l q F X I n B F a b G D V x T p 1 N Z 5 6 B t A i S x q 0 M d g a 8 P h 9 r b 3 0 e X 5 Y t M d q I K 8 i S 9 Y b Y 6 L I g A p C W C m E 6 S a 4 C U g N u a x R r O p 7 Y O j g + P D c n W D u m q H M c N n Q 7 Z P 7 H 0 G V 9 p s l R c l M 9 X J 7 v U 1 O p u t l o u L i 5 x 5 j P C L / b A r E R f 8 r 1 A 6 o S J E M F e v x D G M I d s C f L / P L a u Y L N o V k b S 3 D s p l / v Y r S 3 S x P z 6 y a G y S c b W G 8 s t Z d + 1 D I e 9 l R B C y g 5 T x 6 a o l i k B O S A s P X o t I C c P L n K a V 8 1 7 p x b l w W 8 2 W 4 b B x s d 4 x T L 3 M u + N H A n A i k C B k E U Q w N e Q S s x c g w X 3 g 4 D K A Y Z M 6 6 f N G 3 K u X 5 8 J p D W u G 2 4 Z M p u w v 4 / l d U Q K U 4 e L u B B b e B C W i K d w j m R K J r 3 V g S d m E 2 Y J A N I a I 1 B o 9 c v f h l 2 q F L h z 4 z D B o + H B c d S Y Y 8 C 7 6 I f x h U B 0 y L a Q F S L n o n Q j X h J r I I E D i I g X 0 g P p v S D 7 W u n B R v n a y w s G b T z u M G X 4 b c n j d / u y V C Y b A P j s X C a F i l o E 1 q A p l k m a b Y w g o i P E n i r y q S m / 5 0 k k a U C z P x a l r W D N c N 6 7 w 5 E Q F r v F x 9 7 4 X E l O U 3 S k L A l y R v m R Z 7 B I G W I 9 y V w H U t e e s / + 7 D z 8 X q X D i u b s z w 2 7 j g k v m 5 u i i z / T 6 I X w g f Q a I k q C / G 9 E 9 0 Q w W p A U o u l F 6 o 2 o v g t u 1 V + e p 8 c f 8 3 W Z 0 L v 9 W N G X 4 b 1 3 l b T R S d 8 N 1 F r 7 m i w m o E R Z k n m l 9 3 r P o z Z o r I B M B Z S C + E Z r 1 8 P C l b U 5 u L 2 Q q g l 7 i d b Y O f + 7 / M 7 v 9 T V u d i R 9 S N G T v i M / P h m 8 Q l J 9 p v H V / O C O 7 X i h C v o u w B d i A B K z m + B y / w l h n / 0 / w y O g h 5 f o L T 3 C T 2 W 1 O m w w a U V 9 r R t g G c R O A R c / 1 R L S n a / q q I D 4 E Z c / O i B k F a k C L E 3 D Y G 0 T / Y g I C A v c q E w 0 9 n H y i e r o t i 1 r u u p W h / Q s U q A w O A d o c K K V R 0 T 9 Y W I z I W Q b K U q L n P t g 4 q 9 / r 6 t 1 9 l a S 7 u p + d b W 4 b L P n N e 3 Q T W P H u b r x U x 7 d O 9 r / 8 0 O 7 9 e P H k 7 / + b p 1 f p 6 w W 8 0 z g 6 a 1 4 2 / f 3 I O V C a C O Y l q I 6 J T C r i 2 v Z Y S 4 B r S 7 W e c M v C Z j N d d n U 9 C a 6 r 1 D H i Y 7 F l 5 H v w 3 9 m r r L d 3 c A 8 C m 6 a M / r s 9 B r i 0 f y W U c 0 7 O U n A o a 3 K l 4 o i S 9 + j L F d f S o 6 e f Q x P b L r s 4 n P V S u 5 n f i o O 1 y e / S P 8 c T L S J M I 8 Z 1 A x f 0 W n F F X U A Y U V z G 1 J 5 I t 3 i J q v u p 1 o p A P s A Z N e 5 r P i s z Y 8 v J 7 i Q 5 f t U A X N 6 B p s P z + + t e x 9 X o 0 b f j 1 5 a b X 0 P 2 m 2 B q M F H d v / x E C g l d k r g 0 q e d o 5 5 U m m T Y B k h 7 C T 0 F 2 H a L 5 1 J i f Q Q L 2 u Q T d E 0 4 6 5 D w Y M / u w j G I h H u r J a S w 2 S q 1 a m E B W l K m m U i l 5 o r z N y y r E G B 4 G j 7 K d 7 1 N I G d Z S O k y A a 4 S N g y X D V k P P o H 8 c W M b Q 7 S M y D R k D B U r M y 6 g / p g 0 a I U k q 9 v G k W L N O K Q G X 2 5 D A / O Z 8 p m u 3 h o P E f m X L 4 K e 1 3 / e X 6 u g 8 E K H g 4 s q a E 3 Y 8 e o n 6 3 a I i h l w C q h A C R E E Q R D 1 v 1 M A + r t b n Y + g 1 r h s 8 + c + B u B B 0 a c H 1 9 2 T X X C i A B J N t N E J m v s 2 2 i H E s b D K 0 h l L d B 7 t q L k 6 A h o R b n w m 0 1 W 4 b T R h Z m K N q M b P 9 8 0 b W u C 1 C e c y W N l A w e d i b d 9 T P D E C l 3 J l 3 p c v i 3 d R V D X / 4 v b + / / V i z P h e M a 1 g z X j a w i z + o 6 Y + S F i i x G 3 Z I K h m o 8 l + 0 v A F w M p q D f B W l j w c d t d U e + 0 m t z 4 b G a L c N f Q x 6 1 n e G B j L g z c C U T 0 z J H r e M s w g b i L O B w M Y G W h e K 1 3 v + 1 n 2 + 4 8 O B j W 8 a 3 H N d b s + 4 q g M W + l 5 I d K E U c U q P g I 1 a O m R y F w g D Z u i B r j S x 9 P b T m l T Z g e G X I A P g R U Z u e 4 Z 1 3 J 0 a H k U B e k x R c O 8 o e i j V F V 1 y R G 2 Q G h C 4 R Y w 7 E 3 J Z F h 0 M m e Y v l u b i a G t Y M 1 4 0 L h M b A 3 I J a u V C U 5 h f L z s 8 K + E H R k R e K 0 g J d X 9 W M h D 0 L I F q R J 1 n T a H 0 n y 7 z / h 1 6 i C x d + Z N F w 4 7 i 6 v V c U d Y 6 7 R n I x K E 9 Y L R E q m w p S l 7 m h y n t g n J g x Z l h C t J S s v f d j u T o X j q s b G 7 X P Q F Z 0 7 J + j N k d k Q V 6 k R S R 4 t d R l C S S U E I 6 2 F a q B 0 j 6 0 j b w B O b j p T Z W G D D + N i 8 D 5 Z v H u 7 a J 7 x B 3 R H y f C S E B W Q x h W j T j S N w f 7 Q I + K + T z F 3 W I L d n h T L c / F 6 W p Y M 9 w 2 L o 7 P 8 + W q O z s f y W 1 C y 4 q B o z A I O U k V u y c g N F 4 4 8 J 5 E 9 4 9 h d 3 t R r s 6 F 0 + r G D J + N K 7 W 9 r A h / u / L B q C s Q U k U f e U B 0 W 3 x 9 N V J L 4 n c A H X E z F s N l t n G k r N A V T k X x H 2 t j h t + c p 7 g 0 e S j N m Z d X M s m Y o w S 1 l x a d I N 1 d b w P 6 U d 9 x w N 4 t E p b a h M N P Z 5 8 7 r S b f b Z G x M 3 j B n u s x L K K 5 u 7 Y N w F 2 I i F i J b 3 A A m K l H Z y q s j k A 2 k T N B d I C 0 g 7 D 2 t X 5 w N G Z 1 9 u Q 5 I 1 i y v C F F h P d 2 W T M 8 O a 6 h g j v V w u w c 1 E G l m M E w A i Z M T 1 v p I D w G L A m 6 j v l k P w R C 2 5 6 E S Z d 4 f q q W 5 + L J a V g z 3 D a u 1 E n I m H I m I L v P P Z I f M f x a j v L o i i o 9 c c o Z v k d d H C x F E U F Y l V S P t u t z 4 b i m O c N z 4 6 p d r G b n x 3 l X t 5 F D 0 d n 1 q c 8 W 1 G Y l K h 3 i b 2 i Z R Y 0 K q L o w K F o G C i / 1 4 l z 4 r G b L c N i 4 Q v J j r U Y 6 f 9 v D q C r F C l y 2 1 V D c O i 6 g h E i / 3 q N V C A z F d l R 1 H 9 r l c o E u n G f Y M x z 4 4 j s T / P A w B H B 4 z W 5 I 5 R f d U S n o / M J R Q m 9 Q k E N V e 5 6 I n Q Y i o + P A o Q V B 3 r o E r 9 + 3 F 8 X a X L h s a 8 r 0 1 r + N y V t n K H f P z v v h 1 4 w m 8 A m C V K d f K D x 1 E n 1 I q c l P K B n y t E 0 L e i Y m 6 i y v y Y N i j a 4 y q q Y 5 w 3 u O e W g A 0 U E c n 0 Q I G 8 o 4 W y m + x i e l o J d R L A q 8 s p 3 Y L m D Q P 9 z F k E n V 1 o b D j 2 e f V d 3 M E F v r y L E k w A b 4 z E l w I 6 8 + a C h y T 0 w m w Y f A m I s U h W z L q 2 / 0 4 l x c V T V b h s N G V v m Z A X j s o Y E B H R a z N I T b a K k l X q k t T 8 o L C F J 0 s f k T C 1 y q f l o O y 8 W 5 8 F j d m O G y c Q U D q 8 m B h H H L f l V V V n r E s C s J J M L y M U w m a F v C 4 V m g / X Q j O R R G z 7 r c S r v b V e + F l + 6 Y O 7 e m j H 0 w L k z G a v J m n c + 1 2 9 p W r F r x 5 L 1 d X x 8 v o a v q p S 2 N 7 u I U k U z G T b d z X L C G A 9 0 h x S s Z r y 2 j l 3 + t L d D F 3 W D Y M 7 b F u E A h Z 5 q w a q 4 V N L t X 9 E F S Q W t I a o B i C z l C F Y H C e c l D D c 6 9 k G u x 9 O F B f v 8 3 1 u g u A q 2 b M z w 4 Z F X f P o i 6 X H b N 9 Z j 4 o q 4 S q m F J A c a V K E P a B j F 3 M x K 2 I O f p X 9 v m e o e y M h c H r j Q 0 a j + d z e 6 W v R Q w o W Z I g o Q T V h e y A j e P M F m K J h 6 s 8 s g M J 7 Y S e A f V 8 l x 4 r G H N c N v I y p e T 1 y Q C v T 6 Y 8 g i L M t a q 4 4 g / y F U B s g I r A Q 5 Z w y p M + X 2 w d y E z Q 8 L k 5 1 u 0 + 2 6 W s y s E X t T a X O y D r S l j E w x 5 x 3 4 M D o 4 g 5 G V i I Q J Q R S 0 S + p M S U 5 V N g A 6 Q q y D p S l p i I d n 9 6 m z N t N y T z f B f 0 r R k f M g / v f q + f b X r a L E m w d v + 8 z 3 M J h t j K K v J 8 / U 1 c M a i m 3 r S 9 l z t b J 2 G k w g Z b u T f l M x z X N P 0 E + Z / D 2 J 5 S N t A V 7 V + t 4 q l f f j 5 5 G 7 I 4 k z d i u G s z y y i Y f h q P W M A W G U M X a N C J k 4 5 P 1 k C w g O m w 4 o q G O Z z 5 o W o J F O d t P O U T v O 4 m u 9 u X c W E d W O G 3 8 Y V 0 5 c z x N 3 R c F T 7 K c R Q + 4 T o p M m b R 6 Q B 4 g p G t g A J x t Y H T L t N a Y x I u u j i i a k b M 9 w 2 r g x 9 c 3 3 T e Z i Y B g A K c x 4 D r 4 X Q q W 6 3 c d B g e W Y I H E 8 S G 1 h w c m u P H R V r c + G v r S n D W 0 O S H H 4 c E s S 0 n E H I J z H M M X G d w C 5 Q 3 P 2 I z s B j I s V L s q V 2 p S n 5 w e 7 f D 7 v n t z Y c f j z 7 n J U o o K K 5 a h s C t K p F F f W t 6 + 7 q N D 4 1 J 8 m I U R V X I W G N 9 A z c P Y O v t K + R b 2 j r e 3 2 M 7 v 9 S L M 3 F O a r Z M v b C u F 6 r 0 / X s 3 a J 7 H V l G V p h H Q n 6 G g L 3 G U S e D S k B H I p r W t I h a H 1 b t s O d 6 c S 4 c V r N l O G z I m 8 / + 8 K 5 n 8 2 V 3 R I 9 H q 5 p B T C B 0 o e A / S o 8 B t O d k M U O G 4 i 0 o r d Q a G P K 6 X J 0 L l 9 W N G T 4 b F + r x f H l y d z z r j s I i P 8 4 y W u E Q y B T i A O X Y H 2 o 2 K S B 7 q F 0 f A Z 5 7 U a 7 O h c / q x g y f j W u i B S R o V w E i m u P Q P U a g i O H t o o Y h V U H l M e C r V D s Y s i 0 O n 3 W 1 8 H m x N h f + 2 p o y v D W y 1 v g y v 1 r 3 E X f A 1 5 T J H H o 8 B T V X o 2 l g F g m s H G l X e f T a R Z 3 6 I T u s l u f C Z w 1 r h t s + c 3 u 8 y Z X 3 r 3 k n r j w o c C F E B n c a M 3 t U S O 7 K 8 Y o B E 8 s k L Y x O H L E M v b c i T v w k W V 6 5 n A H L T w 8 C E + 3 / Y G + 7 3 N L H / R c M C 2 B c M O s e I Y J a p G M C z Q N d L Q Y t d G O S G 5 J 4 w 0 N I n F M n L K G W I f 0 f 3 S E N t q b K z 6 1 / / c z v V v N I / W E 9 u 5 i / e y T 7 Z J R w d C L K h M i k 0 M B A + E 0 / W B S i G P C D r o 5 S f C i j Y i 1 P l F 7 N 7 + R A V a s t H d z D e W p 6 5 8 X y 6 u a R v o n j C a w B V E R o g 1 B F A r + l f R N O M k J 1 6 v B b r L C 8 T Z + 8 7 d R a f i e e 0 W v t 0 S 9 G s X 0 1 U W 3 B b 2 + W F / n 1 u 6 J F O F / 2 W h w B C r Z c n P c L B D t b K 7 r y H o Q H U E J i v o O 5 H N o 2 3 M i B b s F R u o Q J D s y 5 U h 2 w 6 e b o y O d g P X M n P F A 3 V u 4 V / e u 4 q i 7 s h f X s r B h i 7 H e T L Q t I U R r 0 g A f D 8 x R g S 0 Y L E L w S X V E i o L E t A D H N u 2 6 L 7 H 3 J E u / f u + o / N K w Z e 2 J c R Y J T u C 5 6 Y J c J e c K n m i S 6 3 k u n x + 5 R S k d F K 1 D i g r b F 0 + f V 8 l y k M A 1 r h t u G H E G w r 8 d p B N + N 6 q l n 2 X z Z E V d C 0 Y B s R r Q 9 C L V q M R i I e n h V i b 4 q X K 5 l q P z q / m 8 3 s E q r B b p w o W H P c O K 4 y g e n s / U N 2 s 4 9 d d t p q l N Y L W c l S W l 0 0 Q e x a Z F e k j o C S g m 2 E L H n x R p d 9 d u b 5 k z v f b t F q R R / 9 G D + C s U A O M S B U S 0 Q + B a 9 p 1 v 0 / H p 9 U O f L B Y O O f S h Q Q o X C s J I 3 V R Q p J c Q J 4 C D 7 J A V u z 8 R Y r V b R h h x C o c W e b d f n 4 l A 3 z Y 1 8 V 7 y + h e 6 r 1 9 2 w W n a t C c M f J i M X 1 B d j 4 m p m B M t K y H T C L B v s v T H F E X q f E o B b l R h f q q W 5 2 A O V J c P 9 4 6 I s k C b 3 b c / u P 1 3 f / r n j w B w C H 0 B 6 G A U l q V J D N 7 q 1 7 c c o R l F d 8 R j 6 h c a Z N N / S / 8 + L t b n Y A F t T x g 4 Y V 2 T G p Z 2 f 3 P R A f h B w S u G 1 R y B H M d v r P C i D J Q n Q d 4 A q V Y H 2 s X T Y D 9 X y X P i s Y c 1 w 2 5 A E C D u g P Q J r E 0 g P Y V J x B e o A i a d w K t p o E c M Q W m 3 U 6 g Z s / I i D s w E 3 r B k f d F z I N u o M o n d z 2 V d 4 y y w Y U S x M z i U V n y o L Q E C f Q B g s j c 4 w l s K x l e 8 O P v x y C f u s G 0 x i 3 Z j h u S G B 7 / a 5 J V Q S s 3 V 3 w X o J O d A h 2 s o 9 6 A M X T J A T B Z V D 4 U 8 R C b c m u d K 1 P S g e 9 P J c 3 G A N a 4 b b P n N 1 r 1 n k 3 7 8 u c h G S y s f K g E X B h B j R j x G P g n 8 e n l l d f A u I E k K g H 5 V e T d v W 5 v 7 1 / X u 1 n t 9 J w b + 2 3 t L V P T R j j K L / B S 8 w w h z R F 2 l 8 0 p F m V q A e c W N o u n r U R E I 7 0 0 + a k t y z u h j l m d k w E + G I b L Z p r v z 0 + t c h a z Y f x w l 8 0 o S K J Y + N B k 2 X z U j 4 s y l s y r h 6 p a X R 7 p P y w 9 0 + O f r w 8 3 z Q A Z O 6 F Y c f 0 P 5 1 o c 2 l d P A g n n 7 X Q 7 e A j i R 6 1 T g M Y G E l X E 1 9 A 5 w 2 D C 5 Z g I Z G C n L N M j D 4 H h 2 8 c o E u X h n D n u H A c Q 1 H F m 3 K m + V J D 5 w g z J j A / g F G j e E F F K G q C I E y t C h 3 I Y F m H 9 T d / 1 W v z Y X j 6 s Y M r w 0 Z H X x 8 b 8 E p S o d e D k G Q 0 W + p x q 3 g L C L d A R A I T T y / W c G S W p f 6 6 j / h 4 O l N 3 Z j x O c d V 5 5 F D s P / s o p / k h k E d B F b J Y J B q q o n Y w Y g 8 R c w z R g 0 w S C n T S d G u 3 Z O j I + X 7 v 1 8 4 y 2 5 q t g z H j W u + E W r c 9 Y W C b O Z f I s 0 A v c R F x y A M D c I M P D u k v S K c W 5 L m C f 0 a g E 7 h s 4 k p w C N A Z O m 8 Z 7 W F I p y g F + r i T n v Q s u H Y c W W t l 5 u 7 e T + T q 9 I L z Q C 9 I 7 X R p H 8 D g y B 4 N M S s m R K z m Q I r 8 b h q i a 7 q D Y d 1 a 4 b r x o V B A E + 0 u c g 3 V 5 3 x n s C J E G y A S W z a u E g D G K d A 5 s K Y w P z e Y 8 4 i s J l q g S 5 O o G H P c N 6 Q g Y V 9 P L + e d W X z o z m V o E Y I B p 7 D p e U / V X F P u G h S U b t B C e 8 x Y i m v 1 d J c O K y y Z L j q M 1 + R z Q r R s z u a y r d P 9 7 7 + 0 + z 8 e v H k 7 f y b p 1 f r 6 w W / 0 Q g n N 8 b f P z k H 1 8 m d O B V o C A O S G a k x l b s i V q e B R E N p i p q x K E u B 4 i 1 e u U / C Q I u 1 / E 7 K Q u V i S + f 2 X x N a T Y 7 O 4 D m / W C 7 6 J u 0 7 1 Z o F n V N t D i k x K A F N J o S N Q V J q i S a U o G L Q B Z V e p W W c I 4 o F r m B 5 N V u l L / W v 4 8 o u T u t 0 K X d n b c E E u w 4 u n V / 6 v l R u A X p A w q F K g R p Q S V Y I N z A l e s X z Z Z t c b B l N h p 1 u 1 7 F T 0 5 z h v S F T j M b d q O 5 C 9 U n / P w d N 6 Y P + b 8 P F + f F 5 U S D v S J a l q L H h A 2 L 6 R 8 T g Z R J c 7 X 3 K 5 p R I u M s Q 1 L N i e N K b 8 V 9 Y 4 I e f 3 b Q N a 7 b K L 6 5 / H X I C a M e u 5 2 P C 5 U i J A o U m W u j V p + R O Q Z p Q B K U J D t q P b h c / 1 + m A I c B e Z c L h h 7 M P o C / X d 2 Q X t x 2 3 O n y O B G f E Z V E Q o R J d z e n I h A X h G p 1 Y 4 m s h j L N 8 n g / L 1 b k I o + v G D J + N C 9 y Q X 9 3 k H R U i I f J D 6 4 x M l X w V + m s Z b p O 7 C V E a x r P B Y Y P Y h d x c t T S s i n 6 v 1 N J c e K u y N G p X n d E N 6 K c u x L s P T T H e 4 a I j 1 6 k G 6 8 H I U 9 9 D n B p m I L r n c j V a e e x A r d B V W a h h z f D c k J A s + 4 v x m A 5 c t 1 t R K n k A o B H H 8 E D T U Z 0 t U f G A v o T j F h C d I O z s F b v 2 1 d J c H L L K k u E q t 1 1 x u k s w E 5 D m g w z J F I B Y P / 9 T y S 6 S F C A P f / I I 6 b P q x x u 8 t V R Z M j 7 k q 8 N x D R V I 0 F I E v 2 3 T v l Y k W c d M a F N d 6 H a e 4 E c T R h G 4 5 r L I y 3 z d r + X + o 1 4 O p o s p o U c R z e 2 X a 3 N z o P S H w J i x F Y Y M q O 2 v v 9 X k x 3 x d g L p 6 3 Q k X Y H u u 8 l X X g D O Y h J B r h c C M 4 I m E u 7 8 s C C a M 7 g Z T 9 P S Y 3 S W 4 s c Z k C h a o W J 6 L 3 d C w Z m 6 H U d 0 M N 2 r k r 4 c J W 5 G S l / M L M r M R x c D C A O K P G i 4 d F O F T s 2 1 Y v n E 4 X 1 u z Z T h t X I W 8 i x n n r M B l 9 l C A p X 9 F a 4 u z F Q s F e K m y I C g B u B h I 7 a C z T k n 9 L M P P H 2 S N 7 k a j m + Y M 7 4 3 s M V 4 X D / F p Z 9 + h Z g I O W t T I 6 S l L H b a W 7 A G 1 j Q B 4 P G r 4 4 O X 6 w 8 9 q d S 7 u y r o x w 2 9 j e z m / n 7 H A u w J p i E 7 N l z + d 4 M r w i / 2 w 7 U u 6 q 5 Q u 2 Q R g j g D K S c T H w u 0 J T L k 5 A a r B X Q N F g d Q V 2 5 7 A Y p k f f t F L / O 3 X d 0 O W w 3 Z Z M / w 4 L l z A D c w l R Q D U n Y t c 5 O A g l 4 R M y E v L U A W / M U Q F + J A K s b D G 2 0 4 i v J H 1 u c r b 6 8 Y M r 3 1 m d j U D 3 1 4 F K q u + 0 H F E J M S Y D K k y w b V l h 5 J C G b L b t K O n G S j f 0 N p 7 E q + s n A H k V M h S m T M 8 O K 7 q 5 g m Y j o 6 J o p J p 4 D o s J T T L b n G s U k V q C S I X J W i P t l e l 7 r x 8 p 5 b m 4 r W r L B m u + s z T p k 1 I x 7 9 A P H D x 2 H G f m P s P D g D q m a I f 6 9 E l 1 l F J D N c O F U 7 I J C D P E 0 7 D w k m f B H X o 1 Q z 4 h j 3 I 9 2 D / B 3 v V a k s H 9 9 / I v M z P g Z p 2 n d 1 m k M 6 D G L S g x t s 2 8 D l K 1 N 1 C 2 g d o A a G z Z n v / w Z B R L M 7 F a a o b K 7 + 3 / n V c G d v 8 L b L H 8 7 t C D r 1 r 2 C F N O b h b a T I X s j T b W 1 B w b Q S N i A t D d B X b j q c 8 0 4 t 0 F X s Y 9 g w H f u Y b 0 Q g / V N S f x s c 9 H D z k 1 W g P 0 K Q j T I x p I 5 Q Z d 4 J O A H h v W G A z q q B c l G 0 f s Z 8 + / K z X N e i Z a 5 g x n D W u 0 w Z d R i 5 5 m q R m N 1 8 E n g S 5 Z z n X Z s f w g 0 H W U D D 5 a M w K o L T k v R G 6 C + J 9 u U s B r K V A n 9 p 6 T p b 5 2 6 8 3 T 2 o L H N S F u + 0 Z v n y x b 5 a w H 3 w G H f A h n e X n x 9 e 9 K M I G s C f z f 4 x P q K t R t 8 X x m i R p J H E Q z Y W t c 2 w d O B 5 s V z e o 4 3 a a M / x 2 e D A m v x X l y V n H E 0 e Q Q m i C P A 4 0 Y w g 7 V 3 c l v X F u T 4 a b / E f 1 x u / / w s J c O K w 0 Z L j q s 6 X W X / 0 R H P Z X + 8 u L 0 x e z q x f 5 x b P Z / O 1 i 7 3 8 D D T 4 U a W e H A g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20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P r z e w o d n i k   2 "   D e s c r i p t i o n = " W   t y m   m i e j s c u   w p i s z   o p i s   p r z e w o d n i k a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0 a 4 4 1 2 4 9 - 4 d c d - 4 6 8 2 - 8 6 e a - 3 f b c b f a d 5 4 d 6 " > < T r a n s i t i o n > M o v e T o < / T r a n s i t i o n > < E f f e c t > S t a t i o n < / E f f e c t > < T h e m e > B i n g R o a d 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 5 0 . 9 5 9 8 5 1 3 4 1 4 2 7 6 7 2 < / L a t i t u d e > < L o n g i t u d e > 1 7 . 0 0 4 8 2 4 8 5 9 9 4 0 3 3 9 < / L o n g i t u d e > < R o t a t i o n > 0 < / R o t a t i o n > < P i v o t A n g l e > - 0 . 1 7 9 6 5 5 9 4 2 0 4 3 3 2 6 5 8 < / P i v o t A n g l e > < D i s t a n c e > 0 . 6 4 1 7 8 0 5 3 2 8 0 9 2 5 5 0 7 < / D i s t a n c e > < / C a m e r a > < I m a g e > i V B O R w 0 K G g o A A A A N S U h E U g A A A N Q A A A B 1 C A Y A A A A 2 n s 9 T A A A A A X N S R 0 I A r s 4 c 6 Q A A A A R n Q U 1 B A A C x j w v 8 Y Q U A A A A J c E h Z c w A A A q U A A A K l A e T f G x I A A L K k S U R B V H h e 5 P 0 H n F z X d S a I f 5 V z r u q q z h n d y A R A E A R J g D m I o h I p i r J k j S 1 b H t v y e O y x 1 z t p d x z W n h l 7 Z p z t s S 3 Z S p Y V K I q k m A M I E I H I O X T O V d W V c 4 7 / c + 7 r Q l c 3 G i A p k S L 3 v x 9 / Y H d X V 7 9 6 7 9 4 T v n P u u e f K f n A s V c e H G D s 6 S y h X Z b j g V y 2 9 8 t 5 C r a j j J l U K h g 4 N S h U Z 0 i U Z j N U i 9 J a 1 P y 8 b z K O S B 4 z t G i h U c s S 8 e S j q V d Q r C l h 6 d K h X a 8 h n C j B Y 9 c i E c q j U y r C 4 z R g b G c f w h i G k Z g s w 9 2 i X r k b X C 5 R h 8 C x / V i l G 9 2 Q H q q W q + F m h V o i v 8 a k c b P 1 6 T B 4 O o G V X H W Z V K 8 b D K s z H 5 O L 3 D e j o U l 3 2 C q Y j S h q 3 p R d X w W 6 o w a q r I V N U Y E t b S b z G Y 3 z k V A J d i j T k c h V q W T X U G j 1 C p S i q X T 0 0 N k C + L B P v b U Y + n 4 F O Z x T f y 2 R 1 1 O s y 3 D d U F D 9 X q 1 V k F 0 s w d + j E z 4 z X x z R L 3 6 3 E b m s S B v f y u K y F T C Y L o 9 G w 9 N N K n F 5 Q I Z 6 T x u I W b R L m L r r W t b f 7 Y y N T J L n Q 3 F h V S u U y V s 7 G h x C n F 9 S 4 t K i C U v 7 + 6 D 3 J P 6 Y i N Z z x q h H P y 8 W k y E n Q 1 s J E W E m T r h O K k 4 + S h B F M r X p Y O o 0 0 d 3 X U U E F 4 J I 5 i t o j I Z A b G F v q d 2 y L e d / 7 i R f F V p l K K r + m i N P S 1 C t 3 A E g r J I p S W O i m D Q i i S T C F H Z U k p F C Q f R V J 4 u V w u l I m x z l X G Y M t K r b H q a 0 j O p e E u p p Z e W Y a S H o t l L J a V o 9 N a I y W p C 0 V i q M i w 3 L X L A u v 6 L r R t 9 U C x v g U T V j N i r l 4 k 8 7 I 1 l Y n R U C Y G K x O D l Y b / 7 Z / U 4 3 T O g s n p S V R Y I w m 3 9 0 k K 7 D Z V h e L x v 5 t U 8 b d V J k a 1 J l 1 j L W z r K C 9 9 R 8 / S J i l w Y i 4 j v v 6 k Y M l 7 O 2 V i L A a j H 3 6 F Y p g 0 J K q 1 9 9 D c N E F D 8 t 1 G w p U s y K F X 1 z H U U o G M h L a B x j A u J B Q Y d E k T y t 7 S 6 F E j N p 0 U g p i a z y N D F y q n q 3 D 4 j q G a 0 s A 5 I A l a u V T C 3 A U f H v n o R 8 T P S p 2 k A P W l C 9 f I i j d Q T J B 3 q 8 X I w + R R I O W R 0 W 0 U I g V k I 3 k Y X B q 6 1 z p 6 d 7 u W 3 i 2 h 2 1 Y h r 7 Q 8 2 Y t J O Q J a G 7 x K 8 9 I r y 2 D l b L z z z U m 1 G N P x k B L H Z 9 V 4 a 0 a N y U A F 5 y 5 e w U S A l K 2 U h r E 8 j Q 5 r G d 3 m D M z a t x e o B n h M N r e V Y V R V U S U l k 1 s 3 I x e W h J u V k 8 e Z X 8 + F S 8 h F S l C 0 m p A N k 9 t / G 1 j M F u G l G H k a n w Y m y d B l y E A 1 F F S M B / 1 a o Z S M 1 4 + D 2 Z h C G F v G O 5 G 8 A h m c r n b P / z s U i o X 9 / Y J J W 4 O 6 W h f C y j S I o X E C K V 8 W k f E E S b w k / O 2 W K g I p y X N t I W F h 2 H o t q B Q q q F S I l n o T O D 1 d Q a T 1 I b j W 6 1 G v S Q L 4 0 s u v o H t L O / R 6 v f i 5 Y a m N Z C Q Y l m 7 p d Y a x V Q O D y k H e W A 0 t 3 Q 9 x K B j J c h f i R c i U 0 h j I 6 L X Z 4 1 H x v Q C 9 z a a X P m s 1 3 k 4 Q m M a E M n L y l i T c R H W h I K X V G n H 8 t e 9 C J a 8 g 4 J t H y L + A u f F z p C R L f 3 Q d y O n P N 3 t y 4 u v W 9 g o 8 p M + 7 + 6 v Y q o s i e e I S C i k D F h c D w k v e 0 l X A T e 1 l 6 F 1 q 6 J 1 q + p s 6 G Q w d G a b C 0 t W u D 4 N B G i 8 d j 8 8 S B s j Q m W k e m 5 E j A V f T 2 F V p v E 9 P L r 3 4 L t B t r 4 I I w j u G l p S Y p g a K z 3 z p P / 7 e 0 m v / n 4 S D K J K u V I T a q l o h m D k o Y X K T x 1 i s s 5 w h l F e h 1 S x 5 k 3 y 8 A K V W g X K u A p X S g J x O g 5 m F y 6 Q M O c T L i / Q O J W r x K s q K I m q k W K 2 t H s T S R A o j F S h 0 M p w P 6 9 F u l a 6 V 8 m e h M q q R L c m h I E r D c V k D r B D F X B G 5 V A X R q T w S v h y C 9 H l W c w V 6 k w a T h 8 K w d h l w J U g x z y q d 4 r 9 d W 8 1 W o u E p G Q m i v B W V n S j s T Y g V 9 V B Z e 1 B V 2 U j T u 6 5 L + R r Y 3 j O J x Z k g Z s 6 / j p s 2 r s d X v / Y 1 m A x m f P v J f 0 a y G k G 0 E E I 8 H s e 6 3 k 6 c P 3 8 B 5 8 5 d Q C y a x C u v v Y E 7 b r 2 Z 7 q M K j Y U 8 z W I e p Q I J s 5 q o t + L a z 2 S D 0 k C U q C t 7 u 7 X A B u D N C Q 1 6 W + p o d w A j I x Q X m 1 V Q v 4 3 T 8 i c V Z E N l k k H 7 M f C h T 0 q 8 3 + C B 2 2 R O Q 0 E C y t b V O 1 2 A S 1 m A f U C K f Q q J E r R W N a r l G g o h 8 k a c Z O i U A u N a r Y p c L Q p Z 0 I a p i 4 s I 9 a 3 D L l c c J p s O 2 U Q O 5 9 4 Y w 5 a d G 2 H q V O P k v J I o Y w 3 1 d B 7 K Q h 1 5 u w E t x q q I o e R L 3 o d R J 2 8 p I 0 H K x n O o a g 0 I e o u Y q 5 m E F b d Q a J D J V W G Z n 8 X G v a 2 o K 1 Q 4 P K 2 + R p n e C 9 y B U Z y v d 6 H L J Y d N z X E P e X G j B s k i B f / Z O s W d K y V z 2 D m J D k e n + D 7 l z a 9 I R G R 8 R Z H E i Z c W o E y 2 w 0 T X b C B W U M O u l e K q 1 a i U q i j F K M 4 r F s m T S 2 M e C A T h 8 b j F 9 w x + d p 6 3 t b A 6 k e C d I E / f A j K M 0 l y v R o n i S U 5 S / S T 4 / 7 y H s h D N c 9 Z y C F R 1 m I 8 r s M 5 d J S q i p 4 B a i x 5 7 E U o y a T I a f b a W a j N Z L 1 I A l V 4 p r K N B Q 6 / J D a i U S 2 g Z t G C O Y q f a e A D W V i 1 0 R i 2 c n R b 4 y y R 4 4 S z 6 u 5 X E y W V Y 9 J c x n p I j n J Y j S Z 6 n 6 k 2 h V m T r r B L W 1 3 8 h h O S c E s Y O D S r h I q x E P x 3 V B A w h i h 2 c e q K / C u Q t N t j + / W O Y 3 P W z 9 D d S h u 6 9 w r C n h s 2 u A r S e F r T T Z 5 v 0 5 F n V F W g 0 W n F / R V 8 a n l Y l e h 0 V d F t K c J U z 6 L V S n D j m J Y 9 k o / F S k A F a m S F V G R X i b w v V F M V B V s S n s 9 D Z K G a b m o H T R s + T L 0 O j V i M c i Y i v 5 b J E q Z U q J f 2 t X B i 0 5 G x e X L d c p p h R t 5 z A 4 O f n R F J z H M m o l m q Y T a j g N C 5 T Q R N 9 l l l H 8 0 l / w 2 F E l m i u + D v + U 3 q N 7 V q t R v 6 J 3 s D 3 Y l i i 6 Q 0 E 0 o r r J i f q 5 O q Z 0 n 5 o P B Q / m E F d Q y T 7 N m T 9 P Q Y n G k L e A j I 6 I 4 Y q Q b Q N S 5 6 p g c D 5 M D x b X Y I O c Y z F s V G p n o F G Y R K B K H u 4 x A z F W 6 E 4 / K 5 + k d R A K A h n t w 2 F X A G J k h J z a R N u 6 5 W s c J q s 9 / G s V X z P 2 G 3 I w N A h C e D i Z B C t A 2 5 B r 4 7 N q r F V H o O 9 X 7 L M C v J G C 5 f 8 i C 1 k Y C S F J 3 + J K H m E Z F 4 n r O 1 P 6 q U a q W 6 5 X I H x i 1 N 4 5 c 3 X s H X r V p i M J v q 6 X v x u N c o k t C q i Z u f O n c e G j R u g V q 2 9 1 M C 0 k o U 4 U 4 n C q H S Q J 6 i i G C z C 1 C Y J L F N B m 8 0 m 0 u w K x f L 8 l 0 o l 5 H I 5 W K 1 W o W Q 5 f + m q p 1 o L b O S U o Y z I k L J H D I X K U G f K M H d r y R A S K w j T z z o d N I 7 r D 1 a l U o F y K Z k R C A T I G 3 r E Z 0 f z W h j l K R S L B Z h M J q h J 8 b P Z L F L p t F A 8 / h u O k z 8 U H m q D u y w s x v u Z f L g e Y m T d y n I l 5 E T f 1 v f K E c x x i l 7 i 4 J z l q Z P 1 1 x L 3 5 q C T U U q S t d b r R A r d b a r h 1 D 4 f B f I 1 z F l 6 h K c I k u d 5 7 e U n M T l y C R V 5 E R 1 d / S L r Z d X V c W B U A Z W F q M / S e g l D X 8 z C 4 l L B e 9 l L / F I D s 0 c v P B k r u o z + T q k l z 0 Y f / a 1 v P 4 V c N Q 4 l W f Z L U x e x 4 Z b t m L l 4 A l 0 O O d r J 8 h Y W L 6 G q b 1 s R E 9 0 I b G m Z 4 n D g 7 T D U 4 T R l S T G V w t J q K g b c f s 9 O d H W 1 k 0 B J W c U K a a y c t a I J 2 Y U C N O Q 1 j h w 5 j s 2 b N i y 9 e i 1 4 T a 1 G i q p V S D S w Q l 4 m p S H v X F J D q + b U u / Q 6 L w k 0 g 5 V L q 1 3 2 R g p T B R l v G V o L / d E a 0 K u I P h O d O x b k G L U G s 4 m 8 m 4 0 8 P z M M m l S N W Q k l 6 X B i J k O v r 7 x G w z M 1 3 4 P R K G V q + T 5 4 v F Q q t a Q 0 S 0 r P S m W i 9 2 g 0 G v q d Z E w + F B 7 q j t 4 i D s + s v e D 3 0 0 C v v Y J e W w n + t A o d S 8 m C Z m T C e R i c E u V J + 3 I w t e u R m i v g d M k i 0 r 8 N J C K L U G t 0 0 J u s 2 G p d Q D y R Q G / / o F D O F P 3 d i Q w F + E 1 Q V c r Y a s k J S m Q g w U x E y k T x p I l h x Y j P p W H r M R E 9 V A j q M v 2 W D 5 m e H l J I G Q m A e B s J g K T 4 7 w a s R H c P S h 7 p 4 5 / 8 N H 7 p l 7 + M W 7 Z v w U c + + g j + / E / / F B c u X h K W + d Z d u 0 i A D P j U U 2 F E i A I 5 n Q 4 c + F K f 8 D a J 2 Q J O F S 2 Y u X Q I t 9 2 6 A x v b F c K S F 0 t l G J c y c Q 3 k Y w X o 7 J J i F A p E J 0 l J z o U j a N O 5 R R z 5 T s F C z w L P S i 9 o G v 0 r k l H g z G G V B 4 H + p W t q 2 N h 4 T a h x 7 5 L X Z U / H f 1 N a u j d e F u E F e F 7 n Y 5 R p H l T K t b 3 r a r A X d B i u H X C + J T b O K 0 3 C B 4 Q P U p k Y 3 a R Q a X 9 2 T W V i p C k w Z m W K T 2 a F M v H k B P T G F c r E s D p b h T K x h 0 v M p r F u n a R M D F 9 Y u n b j L / j r r W 7 y X B 1 a B C p a k b Z W N a 1 b s t A a i G 6 N v u F D 4 t I U J k / M I N L e g 0 h G J n l O e g / / e 7 f K x O C / G Q m q x O J r M B i G U m P A X / 3 1 X + H B B + 7 H r l t 3 4 b n n n s P g 4 D p M z c z g 2 Z E E x Q a L R G k k g f v o N 2 f F V 5 W x T j S z h p a u j a h A U h a 2 0 g 1 l Y u F v Q G N m e p R D O p O 7 6 n E G S i a E K m F J O d 4 h G t 6 D 5 6 J a q S K R S g o P R z 9 R 7 C X H g S s J E v Y K 3 V c R b t 0 k X j w V R y 6 f E 2 t X 7 E V M J q N Q p m Q y R f M t K R v j n S o T g 5 W J M 4 H M G h r I F m V i v v h 3 P 1 U P d e + 6 A g 5 P a w T V c B l 4 0 Q / Y 5 C H r Q E L 3 + v i y a / 9 p Q y G v 4 + 6 B I q J T c d h 7 r Y I i N C N L 3 N 3 Q p k Y h U R T p 8 t N n 4 k g 7 p Y z W 9 d C f m k L v z e 3 i e 0 6 v R y o a X F 5 U 4 i 7 y D P F 8 h L i + R m Q L m Q r x 0 h Q v r A 4 V A 9 D 3 O 8 T E c A H F z M E Q u v e 4 h d A d m n p v j Q 6 v p X G Z U q Y k h 5 E 0 u V J X w K a X l L 6 U p l j D 1 P C U d d z 1 1 Z m l 7 2 v 4 4 4 f a s L t L U h p e F H 5 j 3 z 4 M 3 / y A e K 7 V m J 2 d R 1 d H B w q y J P S K l d 6 Z Y 2 V t K g t j q x Z l U r 6 x T A K b z P a l 3 7 4 9 v A k 5 G c B r r c m x i R K S 2 Q J 2 b U z i 1 P S A e K 0 R H z b D 5 / P D b u e 4 r X b d c q Y b w Z 9 S o G 1 p G Y U r T 7 i c i / G + e C j 2 p P e R 8 j T D y d p L X / f 0 F X H v Y E F M 6 L Z 2 S Z k + a H D M c t a n g q N f m v T a K r N f V 0 i u Q 2 v V Y P J 4 8 G 2 V i c H K N H Z o E Z V i F a W E l G b m i W X v p S / q Y e s 1 I b m Q p 5 / r Q p l u 7 i 6 R 1 c 1 A S Y I 1 d m A B t U I J g 3 e 1 I D + f w 2 z s 7 S 3 o O x 1 H q 6 4 g 7 q P F V B O L 2 i p F D c f n N T i 9 s J w G j 2 e W b S x 7 g y c / 2 w Z 9 K Y H / t M e A j a 1 J R M b j w j 1 y n G d 0 d K K f v t Z 4 B X w V e n q 6 y E g l S U G v F b P R o B I F k 1 4 k d G S l 2 l V l m i t I l R D X Q y J L t C 6 V p v F J L L 2 y E j v 7 F H D Y 7 V e V i b F W / W B b W 6 u I 3 V i Z m A o 2 o 0 y P s n p Z Y D V Y m b g U j N F c t f G e K p S e A n d O M N w 9 U M D x u e W g j z N h 1 1 u A Y 4 / / Q X q n B q J k M f k + j s 5 r E b p C l C C w P L E 1 s u I s Q M f f C M D b 2 r / 0 6 o 2 x b 5 w C 1 Q 0 d J J F 1 F E k R 7 y B D w i h m y j D Y J Q t v a F E L 2 s Y I H V t E 6 5 B b F N I O 3 d U J t V 4 a P 5 / K g E 5 b E x e 8 D q 5 X C L s a X P j K N X F h e l 4 u O T r n X V Z W F r z z P j W u J C R a 2 0 C L S Y u X f m 0 7 z W O 3 q C N U G + n + S Y a Y 5 m j q a R j 1 s 0 i W f E v v X k Z y I Y u K u Q S r d W X m l D + n Q D J 8 a V E B S 6 9 e J F 5 S X h p v + s h u 7 f W 9 B W c B M 3 E / T G Y T u j x m U c y 8 G h w v 3 d x V w Z 3 E O O x L C / U N j 9 + M 2 G h z r e P y s z J 4 b b 3 f + f Z j z t U 1 D G Y Y 6 Y J 0 L + 8 p 5 W t 4 J a Z y + y e W l Y Q X y / b 2 S w L F h a 6 b W i W L M B d X Y C L 8 z v n r T w s e s j 5 K U g R P J k n u l g t I V b h U M 1 8 T M 9 0 I X A r T 5 6 j A r q 1 A v h T 8 p u b L M H c t P 2 9 y L o 8 x m F G Z D + K 2 P X Y S Z h W 2 k t d u B q 9 7 V W Q K H J x c O 7 P 1 4 2 D A V c V k + P o u T V c r 4 f b 1 F M S X y x g Z G c X m T R t F / M J 1 e B Y K + J t R I U 1 + / l w R n a 0 2 7 O h Y p l b 5 U B W 6 F g X i 8 Y T w A o 0 s W D N y Z b n I z D X A O l w k u s l Z 1 X y e k x c a 4 S E Z i U R y h W J y M f 5 S I f 4 1 8 P p 8 6 G h v F 1 l j n b K G S f I 2 G z w r F Y T L n E R F + o + B R a J 7 X D X D T I Z H Q 7 E 0 v 4 F k / b 3 1 U P v I w u d p k I 4 0 J R n 4 s 5 o L W x v K d J S s 4 4 d R m R h c s + d N K n G q 6 s C p k h P n q y u z e e 8 E K R I + U b S Z k o z M 2 J u + F c r E q G v K o q h z 8 w Z J W V i Z T i 1 I 3 / M 6 F C M f J l r 2 N p X 2 n N I V 6 1 + E c + d 9 O H 5 y H t 6 5 C C Y n g r g y G s C V y 1 w O t Y w b K R N D E Z 7 F D 3 / 4 L A X z a f R 0 d y E c j m B m Z m Z F g W z K J x W z K o l r 1 r 2 v I 9 Z E E 7 n g l Z W J Y b N Z M T U 1 u 6 I I u I H V z 8 W 6 w 8 q U m M 2 g u C i 9 v 0 p a J t Y A V 3 m 5 B s X l B E G T M 0 W E 7 p W V i W E h o + a j u W w o k 6 h X X I L e x c s R N N 4 T M Z G 5 e 6 e Y i U r K J E C X a y g T J z 7 0 a v l 7 6 6 F 2 9 x R J U Z a V i T 1 T q 7 l G X H u l 1 W X 4 a C A 4 0 / T / t 6 B Z 5 n R u V y B I P K u M v t t c g k a N H 1 h E S q P H u n Y 1 5 E R J g q M V D O x Z K S z N Y I t 9 y L + 8 R W I 1 G g E 3 0 y g W M q Z + n A x j I R O C V q 9 B T R x m q S b 3 H W G X K Q V T m z S P c 3 G l q G h n u v X 0 0 8 / i 0 U 9 9 8 q r H 5 Y o H 2 E p i g d N l a U E h X o H O q S K 6 u v a 8 + v 2 L I n Z 5 p + D 7 v z w T x K a + 5 V K j Z j D N M q 2 q g m + s J z U 8 G + 8 S 6 F y V v S 3 S W P A u A 8 b p 8 R j a P U 6 Y D C E Y F E 7 p x e u A P 6 n Z r D K 9 5 L U o R q P M 6 Z 2 r 5 g 3 A G s s x Q k O Z u P q X w Q u d r E z N h Z W 8 o s / / p h f r 2 K q I 4 W Z F F L c a 0 o I u N v / 7 f x M 4 s X D P 4 L X 3 z N s l e E G x Y 5 s F k Y W o m O T u P e 3 Y e Z s V + h Y N T C 4 D F P T s T B 0 y v j J i U z m R U c z 4 q 2 S l p R i u k r s 2 2 G 9 g b z + v r 0 j K x H W k R 4 7 N 4 e C R W c g q e c T D C U y M L y I c S q K c T R N 1 8 y / 9 F b C 9 K 7 h m 5 q u B X G x 5 K w U r E 0 M b G M d j j 3 0 K x 4 6 f I D q W x / 4 D b y K R T u C l 5 / a h t a U N G p M a Z a P m u s r E Y G X i y o c G G n H H a r D g 8 n O x T r A y X U m n k Z y / d m / T a m V i M D X l c W Y D w F j S q x X Q + 0 e X v q O x G L Q R x a + J 1 H e + l h C V E t F o T P z O 6 / W L n x t I k q d s g K / P y s S V + h l 6 j k Z J 0 n v i o f i e G x e 5 l b y U U V 0 X 9 I 8 z e u p V V b u c Q I t c r M K 9 d S X t y C 5 W Y G h d z q x 8 G B I V 7 w R D L W X I F u f R s b 5 9 5 T 0 L 9 0 D B b X 4 O h d Y O r H d L E 9 M o Y U r O F m D p 0 Y r N i B r D t V m o B g r J E g 4 H T E s / r Q Q r B X / K v j W y W P I 6 c X y K v Z r B S x V b O 5 Y F h L F W B s x S z W H n B g V i s S R c L U 5 U K 8 s M I x u t I E h e o 2 d b q 1 h e 4 P o 1 o 8 E A s 8 V M Q g n c 4 F H e E X g x X K 1 S X 9 2 m w S i R 0 L C S 1 L I l U t x 3 9 g G x W I z o p l 3 E 8 3 H 6 3 u V c T s k X E + S h l q u / E A i G y f D x D m w d T H o l x s J q M l B 1 D N O c N V Z Q T l 3 x 4 e Y N 7 c I D x m J x s c i 9 F t 4 T D 8 U F p g 0 c W / J S R u K v x + e v D a S z v p x Q J t 5 v 1 A x W p t S c Z D X f a q K N H 2 b w Y D O d c H Q 4 M X + O q B 2 h k f l p Y E r X j V 7 9 8 r M y D W b q Z + k m 5 a O 3 q n g x 6 A Z I R 6 S / 5 T K n Z n D 6 n d G 0 f r o C q 5 W J w c q U j x f J q C 0 r S G P 9 K D v 9 m t i + I m J e h X R P B o M R 3 / v e U 0 g l C j h 7 9 i L 2 v X F Q F L X 2 3 d w u a B 8 L O X s d V i y f z w e t r I o r 3 h u L V D i 9 g G x F 8 g C r k c m V 4 M u 7 M B 5 v k n a C m j 5 L R Z 9 x a Y 1 d y N e D w e x A J F V B p Z h H I B D C S y + / j k K x i t f 2 v Y k D J / f j m W d f w N P P P C e 2 j 1 R J 6 3 Q q D R x i e 4 c M m y n O 5 7 i r o U z M t P q 7 J d r J H v B 6 y s R 4 T x R q d S n G o W m J g j T q 3 x p I z R R g 7 p Q s T 4 0 s a K W + k i a Z u z U I X S q s C B 4 / j O D t 2 z d 3 l r D T H k I m k E f o S g n u T R 7 x u 8 b a R D M m 3 g o s f c c 7 O / N Q V H T C r f N m w 8 b q / 3 W h l O r c V i 8 7 c B q Y / + 2 f e H f G R 2 f T Y C K s I 5 r J O 4 0 L 0 r o Y X b u Q z 2 K d R w Z 5 5 B h C Y y / C P x + D L K f E p z 7 + C M x W L b Z t 2 4 x 7 7 9 l L 9 3 u t B j P 1 4 e f I h a t w J S O Y j a 2 9 h j M X r R L l y 8 O g t I s y n Q Y S S W l N K Z D V X U 1 a r Y U d T h d O R i J L P 9 0 Y b N h c F i W 0 O h 0 2 b x r G R x 6 6 D 1 q N A o O 2 j X j w / r v x s U c e w q c + + T H 6 / h 6 0 t 7 X A Z L 7 + O L K X M 2 m v v y 6 1 E F 8 2 X u + J Q q 1 e B D M T n 2 R q 0 9 U U D H K K 2 N w r U a J C q g i 5 J w u l T P q Z b L b 4 y u B K 5 A 8 r O P X P 8 V 4 l k M J i S o 6 L a R f C C 0 m 4 t 5 u F E b k e g p 4 O 4 Z U Y i g h R M S V X j K g R p + s 0 c H T m W m / O U C x l S D m 7 t B q j 7 y K p 0 9 g 8 y f c h q A x Z P E 4 b c 6 y 2 u 7 u I W / Z 8 F P O z G W z 9 4 V f x 4 G 3 3 o 6 3 L D r W N P F b T h s d m l K s F 1 E A K U o 2 L m E p Z o Z i w X Q 3 X R j s 8 y i x 5 o W s F v 9 u h Q E d L H 6 4 s y m F b Y j W R S B R W i + S R O J 3 P 2 N p G s a H 4 7 l r c Z L R i 1 p d C K b N y D 1 X z O t M F / 7 I 8 p i n + a o C N S M 9 2 J 8 V F K 6 v a 3 w 6 8 j n p s 8 v o x Z 6 d t W W b f E 4 V a j f B S G p I t O S M 8 n 7 6 a 8 y + k S m J L t 1 m 5 n O 2 R L e V O Y p M Z j O q u 7 0 4 / S L D 7 L 4 Z y M L a r U H W a R U x 0 G 8 W L L Q P m a z z x N d D q M T 8 W Q a l Q h q X L I L w T V 5 + X o z Q m L A j 0 5 8 P y C H K B a 4 0 J s a 3 r J h A C p N T v B D Z 9 Q X S P Y j B N a 4 a 1 x y A o W 4 + r h i 3 D 5 A 1 / 9 a / A v V A S c 5 I g j o 5 O 4 z / 9 5 9 / D 7 X f c h e 9 + 5 w d 4 8 a X X E I 0 l M D c b I o Z R x B / + l z 8 T a f U X X n z x 6 r b / E v 2 p Q b l 2 x k w h U 0 J X n L 2 a L F i L P r H T 5 q 0 x a 2 1 J U Z G n 6 G k 3 Q 2 1 U I 7 1 Q Q q U s v Y k 9 7 b E l o 7 S l b S l e p X i s k Z F k p L w Z s b 7 V / N o 7 Q b l S Q Z e + q e 3 A D f D u r v w O w G s L n P X i r e V j I a W w o o 5 O 0 9 W J 1 J r V s H a b K S h f j i u y Q e L 1 Z D X O 1 G 6 c t v w g w Z P r j w N n v S r R D 4 H T p I y S W n f N K v x a m J B 1 Y P J w C L l o H p V C F Y P m L N q 2 6 3 F x t I R y o Y I c W W m 9 R 4 F S r o x y v o J i u o T I K H l C E p g 1 5 O p d Q S l f y 5 M 1 X 5 W 3 c S h E m Z C 1 T w G Z p k x z Z E J y P o 8 / + q 9 / h M 2 b N 8 H t 9 u D x z z x G V O k j + M h H P o o v / s I X c f K t 8 + j s 6 k a L q h W f f O I R F E u S 0 p a Z I 9 0 A D s f b 1 + z x / j g 2 Y r y 8 s h b 4 E 3 g n t F I l w 8 l E R M z H r t 4 S Q q F l z 8 j 7 q P Q 6 v c j I p e a L 4 p n 8 i 4 t 0 X R k Z h X e m I I x M O o P O j j a 8 O f n 2 9 P o 9 W 4 f i A W i k x 7 l C g K 2 2 L 6 H A O l d F r F h 3 r V E + k w k V R D c f T h W f y l v e k W B + U O B U f m a x B C X d L 1 O A I l F 9 D c n p 2 J F p D N 3 W h 0 C a t x U A l 4 N L 1 G 2 J 4 j W j n k 3 j / u 3 S 7 0 f 3 + T B 8 b 7 t Q L i 6 4 J T 1 C N Z y H a a k F F u P i v g U M 3 t m F w 1 N r 0 8 F 3 i p u 7 C u Q R l 1 w C o V r j B i Q K s Y N W q z B j 7 M o E / M E Q f F 4 v 1 m / c B L / f K 7 z E v X f f S T G I x C w Y u S A p e i Y P j U k L f Y s K 2 X A B s q p K 7 G q u K Y t 4 / t U X 8 O l P f 0 p U V N S D p J w 9 1 3 Z e a o C p 5 2 p v y S j U U m L o d H R f a 2 G t 7 R N c N X E m t I B b W z t R L B Z F Z X k z u K l N z y 7 H N Z 9 Z q V a k H c B a 7 V J F u p p e K y N d S c K m c U O 1 R H d j 8 T j s N q n O 0 0 s y 3 b w r g b N + q a o P R k U L G S 7 N e 7 f B s L k a g i 0 L J 6 + 4 o w 6 v 4 H P q X M V Z i i b k S H g W R / J E o f T Q W 5 W i P O T D D P Z Q F n U J a p 0 c d 3 9 1 B t 8 6 F 8 f 3 L y b x G x / v x c K l I K w G G T Q F M i J F E v 4 1 B I V f 6 U 4 v k L e 2 4 M r r c 1 h / X 6 c o D N W T g j L E o m y 2 T F R m 2 Z u M F u 0 0 q b I V A f y P g 3 U t Z W G V A 4 s B v P b 6 P r h b 3 I h S c P / G 6 4 f o u W o 4 e / 4 8 B d 4 V F H I 5 9 P d 3 Y 8 A x h L Z e J 8 q l s h D A R t m Q 0 k j z T M T C u L T o q z Y o I e e E B t 2 8 w S C H J m u A v K R E h X i q 2 H N E / + W i B Z T J Z m d C G e i s r J y S U N f I 8 y Y X 0 i i m y s h F 8 l C b 1 G K P k l q p I 5 a z U i H Y N D V G N E H G 2 U Q x e p o U g H c I c / y m J c u m 4 8 1 / S l L u V a 3 D m I Z q H d I z N C u T U q l G J l u g 1 z l d r o R G z Y 1 O a / j 7 v / t H t L s 7 U Z e p S L n y p K D k H D Q 6 U U i b y 5 d g N y q Q S N K 8 6 X W k o F I 6 X 6 u w 0 P h K n / u + b t / g 0 o + N n p L Y T 2 M w G F D M Z R E I L m J d 7 x C u j F / G 9 O Q M P v + F x 3 F w S v + h 9 U 5 P / s W X M X L 5 I g 4 e e A 0 f + / h j C D / w R 6 L v A c 8 w x 3 4 j b z 6 L o 7 / 5 a X R s 6 0 R s o Y x L p a W q h l U e a u 9 A E V d e G o O 1 z U K B s Z Q R 5 H I c O Q X H r K x z b 4 V Q q q u F V T Q Q T T E R / X s r v u w d f h L s 7 i n h x R / 9 A B / 7 2 M P Q a p c 9 Y K Y S h l H p I m W i W C R D B s E k C S j v D 4 q k f W i x t e N H z 7 6 I m 2 / e T t R K B Y / b D R / F e e 1 0 b 4 z Z y 0 X 0 b F w W / u n p a X R 0 d I i 9 U / K l n D M 3 t x E 7 Z l c Z V B 4 d T k e v 1 R R F D B 3 9 j 9 P Z B V J I h U J D 1 y H v S G G B y a m G W k 8 e k T z D 6 g z p Z C 6 N H h 3 J G Y 3 r l U w C 2 8 w O Z B c p n K A Y s u F h G p D J W O F l G B u f Q D C a h d 2 k x 7 r + A Y y O j J B H q C G Z T q K n o 4 + 8 X w V G U q Z D R w 9 j 6 4 5 b S b H U m J u Z w + 2 7 t o p 5 a 9 w C 3 z I v Y b x v C s U B O 6 d j 2 b r a z U T 3 q m p 6 i C o O H z 6 O 9 c 4 d R A 8 p Q M y W M G f t Q J u l B n + 0 h v q 7 2 O j 1 0 8 L v / M w 2 w c W 3 b t u O V C y G 8 5 u + L N K 8 H R 1 S v V g 4 G M b Z f 3 8 L D s 0 s C 6 q M h K E x q L e S M P M q e p I C a C M J o m K p C C 3 r r U D f r o T 3 R A G T m Q j q n f 1 i g t 4 P F D N h 3 D V I n 6 v n l L U T K V 9 G d B R i q y p T 1 G C h G D e 1 k L u 6 p F H J E w 3 V r Y x d O M B f 9 A e w f s M w E g s Z y K s K m H u W n / l H P 3 o B 7 i 0 f h y p + R j T 3 H B j o w 8 j I G M V f G 0 V f C s 6 w c Q O X 1 b g e 9 W u A f x 8 l y q U h D 8 Q b B B u v B S 8 m Y O 8 k h U m W U F W m Y G + z Y j G l R r u 1 g h P x E G 6 x c S l U E R e Q w E 6 r m z y V Z L y a U Y j U E C K F 7 R j Q X j d R U S Y v F U 0 v w m X p g E K 2 T L 0 T R G m 5 c U 0 l q 0 Q u m 4 H Z b E I m k X z v F W q j h 2 m C V F X O G w q 5 C F Z B L 2 x o n y P u 2 4 u T x 0 6 j R e c k K l C D x l l B P a 9 C x 5 Y W Y c U y / g q O Z a 5 f t / Z B g u O m b c Y E H n 6 2 q d C U R u 5 j v V p 8 8 b Y O n P U 1 x T k 0 4 Y 7 J C 4 g O b M G O r r J I E X N F Q n f Q i 8 G 9 L p G Y 8 I + S B b z Z h X R V K d p N v 5 9 w y H J Y Z 6 q j r E 7 A Y n W I N m X J s h c m V T t Z 8 y T C 4 3 l M z U 9 h 0 / Y N Y o d r t V B D d z 9 7 G i 4 8 X R a P Y j W H 1 1 4 6 g D u 3 3 A e l R 0 2 W P S l + b y M 9 5 F 4 L j b o 2 B t N F B X m 1 7 3 3 3 + 3 j s s U / i x P 6 z 9 J k x 7 L 1 z z 1 X F e D d o l P h w / w u O m R q l P s 0 Y f 9 O P / t v d Q j k m T 8 1 R f C d D / 8 4 u l H I U K 2 X J 4 1 G 8 6 k / E o W w z w m 2 2 I J 5 X X C 2 t W g u p s p 8 U q g K H t m v p l b f H e 9 q k h e 2 M 2 1 w V 5 e 1 c d e 4 x c b d V s o I k e X 0 2 L S Y O B N G / u Y 0 U r o 7 W D U 6 Y n W Z Y P E Y k Z 3 K i a Y b a J I c r n 4 W v / N 5 Q n f c S d x F l q x I v / Z l e G 8 V P I b J 4 c v Q q C / j j T / e v K A j m 3 n v c h r h W L S C h s I I I D / K T P m y e e g m X + m 9 H + Z I X n v U 2 2 L u M S C 1 m c D p m Y f 7 x v v 6 j C A X 6 Q B b 5 i A K W D q l p S b m W g 0 5 p Q c F f x / d f e R I n T p / A P y Y 2 4 0 9 e n c L U K 1 / F n / 3 P / 4 F x o k P 3 3 X e v e C 6 2 1 C q F D k 6 0 Y d + Z V x B c 9 K K v u x U O i w E q t Z K U S S M 8 L H 8 k g 9 d 5 + P t S u Q C T w Y R 2 V z s 2 b l 8 v 1 o W 4 r w Q b o 7 q s R g q c h V K h Q j A Q F J 7 f a D A K K s c 1 d J y d a 6 w X V a r S r l j u C M s x V K l Y p O f g u E j 8 W k D h s W B k Y h Z u m 4 V G X Y 4 y G Q Z b u w l K j U L 0 7 Z C T v n s 6 r a S U a l E c m w z N X V P F 3 o x g 2 o I 2 8 q 7 0 V N I L S + D E B X e H W g v v G + X j / U C 8 N e G u g Q L e m N C i O x D A w B 3 0 o D S Z Y 0 d m M H R 7 r 3 j f v / + P / 4 U E t Y K 9 e / f g y p U R 3 H H H 7 X j q m R d E C v a x f / P n M F X 9 q F d K e O b J b + H e z / / f 4 m 9 + 2 u D B 5 5 X 3 g W o W N V U S 9 l Y b v J c X U c 9 a M O 1 0 i g X f s b A K / q R E G x 4 Y L g m O z 4 g u x H A m Y Y d S q 0 b r w j z 6 b r M j r w j B o u p A e p G C W 7 d B 9 A B 8 v 8 F s o S E W q V A a 8 f k 8 u m 9 u E f 3 F l f Y q 7 v + n Z c / L z T Z / Y 8 C G x x 9 w I V 9 M E d 0 y I J 8 o i A 5 Q a r t M 0 M X A Y g j d 3 d 0 r B J o R z s h F U m p 1 J k 7 0 Z 3 d K F D E Y D I q s W n 9 / n / j 5 3 Y I T D a F w B G 6 3 C 1 N R J d p 5 b 1 K s g u B 8 C M Y 2 n Y i b 7 J 0 G o q h h U n g 3 7 L 3 c a o 0 8 X K B I t H t l w u N G m F i I Y 7 B z Z e z 1 d v j J 0 k c E H r y 1 s L O T h I p U l Z W J 0 b 5 O W k B k s D K N v S F N 4 J t v H s B D H 3 k I f / b n f 4 4 3 9 r + B b 3 z z m 8 T T N 2 J 2 e p L c u h y / 8 M Q D y G p 6 K D C U w 6 m K i 7 / 5 a Y P L / b k y e l x u h L P D I S h F r a j C p M M J Q / h V H D 5 w E O n J V 6 G W V a A s 5 P D H f / y n F M y / h M O H j m M m 4 E X J t x + R i 8 9 g p j S C N w 4 c w u W T A R w 9 f B J z M i v e n H r / l Y l j 2 V B u e c u 4 u c W E 7 h 0 t Y k e t b z Q C G T f j v B r 1 U X B d q e M v Z x L w j f l R j W n F m l i 9 I o P e o Y G S 4 o h c N k 8 x A 6 e 1 r 7 X F L m P t q j I 1 x 4 S s T N y s c i y k g s H a Q t 7 n + l T r R s g G + D A H z t p J H q J / a Y l G 7 1 Y Q h f a g J i u j O K T B l b Q P 7 V s 6 o e t S I R A t i i W c R u V + s b J c P c F F t G s h V Q 4 g l V 6 u j H + n + L E 9 F P e a 4 3 3 1 3 F e A 1 5 l O z q t F O 6 6 Z N e q 4 d h v S K L c E Y F F 2 k E W T l C o R S M H q M S P E p T v k h q t k 0 Y P + G F R a F Q 1 2 i Q R A B f q N 4 O g W b V 1 U X z g U E U Q q H + z i b 2 N r y f S x E A w b O m g c i F b o y h h 5 w 4 v e P V 0 4 M q f B z Z 1 l o i f k i U f H M b i u H y d o b L j K n p v T m N Q V z J 9 9 C T 3 b H 0 K E n r E B p p Q H 3 s H C 4 Y + D d H Q R e f 8 p 9 B J d 3 b 1 9 B / I U y N e K N R h a l p M K t / 3 F m N i K z t a f t 5 z w L P 3 z z V Z 0 b J M W Y W M 5 H + S q G s x K 7 v 1 H x m V s D I O D g 9 e k q Z v B J 4 h w 7 M l g q h Z K K 9 B S T 4 u W Y s e P n 8 C t t + 4 S v 7 s e e O 6 5 m L e S 5 0 J V F d Q W O d Q G a c y 4 E C A S j Y p 1 M p Y p j t n q 6 T p S t R Q 9 Z w / C w Q h a P C 6 U a l W o i Z 7 x 3 i 1 l u 1 H Q x Q a Y V p 6 d L 2 F n n 1 5 Q U Y V C K b K T 3 J l J C h 1 v n D B Z C + 8 6 h u o h p e H C 0 G 5 b F e e 9 M l w + d w a D P a 1 i v c m u l 7 Z 9 T 5 M b b k B V q 2 C w T 0 Y B b R a F e l L k 7 L l H 3 W / / 3 v + J W z b s x m / 9 5 9 / C b U T z e F 3 h 3 M X z + L M / + z O s 7 1 y P 3 / v D / 4 Q d d z + B v / i P n 8 H c x H k K o I t w d W 2 C / 8 I + 6 F z v r K / D e w 0 u b + H n Z 0 S T B W R U J o x T X F K o y G H V Z H A m K S k 7 d 8 S Z i s g x 3 G F A K K s i Q Z K L o l m 2 2 H l 6 r 9 o 5 R A K 2 k o P z b l g e 0 + t V B v y 4 Y M O n 1 J p w 7 6 5 e 9 L V 7 c P 7 o R R w 9 f w y x V E K k j F 3 t / Y h k q x i w V H H U X x H Z O F D Q / + Y v 9 5 F H U p O Q y Y m a U h R G o Y Z R 2 Y J C v i i 2 Q 7 S 2 t q 5 I Q q y F e q G M K i l u P l y F n p R B Q 5 6 N W 4 q x w o Z C I X G N Z n B 3 q I y 3 Q A p U J 1 p Z F n u r V D q l + B u 1 S X n 1 8 D k G d 2 x 1 O h z Q a j R i I Z f X h S o p O U x 6 I 8 K L E d h t d h R i J U y h B A M 9 n 7 l N j 0 h S h k R O L l q P 8 V y y Q q 7 r k O o I G 8 0 q G w a C F 6 e D i x x j r a x 8 f z u 8 a w 9 1 F 8 U L S p q k + G Q G l x c u k B C s Q z W r R c 9 t x q u x 2 z m v k q y v d G N 3 u J P I R c j K E G 8 y t x l o k M n C O B T 4 z n e + h 8 8 9 8 V l S p l 0 4 / N J + D O / Y i P m 5 K W z a s h 0 v f G U / / u r p P 8 X j v / p f M X n s S f z + 7 / 5 f u O v u + 7 D v j f 0 o 5 t P 4 + u v L m + V + W u A 4 a v H i 8 + S N Z N i 4 c T 2 S 8 0 l E P d u w v b W C E V I q b j 4 5 X A x C 5 V S g b r S I L G d f Z h y F t n 6 h Y D 9 N c L z H e 9 E Y b G m P k t e 8 t b s o 6 H m 1 T I H + E l 3 i N a e j R 4 / j n n v u E j 8 z L h + a J + E C B m 6 R M l u L p 6 s w u L j / g g H P P / 8 S t m / f i r Y 2 q U P t W s Y 7 U V 6 A V d W J F N G 7 5 r R 6 A 1 w k b e r U i K 3 q L e 6 W p V e 5 z i 4 n q k Q a Y c G N w C 3 A 2 t v b l n 6 S k I 8 V y f M t e 3 g + P E 8 l i 8 K g s V 7 1 M r w d 3 q M v I U v 0 f T F V w l D b M t 1 u 3 H e Q 3 s O F C D Z y D g 0 0 7 8 z 1 h s f J t a n R 0 d o j f l 6 N d 6 V Q j b U l / / g i L k 2 M Y H P / V r Q O S 8 W N 8 a k s Y o E y t P Y S X H 1 O v L U g L d b y e h 4 b v b s H C 6 J x S 2 O 8 b v P k o T X K 4 L s S R P t G 4 r 4 1 C m b l F F z W F A h P x l C g n 0 M G F 8 o 1 G V q N J a J M M r G / x W a Q Y y F 1 Y 8 v 4 f o C X K Q z 0 7 L d 0 F V E s F O E d X U T / T T 0 4 N a 9 B g i a I 5 4 y F j I t e t 7 X m E V + M w 2 R 0 4 l D 4 v a N x / P k e c x l u + y L 0 o L F B D i d n 7 K L Z S T N 4 j B s 7 i I t c f a H n B v k y M g J Z q T h 3 C d w S m X t F D K 4 b F D + L T Y / d R H f o 7 7 m a O x 3 N I E q C 3 x + 4 A s U j n 8 D k x K S g e d c D t 0 x L h t K Q 0 R z a u 0 0 i w l q a 7 q t I L m R I c f T 4 / v e f w g O 3 3 w + D 3 g a N 8 x 2 L o K C B n P 1 b T T W 5 9 d f q w n j e C M i 9 9 0 7 T M + x w L Y c K n P A q k D f O O 0 w i E 8 3 I V + M o 1 r J E a T v E + P E d M U X l A m / e Z c w e j M u a y h T H m 1 V t 9 F w y s b O 3 u S 4 x l 8 2 9 u 6 Q E b / w 7 M c Z r t F V 0 9 7 X D M 2 Q X n J u h 7 j B i r s V D k 6 e g h w V u a p c K J V m Z G I 0 u S P x 2 / q f W 1 x G 4 F I V n w I n F 0 S B q J b K o 9 D o r V S l X Q j G W o J i s h F y x j q m o C r N x J T J V 7 Q e i T A y O g V K k O I F U F R q t B u W E N K F 8 w h 9 D 4 t x k 6 Y g q 7 J / W 4 1 y + H e N r b N v u t m V I O Z e t 3 z s B T / C d x A y 4 Z 0 e v v Y a K 1 y C 2 z G e m i R p R f L H a U / D 4 c h V C x s d 9 2 K W S G 9 5 m r 7 E p i Y J x o W i J D G A a 6 W Q a b o c b s a k E a h k e 1 z p C Y w l U k x R L l L Q w 6 K w U C 7 Z A + d F P i j V C h X y l E K 8 G d 9 / l N L V m a e 7 X Q m A i g w W 6 / h O f / b T Y 6 P d O l C m R T A o l Y v C z r F a m T C C 7 Q p k y G W n c Z U v 7 6 j Y 6 7 Q i P S g k t j p u 4 0 s X S o 0 d n P S x O K m T o F D b y U B 0 I Z a S f + S 8 b u y V 4 j S 0 c D o u v F l W 7 U C Y G K x N n K x v 3 p i P a + a 5 i q B 3 y G E r F a X K 3 r T A 4 W 1 H P F j B 6 b h r 1 E n F k C m g 7 T U w r i K M a N a L 6 l 4 / / a I C 3 f X O Q 2 k C / q w q j W y / 4 d H S q A K N T A 4 V G g V w i D 2 e P B W q 6 n s 1 K t I l i s p m m m O x G 4 L 6 A k V A K f G R W L k W W k C x z j K y s w 6 L C h f M + a I l t c k b o M n n F D p c a m S Q F q h Q w n D 2 / i F A w B U / r 9 d c k G L y o W J c p 4 a B n s b b r k a x 4 4 d B b a E A V S C 5 V n 1 u 8 U y g u N W 3 M q q T K A x Z 4 9 u x i T 1 I 9 i 6 5 K E K H a O 0 v H c o / D L k M e U 0 f o / i k g 5 y U G n Y t i C 7 M M e h u x A H 8 I c e X y f c f 8 0 y h O v I R L Z y 8 h W Y q S F Z B B Z S Q F I a r A Y 8 r i K 6 P 7 l x n I m 1 R 8 e O v o C f S u 6 4 f S V I a C 4 i i L y w y 5 t g Y F e d p 4 L o Y r k 1 e Q L 9 L n e y e Q J 8 9 s k 7 v E s T 4 N c G + 8 R p F B M U n 3 Z q N Y R E 7 U b U n s u D 5 w 7 k S S Y q 8 c D D Y t z J 1 G O D g 6 o E F x e z w i R u N k w P X A / d L 5 d I v r b c R M z h N V 9 O j J u 3 B x s k z I G L e A Y 6 V b n F i E r d V G 8 k D e 3 a V D N l j G C 6 + / h C 1 b t o h J y Z I n 5 T M D 0 j U N c v k y d G q Z o P a N 5 2 k G 0 7 7 G o Q b N a G y u Z P A z r U n 5 + D B k 3 t r N g n C R Y o G N 7 j K m Y 0 q Y E 2 G 0 D N j w 1 A + e x Z 0 3 3 Q t T B 8 V K o S j 2 v 3 k I n / / Z z y A + k 4 W 9 z 4 R f / 8 3 f I Z 7 d j q 3 b d s F C Q V 0 + S 0 J e r + C l V 1 7 B H X v v h N / n w + H D h / C N r 3 0 F c T I m z l W F x T P H Q + j d t c y v y z R I b 9 5 g A 9 9 P E 7 d 0 V o l G l a A q l B B Z C J N n 1 W D d n S 4 S 1 B r m L w Y Q s X E z / + U Z Y a H i h d 5 G U / x D 5 3 I o 6 u 3 i 9 R v Z Z k W 5 g G 1 t F d S T e X F g Q L 4 e E R e r o k B G Q A c t J K o 9 d n i G 6 I i R B J l o i 4 O C / J l 5 d G w m r 9 I 4 H D u Y g c 6 h I U N Y R q l c I k F T k N G j f y Q 1 n N H i E y V m z i 0 g X o 9 i w 9 Y e a O S k U P R 7 b l E w G 5 0 j q 6 u F z + u j + f R g Y c G H e + + 9 C + m 5 I k z d G v z w 6 e f Q 1 d m B v v 4 + u j U F G a 8 Y u r r b E M p p k D 4 z j 5 Y h P e x t K w 0 H r 0 0 2 j k N l + v Y G x c X 3 3 n O P N F C r w F 6 W k y r X Q 3 O 5 F I O P x W E v w h l j P Q l / e o H u k + I 1 b k X G 1 T p M A e t 1 O b z 0 P J 1 d H Z i c n M T m z V t w 4 s Q J G p 8 S 7 r n z L l R y 5 M G s K x W c + 7 I 3 9 7 i 4 E d Z U K H Z 1 v K + e I S w a / c s S f f B O R N B + a y u M 2 j r m p x c w O T 2 N e + 4 j B R k J Y j o 6 I 5 T j / n t 2 4 / C q n h D 3 8 O L u d R Y v W x b G s e X e l a U d c y f j 6 N 6 5 c i K O U W D d 2 I P 0 Q a L X X o f c O 4 O e r a 1 I k Y e q h Y 1 I Z C L w 9 L k x e o B i j i 4 W L n o f e V b 2 r l f 2 T W P D v X 2 Y P e t F N k a K S M 5 k Y E c f g m n y l I G V F m / A W R F Z x N B 0 F O 5 + J z K 1 R e T m F D B 2 y 1 G V F a C p W 1 G U J e j 6 c l I q P T S w C K H M l B T i Y O 9 8 q o D 5 C w E M 3 S E F z L l o E R q z 6 p p d t 3 m E o K 5 Z y B L T m A b p u q 4 6 S v k a X Y c + 1 9 a F y H g a z n U m s Q D L j M N G c U g u n y d P T D G s V Z o X 3 q s 1 H h k h w e x E O B Q n T 5 S B w U q K T b G G I q 6 D f W v n 1 V 2 5 z e A l F r O G j b U 0 l 3 z / h w 8 f E V U o d 9 2 9 V 7 z W j G g 0 Q t T q 2 q U S b h + g I O P Q S G I 0 z p h q R o p 3 i X f r k K Q A S y d X X C 3 E 5 Q S Z s t F H b A 1 w n M c V 6 I Y W j U i i B P M + G M 0 G G K o W W G 9 w P h V j T Y V i e r a N e P C y K y + j k i W K 0 a p A M V K D 1 i W 5 / M b q d y l T g X 8 8 h E n j u 1 v 5 Z q t t n A 6 h 7 w 4 a i I b m E m Z O B N B 7 i 1 S R 3 Q B 3 U b r m R j 8 A r N f P w d 3 q Q n y E B K O d a E V k F v q S E y V Z i m 5 f j f Y N V l z 0 q 9 C r S y D h z 8 D c o o f Z x e U r E n L k c V Q 0 J y q l D r 5 U G K O n C 9 h z e z t R B 2 m w Z 4 6 H 0 X s r X a + e I b W h + I d o T K Y U J i + k B 0 V N 4 j 0 q G M X 3 i r o W q q I N J V I M P q y O k S T K a 2 m R X H 4 l p Y S S C 5 O b 0 T T O H F e N 7 Q + g / z 4 j s p U o X n 7 y J J R V D Y x 2 3 t K g Q G 9 P n y h y b Q g / C 2 I h V q U Y T c r Y M u Z P J 6 E x V u C h v / H T s z k 7 b V A t C S s 3 o X T r S i h R + F K p c a k Q G Q Z S B C 6 8 b V R N N P D t f / k u P v + 5 z y 7 9 J I H j n U b p U e M e G u B W 2 S b P s n B z n G W 1 r K T s u U A F e g 8 3 / 5 E U i 8 E n b 1 g s Z h R T J Z F E Y S r 4 b h C e i 8 H V b Z e 2 / R O t b G x t Y Y O T J 3 q 7 Z g z F L p k f o L E I x g d m c Q N D p g G c w e H 9 K 6 L 2 j g J e r p r m 3 4 W n 4 8 i Y H D B p e c 3 l n Y m + a X q U p K O A X L x A H D s P o 8 2 A q e M + k U V z d l s x N x a j Y J L j t h y G + 3 S i 6 e I H A Y 6 7 u H N s + 8 I U D l 8 4 Q B b b g Z H 5 s z h x / i g S 6 S R q 2 h L 8 U T + u T F + E y + p G X 5 s a v v N J d G 9 v g U Z P l K P C l c 6 S w v A 6 j 3 r p S J e L f j t G x s 6 g b B 5 E b v Y C z H a j e G 6 W e A X 5 H / Z D X B E e m 8 h C 7 a o I R e I 9 O O y t V H U D K j L y N d 4 o q m q X K B a t 1 U v w F S 3 w H Z k g q g R M n p k j S 0 y G 0 E J G r 5 5 G P B T D c Z 8 d p m h C 7 E d i 7 2 U 0 k E D x K Y i G E j E P O 7 b 2 3 Y R N O 9 e j v 7 9 f B N 2 J m b R Y B 5 o P y 2 C 3 y J G W q W F z L C 9 I W 9 q 0 y P j k F L R H 0 d 7 f j V K y R H F w T q w J c f s x E 8 X B f K y n j u 5 B Z Z A j U l D A Q f L S r C D s p b i 3 R C q V E n V + v P b D T X y i 0 b h o 4 9 x 4 L 7 + P v 0 8 t k I J Q D N t A r p S E y X B t / F u X k U K q F e A 2 Z B q K p 1 N 5 o p u k z B z z i P o + e i 3 N h 8 Z R j L 0 a 4 U g Y S o r t G h l F z u j x O V J 2 t x X h K w l 6 b t P V + + F / k 5 P T 6 C J v f Y 1 C 8 b x z 4 z + u T u A K a t 6 d W C J t V l F A z N v X j 0 f 0 a N W U U E j w S X I q L E R 9 e O q H z 6 K q J c u T W U B g 5 j R 0 N Q q G j d 1 L V 7 w + d u 0 w U d x V h q 1 L i 2 y 4 R s J W h r P H C s + g U y h x L k I x W R c F s Z 1 2 H P g p l O g 0 M N R S F R 6 a K R v / m 4 x I A 9 7 X U s L u v T u h L O i I X u m x a + c m b B 9 0 I z x e x P D m d e g Z 8 s B h c 2 D u W A p 9 t 0 k x T q I y j 3 y c L K V B s q a 8 0 B m Z S 8 D o 0 K P L V s X s 2 C m s G x 6 E P u q A X F u E d l V j O / Y G V V W O F I Z i S g q 2 N T I b q R p T P 8 5 a k Y B O p N D a 6 R Y L l T K K f U T l h s G E x d k 4 3 N t J k D 0 1 8 p t m 5 G U R U p o K W m 0 J 2 F 0 t i A U T 9 D f 0 e 6 c a h W Q R B r M J b 7 x + A H 3 t v e K 0 E J 7 z M j l E S 7 c e h a r U V E V J 8 d Y v / P z n 8 c g n H k e 5 X M R j n 3 4 C O z v 3 4 r 9 / / X f x s / / 6 C X z q i U f R M 9 y D 3 / t v f 4 D T l 0 / i u z / 4 F s U y J p F V + y + / + / v 4 y E M P U H B f h 0 G / R H 0 I J J M I Z Z T Y P N w t D q N m w e V q 9 G j a B 7 d j 5 V o T C y 7 3 O J e X e b F 3 2 b j G c n 4 y N t K x n A 1 k v E V 6 N m k s W Z n Y M 2 v I M J a q x L I K Z K D o n v h 6 R T J K l S S N 0 V I F R g M a t Z b e I y 3 0 c l 0 m x 1 C 8 i M w w u L R I T O d E K R Z f g + F a S s s v P 9 k S 3 E T D n I a q K G 5 V 0 + R w S 6 + Y f 7 n 2 y R F c g I J k w 9 i q w d S h B B B Q 4 W c + 9 S l s t A 5 D 1 r I b t k 2 P A a 1 7 l t 4 t Y e k z r 0 E x T t Z W n k E + T N T E L Y N W p 6 G H V 2 N x g u j j W w F 0 b H I L + s I 3 / V 5 3 k + V 7 a g S 8 T M P 5 5 y 4 b D Z y 6 j g 7 L c t q X h S h 4 8 j v Y 6 i q Q q 3 d Q w F u H i Z 5 9 2 + 2 t Z N m V O H u K r O X O r b B 6 T H D Z p B 5 1 v E G N + 0 Q w r K o u J C g 4 v r g o p f u Z P m t 7 s 2 K 5 I b 6 Q R F 9 v H 2 J Z D U w 9 u a t U j V G o x 0 Q i I i s j Y a G X y x R z q U D W u s H X 6 K u 2 5 E a r q x 8 a m q c G V K m a a C Q z v J e s p Z x P 9 6 i J a x n R D r O s C y a F R K V l q i q 0 Y g c t K W 2 p h i z 8 2 L v l H q L 1 F J n 1 a O H X m h H W k u E o S w c 7 Z 0 I 5 k c S 4 7 9 7 7 o F X W E J g M w N 3 S g t c v P Y / X X n 9 d Z O r + / u / / N 7 7 4 C 7 8 A n 9 + P L V u 3 i A r y A r G L 3 r 4 e v P T y y + K z H L b l D O F x i o t 5 3 B v p a Q Y X z P r p 7 x W V Z T r X D K 4 O V z Y p J O + 5 c p v 6 x D p R N p M V 2 b h C m O S z Y 6 V h 4 n V S R q 2 c J S N n F n S S K Z q o S V y 6 H L / G X o e T E J y 8 a a C h N M 2 w 9 p G H J P E p J + U o k B y X o t J F 1 o y h u M k K 7 2 v i Q k f e w 7 9 4 a B Y 6 v Y G U S I 6 W f h s J z b L 7 Z S y c C 8 B q 1 2 M 2 X E X Q d G 3 v 6 v 6 I D + Z e N d I h m l 4 a Y E O n D l N z X n T K O 4 i L q 1 H J q + D Z w C V J 5 L p b j Z i / F K I g U C F 4 e i 5 I w k J 3 q K f P 5 h L + A z 9 h f w V G Y 7 H Z b a p j c + t y R 6 H A d B C W V j u e f H 0 K u 1 x m k I G C y W L H G 2 d f x C c e + z x Z 9 Q W c O n 0 K g w M D U N T U G N z Q h Z E 3 5 s A 9 J d f t b U M g J Y N R H x L 1 b r y 1 P D p P w X q 6 Q B Z f i + 7 b H R g P q 9 B h n 4 d Z x U I t w 9 g b A a j I 6 + U W Z e j a 0 0 l G T L o P T h r U + F z A O i m w r I h s O g 2 b S d r Q 2 A A 3 c 4 l S j K C t U R z Q T v R b p x a F o x q b T N A Z x p X 9 0 9 h w 9 3 J c W 6 0 X U U W R 4 i S j W K 5 o I B Z b Q D 1 J 8 0 t M 4 c y J C 9 i 9 + 9 a l 3 0 h g 5 V 8 O / l N I j J P 3 3 u X i R y C P k R J h G Z 8 1 y + V A N q J r v D Z T o 7 8 x y M z w B 2 m e B 1 q R o L + z 2 q R Y k j c 4 m t v J C 5 F s c b k a 9 0 b n k z b Y G + R J P i 6 c u 4 y B T e T t D W u f w 8 X 9 3 n l 3 c f P 2 j g b 4 o A E 5 e X 7 u V M Q 7 j 3 l t i O O c Y L p E 8 9 0 k O 3 z T T X q S X s y R 7 F 0 / k 8 c x U 3 P a / B + / 9 k 0 8 9 u i j 4 h z e 6 a l p L A Y W 0 e r o W P Z Q L F w 6 l Q z f + K M v o N 0 m F 5 M / O x / A 4 v w 0 f u c v f x 2 e H T r k D A p 8 7 g s / R + / m u j Q F 9 t x 1 H 7 x X g u i 8 y Q N T l x l 6 5 d r C P u V s h 6 P V h J 6 t Z v T v a s W + N 1 9 D W 6 s V e V s c x 0 e O I 1 U J 4 f T p 0 z g 1 f g p / + / d f Q V m X Q b y a Q m y K 3 L a L k y H S b f I J 6 j 8 p 1 j m l k x O V Q R / 6 D X G M 7 w 9 h 5 n A a x V x J 0 M 9 y t o g 2 2 S I G d 7 W h d 0 c r n A N a 7 G p / i F x G A u 1 X f o i 7 b 9 8 D u 8 4 q l C l D 9 2 1 p 0 2 N o b z c q O b p P v Z 8 m k o S u G E e y 4 I P V b U H n 5 n Y R / L P 8 d t o X k I 0 a R H y w 4 B t H + x 0 q x P J h b L q / E 9 H z U u d Z B k d Q r F B M 0 8 r k O 2 R x G z 1 7 U X i F b K S I 0 F g E t T z F I m 7 S e G W V 7 l s y C g Y K w B v K x N C q V n Y X q h U p r g n r M X 1 c a r w 5 d T y I m R N B 1 G I O 1 E 0 F o j 9 E 1 d X L B q Y B p m W N B f z E Z B q 9 u 5 w k j / Q f / c J i M c F K / x R k p W x W 9 r B 8 I q C O L L 9 e H D L d 0 t O K 1 D x 5 X 6 u 0 q X C c 2 E i d z 9 s i c O 4 i m a B 4 j o z C K 6 + 8 j r N n z + O t w y e w a 9 f O 6 y o T g 3 t Z M P j g t W Z w m t z a Y 4 T Z Y q H 4 z y H a Q 3 N c x v d p X o p h J y a m x N f w q j 4 d R o 9 e 1 B J e D 6 x M C 9 7 l M 7 A e / s i D 9 L w m M h 5 p M k 4 y m E 0 W y C m O v X r V w M x 5 e I w F s k B R V N K L c F M w + c g j D + N v / / o v x P r F r b v 3 4 P T R f f j j P / 4 T B M b D S E d T 4 n h 5 1 J e 5 p + w 6 C Z P b e q S m 9 g x + u M 9 9 9 t O w a Y x Y N 9 i D + + + 7 E y 2 O F q i j J t y 8 Z R v + 9 Z e + g H p A j T I N T o k b v J E V i U 0 n c O l 8 A a c p 4 L 6 1 q y z 2 W A 0 4 r 0 3 J r g Y 7 0 H 5 7 G R Z 1 A V / 5 3 c f h P / E v 8 F O w / P R f f h n P P v e X + O f v f h f / 1 9 / 9 F i w b K A C e z + B 3 / v z X Y H Y a 4 Q v 6 B Q 0 U H 0 4 o 6 3 y Y P 5 l G 5 o 4 n Y L A a k J q T h H Z + P y n f s E t 8 j n 8 8 K h T B o W u D T W t D O a 5 C V i n V H A 7 e 5 c L s e d 4 h 6 0 G L 3 S D W e Z I j K i S i B a x b J 5 2 0 p 2 l q l q i p S 4 p Q J 3 / C / 6 x d T C / q 8 A x 4 Y K C 4 I B e X Q + u Q i y A / G 6 e B p T j g k / 8 0 g 7 u + O o 1 H v j G L H N f h E I y r z p r K B v i Y G S U 8 O 1 W Y O T 1 P x s 2 N 3 l v c Z D T 0 U G W t M B N j 6 G k b Q r 4 k Z R M F 6 P I c T z G N m j 3 r Q + / O l Z 5 y N X i b R D O 4 r r B g k x I L s p I e f a S 4 f M g a x 2 3 c x I c H j w 3 O R z / 6 E L Z t 2 y r W u d 4 O 7 C 2 T p C j N H Z k K i R K 0 z p W f z W D F Y k + m o z g q G o l h c F A q r G 4 + S o d L 5 H g O h R d e f v k a d H a 0 I x y i g S C 0 U r z H s s z G Z K C v l + 5 9 E w Y G e q 5 f y 9 e o 2 5 t 9 K 4 e e 2 / Q Y P x z B I N E W H p j p 0 1 7 0 7 e g Q X W r S 0 a z Y X 5 O N 5 3 A 0 v N I i M j j 3 z 9 s W m g s 2 G R l S m D p Z 1 x p N v q X L i M h 8 D M 4 u O 8 q l C l H I E D T k D V v X t w j e 3 k A q p 4 R Z v 9 K K 3 O h Q A a Z 2 H b o w k j n g m 3 / 7 h 2 I d 5 Q / / 4 P f w D 3 / / D z h 9 / i I c d g s W i a / / 2 f / z l 2 J H 5 7 M v P o s H b 7 8 b S Z 8 M O x 5 e r m j 3 j 4 Z h H i D L q 5 T 6 W 3 P l e N o f g b P T I Z I O q M l g 1 a y 0 q N l o H g a H D s V q m m I c s m Q 0 T j x b g T n y O O U C C X M 3 C U U S x 4 6 d x o M P 3 C P + Z u I Q e c Y 9 r U K J c k T 7 9 r 9 w H n d / d C t R J w 8 p q A I q q 5 R 9 X Z j 1 o 6 O 7 F Z N H g v j t a S K I E e 6 W t C x M n P j g F P X z n 2 i B h a h V N p i n c S Z a 1 q F D d C 5 G F l U B W / v K r F i V 4 i h u 3 x d I T c K g N 5 H y 0 7 P S c 4 k D 0 C x E J 2 l + 2 f w a L D d e 4 G R H 1 j R l A m x M W W A Z Y V J q l 0 c N P k 2 D G 4 Y y 5 Z u f X x A 9 O q 5 X D b E a r I C c h X O 7 p f l g 7 8 n C z d X l e t e 1 8 t B o L Z Y i x T K v o o g V k k 0 u 9 m 5 G x l + m G L N y 3 Z R 6 o 0 Z w L a y p U H y s J w 8 K 1 8 / t 6 i p g 4 X g O r m G F a A M 1 e W J e V C J z Y W U 6 T J y 5 z S Y W F K f o J g J y 4 t X X Q Y e l i m G 6 b g P c X k r v 4 H 0 n d S x c 9 q E Y V Y h Y p O c W F x Z O Z d B 7 m 1 Q 2 P 3 8 y j q 5 V i 7 y r 8 U 5 P 6 u B n 6 o 1 O 4 a 9 H s j i U p s 8 r U 2 B u V u J P N 6 r E F p R I f g F n z p 7 F F s + d W H c H K c t S B T L f Y y N e 5 M H i 9 D Q 3 7 O D F R d G T j i Z 4 r S Y f K R J k s 5 v v T f r b 0 f 1 e q N V a i h V M 6 N q l Q b G W g L J u w t N P P 4 8 9 D 3 6 S y F I S 6 d N F a A e V Z D W 1 y K U W R C c h L p X x e r 3 C 2 h Y L B S S T S e x a f w f + Y i S I F 8 c l 2 s M L o 2 X y k L z / i N d k e C t 5 v S z D W / 9 2 n R D U d D S J U q E K W 6 t F 3 D / v L 2 o g s 1 A m o a x i r n I O w c U Y 7 r n 9 Q X p e B X l i i m d q N n T E Z t C z Y 2 X G 7 c c B l 5 C 1 k R x U w n z S i k L 0 1 t D a d Q g F g y I 9 z v H I j 4 P E P M V n F H I w e G c x i m r I j V U y y t I z M u 3 j 5 E M p z l m 9 A t Q 0 l x z j p b 0 5 t G k n E N N t h t a q F K V T p Q z F Z 0 Y N e f e V S Y 3 V a J a J C 3 4 1 t r R J i a w 1 1 6 H 4 J D 1 e 1 z B S I K m z q i l Y U 1 L Q q y L N L c L S Y R Q L d / N n g 2 g d c i E X p I k Y m c O i U d r S f j 2 U M w W Y c x n k y Y q U i X Z x l p D B N 8 X Z r Z K 2 S P T d T I N T Q S Y b g a m F a A g J q 9 G t W e m l K o v Q y I l q L o G b d / i S y + n S G 2 G D i Q R W o c J f j B U h r 5 T E c 5 T z Z b w e B 3 7 l b i f G T k 3 B F / a h y 9 Y N R 7 d J N I E c P T o l E i e Z a m i p R o 0 E r e J D d C J P 8 Y S c J l I t q A J b Y R J r U d / H e 7 4 S M 2 T R i T 5 q 6 d Z S h R p m Y m r Y j X n h 0 Q 0 t Q G R S W g R l Y b 8 y c g U 3 b e 2 E h u I X e 4 + a Y r w k 2 l v s s K l a 0 O 5 y o 8 Z H W n b w Y q g H 6 q o G G 7 c N Q W m o 4 z + / t h x 3 s a Z z M o n H U 6 l Q i 2 Y r H O B / j e I l T / g 0 W j w d e G n f S 6 R 4 M p w 9 d x H r h 4 f p n m t i d 6 7 G p s D l K x e x a e N 2 9 P c M 0 T X k o u e 5 p c e A + v g i e n a u X G S / E X g c l u T s G v C W C I 4 l M 7 y R r 1 A U i 8 d 1 + l 5 D X 4 s l i p f X q J X j Z A A n H n L V K I 2 8 S t B l b r o S D I e u N n v h l H c j a c K t m l V G m Z A Z X m O q s G M t K 5 E n L 8 4 n v G j o 9 0 U V y R 8 3 6 3 R p U H O 0 Q 2 l U k X x r o D Y p o C d K r V 5 K y X P h w l r n X f E u X 6 a R 3 E e D p 5 2 P k G W w J 1 y h U D w Q T N H s x T T x 5 g p R M X L v 9 B r f b N Q X I 1 q h h N 6 i F b 3 W V H I t K j R 6 e j v R M K M D 8 / n r C 7 W c J u 5 m J 1 H D d o M o n r w 4 P i I s h p o E m t P A l 6 7 M o 8 P l Q D J Q Q N 4 W Q U u b B T q j F v 6 L C b L w O v h O l 6 E y l 8 X P F c 6 k k V V r D O C h 6 X f m n R j G Z A y / f C i K W o G u R 8 E 7 9 8 V T a H l h T o 6 7 F A W Y Z O 0 U R 5 j E s 8 V 9 O W R T G X G w g a a V F J C b c p R V w i v 5 j 1 U o l v A g H g m I Q 6 a n z 8 w g P a O C f z q A 9 u 5 O c W 8 z c 1 G 4 b E r E / R k k x v L Q a e L I F s s I Z Q N I 5 V P o G e q A f 4 a T D D m M j k 1 Q n G d A b o G E o e x E O a g h S u O D v d M M n V k D / x X y L j S x 0 Y k i K m S A 0 6 E c 6 h Y N v n s x u f R k 0 h y V y Q N x m R E X w j Y 2 3 S n p 6 x / e O 4 x M o o x b 9 + 5 A W 1 s L x W 3 9 Q p k Y u X i R h F C B T D E D s 8 p C B p I s N F l r L R n S K a L 5 3 b d w x 1 X p + g 3 w u b + c U c y H C 8 K q c 9 a X Z Y K 7 C h U S R b F G K d q Q C f 7 H c r X 8 t 3 y P t X A J C V K O e o q E 3 K o Q C v P a q / s w P D w k 1 n y O H T s h q r v P n D m L 7 p 4 u v P L a y x R + 2 M R C K + + m 5 e f j R A b T W i X 9 b Z Q E P O p N w W j V k Q K S B 1 J L C q a x k q K Q k v A / p a k u z S H h 9 I n T C F E s N D 4 5 h Q n 6 p 9 P p E Q y G i E K 2 I h o N X 1 X s a o 7 k n N e w V o F / z + P L j 8 X / 2 F v x q S L 8 + l X K x w u 4 v E u R r Y g 7 l 4 Z l q V S j g b E 3 v R i 6 s 0 M M 5 s W Z O o o a H V n e t + e 8 6 x W k F L o q T E u l K o z p m Q U Y y L 3 v f + M N 3 H b 7 7 b h 8 6 R L 4 R A T e u p x O 5 8 g C R I R l 2 r Z t G x Q R B d H A N s w d S 6 D 7 V o k G c p y l I F P H 1 v 1 G d K / b E E F O 7 o B V R o N N A / P y c z / E V 9 N b U a 4 p U C i S 9 V G p x Y h w T d i h X + 7 D q 9 8 9 i H X b + o S w M 6 Z O z a F 7 h x u L 0 3 6 0 9 / R i f i E E f 3 C a Z E Q p a N j + / Q d g M d i F 1 T N b L e g d d E M l 0 8 M 3 G k D b c O u K W C I w m k b b B j s i 0 Q h Z a f J s N j t Z N O 5 c q h B H Z W r s p L i i G r y O / I w W h l 4 S N k g 0 a + a k D 9 a N n W L T n F l Z g Y P C n 4 u L e f z K k / O k 4 H W o d H R H 5 M 0 Z z S l u T t n T A + K p O 3 q Q 0 c W h r d b R v Z W v S d a b 6 A 7 H T D W u r e s h I 0 n j / / r r b + D u W x 5 E I h 6 G s q a D f U A y q I w k x X 5 y N X k / H R k J G S k q T T 2 H B H x C p U F V R z A j F 2 t 4 H B N x J o 9 / z / f b Y q j C T c q b S 6 Z h I P r b E F C a Q q S i U U z P T W N u b k E o 0 h 2 3 3 0 r 3 r i C 6 q h e Z O k Z j H Y x x Z W S U P O s Q s R w O F 1 b K p 6 i e 6 F x + r b m 2 j y v W G y V C E t i D K U j m u H t R Y 5 K k r 7 F Y l O K j p j 1 O g T L 0 n m u 9 1 P V w V a G 4 F o w 7 j D a Q I n e p N s t F Q M r F g k q D H N W s T G z t j q 5 R 5 r E a 6 6 1 Z 2 B Q U J K 5 6 8 B z 3 w 1 b S I J G n 4 s k f 3 e 9 D h X R i 8 + 0 d J G w J O B 1 W R K b o a 7 8 V K Y r R u A 6 O J 3 v h d E L 0 p 2 a M v O 5 H 5 x Y H j i V u f B + m 0 j j k 5 I V y s S D M B j P 8 I a / o Y P s f L j o F H e J B 1 G t J a A p J / O C B P o T r C 7 D J X C R 0 7 Z g 8 F M b A H i k m Z A s 0 f z S L 7 t s N G B + b g c m s h 8 v l Q q l Y Q W Q m D T U F 2 S p Z D Q 7 7 8 n b p i W M z Z N 1 d U M u N m D w Y x c B e 6 d 6 5 8 o H L i c b e m k f / b q J z K J F g U U x j T g n L y v c U n 9 C g c 1 B a e S / T Z z R q 4 x i h U Y o H 2 j T 4 x B O f x u J d v y 8 2 v 3 F J T K u 7 D X Q L W A w v i t K d f C E v F j k 9 L W 5 8 6 x 4 d B j Z 2 C 6 F l j t I c 7 / E J F t x 0 X 3 y f S o v Y W J H X Q O s g O l w t i x q 1 S x c v E f 1 W C S G v k H B 2 9 6 2 D Q U u y 0 d S F 9 k Z g R 8 V e r j n M 5 H W 6 p 3 7 4 A j 7 1 0 Y e J J X A P C 5 k w o m w k 2 f o 3 w J S + U Q L H Z U m c E D B U T b B 0 r o y 3 2 E N y + r r Z G z I C 5 H m 4 Z T M n E f j v + d n Z k I p 9 T B F S P A 3 F p m Y P U g m p e o J 7 S / T 0 d I v 7 Y K y O j 3 k 8 u J K d 0 a z s D V x 9 J / f R 4 2 p u P m u U Y e 7 U C m V i 8 M 0 f j 9 p x I m 9 7 R 8 r E c N v p O l U l c o s 1 Z M I 5 s f m M U c p V J W W i E Z 5 6 i 3 j x 5 h 5 0 9 p p F 4 a W m o I P / c h R x L 3 n L h T S 8 l 4 N i c V R U F U O N f K a I U d 6 u c F P 3 2 y o T I 6 1 e h y 5 j K 9 C 5 F z a l H T v a H k R L q Q d f u 1 U H B w m d l W j W L 6 i O 4 P k v D i B E n 9 O z 0 Y 4 s U a D J c 2 P o 3 C 4 F u Z M H w y j l K + i 6 l S h Z J U Z 0 q Q + t H g 9 e n Y r h I 9 / 2 4 T P 7 Q v j 0 U 3 5 8 4 g c B 7 P 2 H S f E 3 A j S x Q p m O z a F / z 7 L F a / T A t p O b m T 6 U o A D Z h L N n z 0 G n N g n P x x U N 1 d j y B L I S z F 2 Y W / o J a B k m q k w x A 2 8 9 4 E 6 o L I R O p 1 P 0 u O P X O f P F T f C 5 0 2 t 7 K x m G 6 S n c / b C U R U w V l Z g + v r y W w i h X 2 b B I K J D H N B g N M H f o 8 b 3 v P y X S 0 l x S c / c 9 d 4 n 2 b l s 2 b 8 L 2 7 d t E Z c b 4 3 A U c P H R E J E s O H z m 6 d I W 1 w U 5 g M k y s p p o R m V Y G L 4 Y + / t j H U E 1 L t J / R o F L N a G 6 q k v N R j E I y V T O t X A 5 g M N V N z 1 + 7 h u Z x t 1 z N y D F d 5 N I l B i d B u N V z T + u Q q A P k L f X 8 r H 1 9 v V e V i S s + m D E k Z p f H i J W z g b X 6 f 6 z I 8 u 3 s K u G c T 4 V t b W S 1 t B z g g n 5 W I 7 J 0 3 t O 7 Q Q c 9 9 G K S v B q 5 V t 7 K U E 9 n 0 E 5 G W q 3 l 7 Q Q K T B 9 O 0 O 8 o S N U V 0 L u t D f O n I + j a 4 c T M m X n 0 b u / C / H m i a 6 k E x V 8 6 + k c e g I N G S w E K e v D m A 7 V u B E c 5 A 5 2 c K I e 9 C t / Z k K B G G u L s c p o U N V n X l i E j z r 8 8 K 7 x E 3 2 0 9 C J 9 N E w 3 L w e C R Q 0 8 B b 8 p b w b q 7 X I h 5 4 8 i E y A t s l C q p P / O d e a I 4 V Z S y L M R y 4 X W 4 x K e B F 3 / B B E X G J g z B 3 A W f O J 0 j X Q 6 I d a g G y h z H 8 Y 5 H G n 3 O Q k 0 d C W H j g 6 0 U v + m F l R 1 7 w 4 / B u 3 m r N R m h Q g k a 3 f K i O c d x 0 3 P z S G j d + O 0 X A 2 I v D 1 t X c S A 0 X c 9 k N i K b y Y v Y 5 p n H X e J I F 5 W N F z i J s l V b M X 9 4 k Z 7 L Q z Q 6 T T R a S v B w T H X + w i X 4 v X 7 x 9 z t 2 7 C A L L o e p 6 8 b Z L g 7 O x 2 c v Y 3 r U K 5 S B G Q B 7 E a b v X C w 6 M z M H k 8 k A R 7 s W k 0 E D e t 3 S 9 p M X n j y M z 3 3 u C W F Y + X l F u C X p 1 V U w Z e Q a Q n 5 P 2 l u A p k W O k y d P Y / d t u 8 j b X S v M W X 8 F h r b r y 8 b C w g I 6 O 5 u W N 5 7 + r 6 h 9 8 j 9 d 8 7 m r w R 2 V U k R Z K z T P X G 7 F 4 K U T X g p a j R V J C S 6 3 Z + + 2 k F C K Y x 2 5 e x G 3 f 3 o 7 c N 3 f 6 q M w U y U F W U 1 J E f k 0 w 0 R V i 0 h e D a c 6 g y P n i k i a z T B k v R R 0 c x w j p 5 i j D U l y u y E K C i + N j B D F l K F O w X J K F q f J 7 c L i b A r K T g c m Y s T 3 r 3 2 O a 1 A n y + 6 J k R D l C h i L V X D u y o u I 5 o M o y Q v o 6 m v D 4 p U o T C 1 a i j 3 I K 2 t T F C R U K d b r o s E l P 1 G n 4 D y e R + s m C n J V A c i M J b g 7 u J y o i v O v e P F U l A L w W k V s 1 R d 0 r C 4 X 2 1 t Q 4 S 3 m w L d O F v G F j S b y b E X R s s v R a S W r v p K i z B w l r s 5 7 a + j P m E 7 N x S Z h b Z X D f 6 w E e 5 c B z l 6 T S H Y o H Q 5 B r 4 L T Y d R t U b E H K i v 3 w m 3 u Q i d 5 + o X p c S x U p Q a i a o 1 a p M o r p R q 0 R h U O / E o H L C Y r W X 7 y 7 r M a 6 K 1 k l C i w X 5 z x k x B z 9 1 6 r 2 M L A 8 a j I D l K s 2 9 7 a h f X r h 0 X M w R n Q 5 t N A e A s G U z c e o w b I r E B v U W D T 8 D Y R l 3 j 6 9 b h p 4 0 6 x h + k v / v J v 8 O i n P i E S A C e P X c D s l d M I + 9 I Y u T S B 9 r b 2 p U a Z R H F z Z M A o / u J r 8 3 h c X l S J t U u 3 q Y b 4 T E p U u 3 O S h E u T + J B s X r N a T e 0 Y 4 o S P p k Y t z R D H 1 u g N N E b 0 e / 5 T / r D 1 e 8 T X q 9 c S z 7 W G k h A T K C y W 4 e q 0 Y z 6 u g E a W h 3 Y p Z l 2 N 6 y 7 s v h t w u r b 5 O J t 3 g p 7 w N L q 3 t V w N U j n T x g 8 z e W x B Z P j G F y f R Z 1 o v 4 g C e t i p 9 0 R l M K J S S k N c 0 8 A x b c C y 1 9 r p F R 2 Q c p 8 e P w e a 0 4 M 4 7 9 2 B 6 x k f C U Y T d Z R E C z 4 E w n 6 u 6 4 F 1 E i 6 c F 1 U w N h 8 4 e w m 9 8 / H 4 K 3 l v h u 5 y E V m O B f V d S D L Z Z 2 Y 5 s O Q K t w o o 9 / 3 u C L J Y U + P O 6 G U 8 I U 4 k S t 7 0 i x U g l a V L J m 3 7 t f h X q X g 3 R J y W y P g X 0 x D z b h 5 c 3 y i X j U V h s D u H Z m E o q K y Z S + B k U Z 0 y k F E q 0 b S R K e D w A y 8 0 D a L f w f r N F t K 1 r x e J E G P E 5 o m Y G J 2 r K G I y k V H q T B U + N x f H d q S w q y R z + / D N d 6 J Z r o X M p x M J 5 x J e A z W 0 W L b n 4 5 x z X n 5 M R n D q Y g L m r B l e P R E n Z 2 w Q C A a I / K 6 s h O N b l 9 R 2 m Q t w 1 l h d 8 a x Q a i C N r a l W x Z d 7 o X q O Y l Y W W x o 9 p E 8 c i j b q 7 N L G V / Q f e x M c e e Z j Y j w J a G j N T 0 3 Y M R t q X E 5 9 r 7 l x 5 3 Z m Z W Y o P C 6 I y n a 9 n N i 0 f 5 s c Q F R O k f I w a K w t 9 b f w + m c r i 5 I m T J E N F k Q T j b r I c C 5 8 7 f 0 F Q Q z 5 h 5 G M f f V C 8 t x m x d A m 1 O I U k 9 I w 0 h H T N 5 X 1 a q / G e K N T b 4 d 6 B A o 8 r 3 4 n Q f / 5 W u H H i v H J L n a x Q H k a 7 S u y Q n H k r g c 7 N D q T D c b g 3 O r F A V K 2 T F K + B w H h U t M K y t T j w V r x p s O l 6 1 U Q I Q 5 x R y s d h b T f C 3 e d E Y D q E 4 + d P Y P P A V u T J O y X J a 2 l 0 C h g t J p F d 5 A 4 4 m z Y O o V Z S w 5 B z Q u P M w 9 R T R y F T h s G x b O 3 k J Q v u v e c j i D 3 0 x 8 h l K R 6 k B + L Y h d c k W A A j k Q g F v X l 0 k Y W P J C I 4 + u t b k Z k s i c 2 C D X h H i U 5 Z T a J 8 a P o c U S G r E U a X S R S G Z n K k i K S Y f M h y A 5 N v R u E c U o m G o L L n / x T 1 j / 6 W N H h L W N 3 F i K m h S r O 8 1 y j p z Y h 1 Q / a G 7 V t M I s Z q v o C X a D Z 3 O S p R c K 4 k e V Y q t Q i H / G K R 1 L q U Y C l w U 0 x S B r 3 9 x s s T v M + L 4 2 T 2 X j K i u r x + 2 H y v q 8 H Z 2 c Y O A n E a S L Y O t Z 5 i a 3 k Z p l b J c 9 8 I Y R p v 3 h b C K f a 7 7 7 p T e H n O l i o y a l S M R e H N G v S s G Q 2 K 2 Q x + j V s 9 S d n R a 9 U h T z K i o e t F x i j + c l b Q Q k r I S Q 2 O w x h c 3 M u H s n V 2 d K y 9 s P t e Y p c m L T p + s r X J e E s I e 6 N Y H A + R R d a I E n u t Q Q 1 L q w 4 6 o i N T x / z o v t m O 0 C Q F 1 D e 5 x E T 6 L k f R 0 r + c P W M r c i Z P 3 q W g h q k a w 7 o 8 U a b Q L J z 5 C u L Z k 9 h x 5 0 b i 2 + Q N t t g w e 5 w k h e j Y 7 v u 2 I z Z O 1 I Q G X Z u 3 Q U v e Q F 3 R 4 + L I R V J O U q j e T Z C n d C I W q m U 1 K I c p B v F R E B 3 Q w t A h L d q p 6 3 b 8 m 1 / 7 V f z V m / N L l k 8 m v K f F Y k E q k R I B t e D a W W 7 2 0 o p / c 7 s H d S V 9 p n l Z Q Y K j O b g H L U R n s i h 4 D e j Y 4 s R T T z 2 N c D S C U 6 f P 0 P N W R V J A o 9 K g l K 4 i W 8 x C Z e G + C i r 4 S o N i I 5 y S 4 k + e 9 B z C U O T J 6 x i X 6 d f k S R + c R C 8 b 4 P 1 r 8 x c W 4 e i n 8 T X p E P c m x E Y / R i q Q g b 3 P L B r q 6 J 1 q s T 3 E 2 K 4 m 5 b X g u e d f F L 0 H G X y 6 I i + W 8 l w 0 0 v F r g X / H S S z e t M j r l c J g L h S I R v K 6 2 P I 9 N s D h B L d s V p G H 4 y Q V 9 7 3 g 5 i 8 a r g h / G 2 V i c O M W j t k 6 2 j s w R / E k 0 1 b 2 N g Y 7 F + a a Y V z a f 7 Y a D W W K R q O i / w S D X + P C a 4 3 l W h r H c 8 x e m M + o 0 p m V M J E h Z j T 6 9 P F z 8 v c W 3 g Z C u P Z J 3 0 P Y i m m Y u s k q 0 j N w m p Q D 3 G y 8 A J f b B W O n V i Q n u J l + b r G K F P H f / t s 7 c d x v Q p I E 6 v y F L K 5 c K S H Q 2 o 1 0 U Y H z P o 2 w a o c D 0 g M x t J k M P N t I 4 P Q y 9 O + 1 o B x g j r 2 I U 2 N H R W 1 a 1 h x G z w 4 P j r x + n O K 3 A D R G B S r u O N b f 2 w Z 5 V Y X u r g 6 o q 3 o S 8 C J 6 d 7 m g U h p I K Y g a 3 p J C 2 1 0 1 k T a P H D W I P U 0 6 n U o s J v Z 3 t a P N 1 Y G u D q J V P R 3 i 0 O X O b v r q c q D V 0 S b 2 8 / D R k v l 0 E T a P V c R Z / t E Q r r z m w y A f t a I i w k D x X S g 1 S 3 H F K T y 8 5 x E M u T b i p u 6 b s W X T F v z g 2 8 + Q g H g h 0 5 H S K B L k v Y x 4 4 e V X M Z + d Q 5 l o y h t v H M L T z 7 6 I 5 7 5 7 E P B E k J i W s q c X X 5 z G 0 O 6 V v T l 4 u c E 9 S H Q u p x C F s X q d T S y B c G 2 j m e g L x 5 l X Q T F L A 5 w 6 5 j O e r o J + x c e B v h u w g p m 7 d G L H b D a c J 2 + 5 s j K c w U F 9 O f E O t O c G 0 G j V g r I 1 T p J n 5 Y i M L f d x v x 4 4 h d 4 M X s M q Z F a + x p U P 7 O l 0 W h 3 G e G 2 N D A s n R 5 q x 2 t u 9 b 5 S P v D 6 2 y E N I + G r o u 0 N 6 W D 4 K 0 9 8 1 J L 5 n 3 N J Z F B y a m 1 k u J K Q m G n x a e f P x M D d C 2 8 I E N t z b K V L u v G 3 e Y D F g / I 0 w F i i G 6 n Z v w J d + 7 z N 4 6 f k X 8 D M / + 7 M I h U P 4 6 z / + e / z L M 1 / H f / y t / 4 B q 1 I C n D n 8 d e 7 b d i r I 5 h d 7 + D l j V X R g l D 0 S s H r 1 7 L B Q b S v c x e T g M p a a M W k G H v j 0 2 3 P m V a R T T F S i N Z L X p v 2 q J j 0 7 h 4 F w 6 J v J 7 n 1 c i M 1 X F 4 J Z + R L 0 x J A J J 9 N / c i 2 K m h B d e f w 5 3 3 3 k P Z C m 9 a G P W s W U 5 p e 4 7 n 0 H b V q M o 2 J y a G M X I 5 V E R 4 9 1 + 2 2 7 p D T R 3 H G u O 7 f e L L B 0 j A 4 o P k 3 V 4 j 5 S x + e G V 5 V 9 c 6 d B / x z L l 5 D 4 K K i O 3 v a K / q y 8 i l 8 7 D Y N K L 4 l s G K x s v k X D f B T X R Y p 1 6 p Z W P T 2 Z h G 2 B F J J o + n R Z r P x x L s O J y k l N D X t D c f e O 5 y / n J I 7 U q c G F R h S 2 t J d E n k A X 1 J 8 G T P / g h P v 3 Y p 6 4 K d 2 o + L 5 T 5 7 S C y o 2 T 8 G u C M t I K M 5 l p I k F G y 6 q X f l b h 5 6 F K d 4 G q 8 Z w r F z 8 J U l M E F m u 2 h G Y p T j M K N c i n L w i m i f p v d Y h X 9 v U K b f x o b 7 p K q C d j 1 B s 8 T T U r F k c 7 H k D R 4 o S r b 0 K J 3 o 2 o u k / U p w m W y I 1 6 N Y u O m 9 a J E R U 6 K n I q m 8 N w b P 8 K D t 3 4 c 7 U N O k Z K e i M t R v T w N s 9 G J F M V c b X f V E T m u h n E A s H t 0 5 N Y t 2 P s X E 1 A Q Y 2 D h 5 M O 8 F G q 5 y P j 9 w 6 M a t J g q C B 3 S Q d 9 S g 7 m P J i M b w f F D l 9 F p 6 M O G j Z u h t c v x 7 I s v 4 r 6 d D 0 L Z o s Z / 3 h f E m Y W s o C 3 c 6 4 G 9 m F o h w 7 9 v n c W 6 g S G 4 z B 6 c m T y G n T t 3 E L 3 g t l h F z J y M U d x R w / D d 7 a I J i X 8 q j q 7 t D p H J Y 2 S C x P F X J Q r 4 N E l V K g 2 Z J 4 H w W 3 r 0 3 i a t z 0 g N Y d R Y P F m A Y 5 M C I 6 P j 2 L 7 t p q s C 2 o w y b 8 9 Q F 9 c s y W F U C h V U U m S S W q 7 9 W z 6 + R 9 A / z o b + 1 f + B 2 q / 8 d 5 i J 9 q 9 F C d 8 N M t m M S M 8 z P e N t 6 o O t m 6 C 2 S 9 6 X F 2 L f 2 L d f b E V a D e 7 0 q n + H 7 c G a q 9 I 5 V m y u / G n G e x Z D 8 Y f V K L D T y M r Y o k 4 h 3 e L G W N F E 3 F 8 H b 1 q D H d v V O P k e n 9 R n K 4 V E S p r B k x 8 P x l C q F D G 4 u w M l f w 1 x 2 S K U R G 3 d x K 0 t S q t o p l m a J y U n 1 q g j S 1 2 t 1 O E / n 0 M S Q e y 4 d a t Y 2 + B Y I X 5 2 H o a t d g r Y 0 2 J 7 u K 6 F F C x o x 9 F L b 6 J c l O P k 0 d P Y q p 3 B Y 8 N m 7 J + X I Z m J 4 y 5 b A h 9 V T G D 7 L V y 2 V E f e q 4 V v w Y e M M k z e c h i D P e v Q P d w J r V V a h x P U J B 3 G o 0 + G 4 C U a z G U w o s 8 B K R L T 1 X K l h k M Z K 1 q i x 7 D 9 1 s 1 4 4 / X 9 6 O 3 r F V s d 9 u 0 7 i L 0 P 7 o K p t 4 a J t 2 a R i Z b R u o F i M z I S 7 C U Z Y a K C X A f J 4 C U Q T k t z w b O a Y l Z 1 n W i 1 r 0 z K r B N 9 v E X l f J 1 + N l Q x N + / F 1 q 2 b 1 1 S m 6 E R C e K P G Q d t r g X c C 8 5 J H e C y O b C h H F p 8 8 c S x N 8 Z x G x E d l k G c 3 K V E e 2 o u y w 4 S y n + h Z S Y V c u C j G h t k G n 4 z P S Q K u f H g n 4 H H j f z 3 d X a J K 5 M l n v y 8 2 F / J 6 G B d Y D w 0 N Y n Z 2 b k V J E U M U D K x 6 z m P J C D q 4 e m Y V l t Z 6 B f g 5 E n P Z q 9 n E Z r y n l G 9 Y l U R 7 j 0 a c C f W + 8 M g m c E t i U 2 q R R q W G l u 7 l b S N c R 2 e 1 u a B 2 F Z G t R p B O Z a C t t q A U k u P p g z / C A 5 v v F y n p g j y B y f P z y G b z 6 P M M o X d 7 B 2 a P 5 N B z u z S Y I 8 c D 6 N x B w k 0 C E J / O 4 U / + 4 m / w 2 0 / 8 3 7 B s T x N v l 7 Z k e A 9 U Y P D U 0 L m p A 6 m y F 5 G T e i j X O + A 0 R h D x U W w Y I O W M p O E y 9 s D e p q H g X o v w Q h T 2 d g O 9 n g S 9 B f / x 6 A z g 6 C B F 5 d V / z k B x B 9 S 6 8 H Y K D U 0 2 f f 9 r 5 j P 4 5 K c + L t Z Q O K P E h Z y 8 q m 8 g i s W N L / O R O k K X S q J z U Y V o G B 8 P p L O T k D X R k n i A O x 0 p k Y / n k U 8 Q f a U J k p E R N G 7 u E l s q u E p i a n I K G 4 Y 3 C E 9 i 7 l i 5 J J E L E F V z y 1 G K k t F c Z p E 3 B O 9 O a J w Y 3 8 D f / t 1 X 8 X O f + z k s R h Z x 7 O h b R B + B n / u 5 z 6 N K V K t W o u B / 6 Y Q N N m x M 3 a y 9 a 3 u C G 4 F r / R Q G C i X I U H B 9 I e P k q d P Y s H 5 Y Z O f 4 P N x G A a x U F L s y G 5 g M E P X 1 S M / P X o + X C z i W Y i T z x E + W + g 2 W k w q o a O y a 8 Z 7 H U J y E K q 9 N Q 9 8 z 7 O i o 0 E M V M H 8 2 I k 5 U n 6 I Y p / s W O 8 r 5 E k p p C u Y p N m g l w a 6 S 1 U 1 m w z j 4 x g l E Z 8 h K u o H P f / Y L i M x H E Z i K Q u 6 i S S S R H B j q Q Z V o y u L F I g b u k j y e b y y I X I h 4 N R e f k v V z b 9 Z i / 5 s H c e v N u 5 G r p n H g w C F Y z V a 4 K c b h B U 0 O 8 M 0 G K y Z m J p B J p / D Y Z z 6 G R H o R O o V D p N Z 7 e n u I m h V X x B i 7 / t e o s J K c c t a Q 1 V 4 N P u u W 6 9 z e / K W V / Q 6 T i S Q W A w G c O 3 s B 7 f J e 7 H n i Z i R m U 7 D 1 W k U M F y e r z w v K X D J l d G i F V + K d y A 1 k / C U Y W q X 0 + v g b I W h t N V w Y O Y c 7 b r s d a v L c e r u G l K 6 I G g l P T U 5 x I t E d Y 4 d k j Z M z e V h 6 3 z 4 + Y a T m 6 X l X V V r w Z 0 b H U z C T o k i N U O r i b D H 2 A D s 6 m h I h S 7 h R v L I a h T D N J o 2 l V p G E z G 6 D P 6 t G B 9 H 9 B n j M u N K C T 7 M f G R n F E 0 9 8 m u h i V h y L 0 4 z 4 T I b G U h o v L v 1 i h e J q c q 7 e 5 4 P 3 u I q o g d X P + J 6 n z d n y N W P s 4 D 9 i 2 5 Z N 0 J a D 6 G n l 1 K K C a N c B t J I g u g x l C v T Y u 6 t w 4 d W / w 0 2 b h 6 A t L a K q t h F n l f 6 + g V Z z X R z J w m 2 9 d K o a x g 4 E x A L o 4 u w C 0 R Y j j C 1 K e C 9 G K T Z K Q V 5 w k Y W V W g 5 z j Z y n T w + X o g f W V g u e e f Y F 9 A x 1 w d 5 q h Z Z c e 6 1 O 0 Q P F J W / s P 4 Q i e d g / + m / / D V q d A R 1 9 r X D 3 W p A m O t e 1 x Y l o e h 6 b t 2 y G n t x 9 O q v H + r Z e u J 1 u O J Q e m B x q d H V 2 Q l U y k D A C m / u 2 w d 5 i F d 1 U 6 8 o K N C o 9 x W s K G I g q p e Y L W B h d E L T v 2 1 e y m F m Y F m l p r 9 c v N g 7 a b Q 6 M j 4 3 D Z D K L M i 3 2 o K q L r 6 H N 3 i r 6 F j J 4 I d l h p 3 i p a I Z j 2 A T / y R z F D H U Y r B a 8 e e g g 1 m 3 Y g K P n 3 s K U f w p 2 N x m a G q f 3 p b Q u I x 1 I i 6 L l L N F X V Z s J F 8 4 d x 5 2 3 3 0 0 0 2 I h c l K 6 l U V D M W Y K p Q y s U f U U v 8 x Q 9 D 1 G z d w K u 2 + P F 5 N V g q q 0 1 L 1 + j n a y 8 U V 1 D U w 3 w V b D H C l 6 K 0 v x e P 9 Y J h e K Y n f L C Y N H C Y D e g p t O I D l r y U k 5 k A R v g R j J D Q + t E 3 d 5 N N 2 3 B 0 W P H R Z Y 2 H i f a S W S g U U e o 4 t 5 9 R F 1 n o 3 V S H u 7 j R 6 + p V C j S 9 f Q a F S Y i S j j 0 k p f i H A G X P P H 5 0 I z 3 f R 1 K U 4 p g c X 6 U h J s s Y z p J r r i F Y p l e + M e P i Q f M x P w w W x 2 4 f + 8 2 j J w 7 C s / A T q R y X H m x d A E C L w A W J 0 M o p / U I T A a J v 9 Y w u N c J R 4 8 B L T 1 O 8 k R 5 s s A m p I i z O z o c y C s C C I 9 w c 3 o 1 u O U u b / g b n R i D i Q T O S V Q p G o t Q 8 K 7 C 5 V O j y K a K W P A v Y M 9 9 2 + C f i + D e X Q 9 g 2 6 1 b o C L r G R p P Q G 9 T i g M M N I 4 a a q q C a J p i I u V O T N T Q v d W F v N Z H F h 4 U n 9 h F O Z P W Q s L S V h a b I J O + P N 1 r G W / u P 4 h t u 7 e I + C A V y K J r W 6 t Y / / n 6 2 T j R U y v F M A p B O 3 i x k n f l 8 m t V o j y V S k U E 2 X 2 F y 7 j 3 w T s x d S Q s u s 5 y U 9 H F k Y h o m G l 1 G H D u 4 j l s 2 D 6 A m b l p 9 H Z 3 o 1 6 o w + 6 y i x 4 I D q c d L S 0 r O V o 5 V y M l U Y m s a i E T Q X d v J 0 x O H X l D X l z n 5 Q E Z Z C S / j b W W Z h S T V Z F k e i f g l m l c u s R e 6 e V X X s e X f + 3 X x e b G b 3 z n m 6 J P 4 X / / k / + B T 3 z 8 Y 3 j g w U f w p S 9 + D q f O T e K X / / W X 0 O L y i C L V 2 + + 4 G 7 / 4 C z 8 v l I n 7 N H K H 4 k K M / i V K K J e Z j V R I w e l + L B o k 4 y n E U n G 8 e X A / t m / f L r b W L A a D O H z o C L b e d B N 5 7 m t p U 3 d X l 1 j P 4 o 2 K r 7 3 6 B v n K G t 3 f B d G q j J X L z m t 8 J L f Z k g y Z E t d s k o H L F 2 E g A 0 j T Q 4 Z c u g 5 v a K w R k + G Y 7 / 1 X K E c / d K 4 h 1 P R t K K t I A O m D s 8 U 6 d r / 2 t 7 g y + E k S f i d 5 H 9 6 X 4 o O 7 w 4 x L X s s K Z W J U L 4 a I / 5 O 3 W c 8 7 J Y v o W t e G C t E R L i N K e D k 4 5 J 2 c f P 4 R 8 d s 2 P j B L Q 8 J f R i 7 G / S 7 M J I g R b N 0 7 C B c J l 8 3 V B p f V D G V d L S o u e I H z y s Q l u H R O W L R G r N v Z j Z m D c a J 7 N Y o r 0 n A P W 5 E K 5 q A l m W w s b C 4 e I Z p 4 h 5 R q 9 p 8 l x W 2 r Q y e S H m p E J t L k I S n I p 2 s n 5 + t w 3 V J C T V G C 0 + 4 h B S B q o 5 A h P p c S 2 1 i e m i O u r 1 a h T h a b P Z b V R J S N K A b T T D 4 p Q 6 V S i s / 8 + y / z l n R e Z J U h R b F X + 3 q 6 l k I l M l T P 7 3 8 e 7 f o e j H o v w 0 a K S G o v h M / T 7 k S 5 Q j E V / W P M z s z h 0 K H D 4 m v f + k 6 h L I t p B Z K h B b S 2 t S J N 3 m p u b l I c h D c 8 v B H P v f C C W D A d G h w S v e d 4 I y F 7 N q 2 T O y s p S S n L i E 1 k o C O j x f f Y 2 G D I F W S N c S p y u c 5 S V 9 Y / + M M / I m E 9 K 4 p n b 9 l 1 C 3 b v 3 o W / / p u / x a 9 9 + c s i Z t y + b T v + 9 / / + a x w / f l z 0 Q l y / 4 z 5 s 3 7 R u q d e E T G Q C e Z G Z T z L k a 7 K n 5 E 5 F / D P v K Y u N F r F x V y 8 2 b d p A Y 1 h F d 3 e n W G d c P z Q k l K l Y U V z N 0 q 0 G K z w n L v j U Q 2 Y J A 4 P 9 y P i k j r I 8 7 q w 4 v E 2 D a 5 n 1 9 O z 8 P b / G S s W P W q 7 J h b F U 0 A 8 / l d K j G 2 G n P o B T O Q 9 2 9 P L W B x J M m Y 2 E R e q S M x p U Q b M 4 i 2 J U j o G 9 L q J 5 X l i 7 V b D Q Q P G B B Y z R N + c w d G c n M o v 0 s J 4 a 8 l X y P n K y 9 u O 8 t 4 e s f F a F 7 l v X r v l j j O z z Y f 2 9 7 f j 2 V 5 7 E k H M j n C 1 d M P e X S f l j Y t U / d V k N o 0 t L M V g e L T s A s 8 Y j E g j c B 4 8 x c X Y K N K U o p 1 Q w u k k p W o 3 w n U 1 h 8 C 4 P F s 6 H Y N 3 I b Z y L m J 8 O w K h 0 o c X o o f c t Z d 9 O B v B z 5 3 J i 0 y Z T j M Z X X u d h o e R q 9 n t 6 l f j D j 3 d j 6 i T 3 8 l j Z j f c H P 3 g a d 2 2 5 T y x G u z f Y M L 2 Y x 4 u j e d Q u f g 9 P f P Y x M q 4 y U S a z G A i K b Q e u F h c W T i d h G e Q d r z W R E e M T M y J l C 9 Z 5 l m k d K 5 D K s s q q L S E 1 U 6 D 4 h 3 u B c M P / 5 b 9 p B h f V s i d R a / R X z 3 + a m / c J 2 l Q q F m B S W 9 H S 6 R A B / 4 W L l 7 F j + x Z c v D w q S o m Y f m 3 b u g W J b A W X o y a U f M e J v d w k r i F A l + M K D F P X y l I o 3 6 U I 2 j d d m y 3 h 3 n + a V A 4 h t V G E C 2 8 H / n w N 0 b o i y Z O t / 9 q E C C s / y 2 Y D X M T L n n 4 s p E S / q f j T V S i + D 7 o f w U l 5 k Z 5 v q 8 c h w w x x 1 d v 7 g h R d a U j z t c j G 8 l i 8 n I T S V E L P T d L q / 9 S h G F o 2 a K C 0 l u A j D 9 F + m w 7 F e l R c L 3 6 R r l s 0 o v 8 2 O y o k v M H R O C p J P S w 7 E k g s 5 N H V M y i s d o a u m w 7 n k I 1 W R X z i 3 k G u / J K L K G Y Q h X w a m X I M v v w C 2 n p s c F H s Y d K b k Z m U E Q 8 3 o n O r A 4 V q C v N v x e G + l a x d 2 k 7 P Q N R v g T z m N p 7 I O l m q H C b e 8 q P r V g v 8 x 4 j 2 q Q 2 w b k t D V l e K 0 8 l D / i h q O T 2 G 1 0 u L 2 6 V 8 C S l y I I 9 8 b U Z 4 J E 6 Z M w R 9 U P M O s A q e e b w d 8 5 d 9 6 O j u Q o 0 m T + u i + 9 G r k U q l x a 7 U a k i B g V 3 d 2 P k / p U 2 A T F t Y z v m M p B 8 + 5 i L q Z 7 s a U H M j l 8 h M Q l R P 8 K F k r 7 3 2 B j Z u H M b J U + f w + c 9 9 R n x 2 a p Y U p m d Z W H m n A B 8 e 0 Y z I Z A K O A T P N n x Q 3 r A Z v g 1 e b i D W Q V 8 n H C + T F V g r / 6 h r E G 4 E z x h y X 3 6 y N 0 j z o V z C F Z n D Z W v + t 0 p p k M 3 h n Q m w 2 K y r 7 b 7 j c x e 9 L x D E 5 P k U e 9 G Y U I h S r X q u f o r C X q y w a r Z e b w Z s h f 6 o K 5 T / 2 H V h c D g r g 2 2 l Q i M M 7 h 5 C Y P 4 N w K I h s k t t C e Z A J p P C J z 3 0 U + X A Z v i s J D N z p I q X h C S X h r w a h q z n F d u + Y P 0 V K l 0 D b k B N m b R V z 4 y T Y t 1 r h v R h E z 7 a V 1 d K p I M U 9 L v 3 V i U g X i C 4 q Z k m B y S K O l d G 5 o U P 8 j j 8 n V p x b W v 2 v o U 7 C v + / l N 3 G T 5 y 7 o O r N o G / T A T 5 b Q P F y H S q a D Q e k U C 8 Y c D y X K 8 + L a y U A e F v J A X G 0 R O E 4 x k K O O Y k Q P 4 8 Y Y t C n 6 + + o Y p k c X 8 c g j H 5 X e z 1 v L i c o 9 / E M f I r E Y T b p c b N 3 + p z 0 u D G 6 0 I O 5 N I T y Z x 7 q 7 3 K L V M H d C H T 0 7 I a j f / / q n v 8 C v / v K v 4 H c n e O t L E v 7 F R R G X F o p F D A z 0 Q x Y Y w Q v / 9 l 6 x 1 b 1 E s e J 8 e A F f + / o 3 8 b / + 5 5 / Q M 9 J 4 Z t L i O b n v o l F p g r y q v W 5 K P J x R w G X k j Z + c U m c G s f S L N Z C c p T F Y O l + X q y 8 4 t h A F r 0 3 I B P N X P f X b o V A m j x o h y m l Q k 9 H i U 1 t q F F u S R 6 9 W y T g r y L B V M f K 6 F + v v k 1 o X r A W u 7 I h b r O i x 0 3 u D S m x w s 4 d d F n 3 2 2 K + 8 / C o 2 b d 6 E z s 4 O Y Y A b K f y 1 k M 0 R 1 V + q B W T w G W Y B o t D v e w z V w F Y K 1 N f 1 d c B s J y v C 5 Q N q G + J 5 G Z T G N r R 6 7 N i 9 Y w M J q A E 7 9 2 x H 1 k 9 x B + i B j G V R 1 D l 7 O E U T p C A h Z q p B g k B e J j W j I P t N d C l r I A p R Q c V S R N 2 Y h q d j 5 a B y D Z m l z b j C T a t k x K n r R A l r K i h K F G / l 6 4 i n A x S T m B A 8 I U M 5 p o a V h P r 5 f 3 k N u + 7 Y B N d N R I H M M q g W c n B t 7 I N G Z o R a L g 0 m b 2 d g B S / U U v S T D H Z T K 3 Q K O 9 G + O F n M d t H R y d 6 t g / 9 k E S V j D O s G N o q A + 9 D h I 2 h p 7 Y W M J p I 3 P d q 8 h / C 3 v 3 I / v r y n H Z 8 Z V u P S l Z O i l u z Y 6 e M U h x K l O R e D p V 0 n t n R 3 0 T i 6 P C 6 c v 3 g R D z 7 w E L 5 6 M k j j U h c b + n h L B S c 4 x M F q F j d u 1 i 3 i m 9 / 6 Z / K u N P 6 u T b j / g b v x x o E D 8 B j a c e b y G Q w N r x N x T Z 4 E l r s C X Q + N 9 R y u h N A 0 7 Z F a D V 4 / 4 j W w B k T B r E l N X i K F a o 7 G N l d F P k r z W 6 y K E 1 x u h E Z B b p U 8 u c 5 B l F r D W b c 6 p m N a W M m I c s k R G 4 / j x 2 m s l B k c P X 4 C m z d v X P r r l d D a N F B E p H i b W 4 w z P e I U O M d C v J d P S Q b m 8 u U r o m B W H K b N 8 t I k M 6 F g B N / 4 5 r d J k X V o a + + A S s k n 5 L M y S + / T E D v Q K d 5 H y r e n j 4 K 6 p f m 5 t H 8 E / T f 3 k F e V Q W / S i i L X m 7 u K O D 2 v w W 0 9 e R y d U m J 9 M Y j W m 5 x I l r 3 0 v s Y t y T B 3 O I o t d 2 1 B B n 4 i G A r o Z W 5 4 L w X R u a k F U 5 M L Z E k o O D V Y U Y 6 X o G 3 V k T A t V 1 s z A h e K 8 G w h p a E x n D 3 l F X T H Y N M j m q H J D Y R R C G o p X g q B u y B x 6 2 S l O w t 9 r R W H n 7 4 E l 9 W J j r v I m 9 X L g r a h S J O q s 2 H 2 r T T 6 9 3 I C o Y 5 C l i g N K T 3 v a d I r p Z X 4 8 y + O Y + v D 6 x A L J J G a V q D r F u n o U 8 b p 5 0 b R c 5 t L 7 M e 5 M u G H b 2 Z E l M c 8 8 c D P i H 5 w X E p W q 1 S g a 5 F S t z w W I 2 / M 4 N i V t / C L v / 4 F c Y 2 4 L y 3 O s m 3 g 9 r 8 c F 3 0 6 W P i a y 3 h Y H r 6 x 3 Y B 0 M g a n w 4 V w N o y + 7 R 0 w a E x I p V P E D n L o 2 i g l V 1 L s e V b t P V o L J Y p t K i r O c s l J u G v i l E G 2 z L w n j m w L 3 L I c C e 3 K t a e 1 k J w t k p E k z z 6 X g k J G V N 8 p l W 7 V a F w 4 6 R G d S E N J D s z S Y U I 6 l o G i q B P n k z U k o 1 b l r R 6 k v G o 5 5 m c W k M 5 l 0 G n r I U p 8 I 1 4 H Y Y y 5 k x Q f P 9 u A O G y 7 r M S + l 5 7 C p z 7 x M U G d x Q c t 6 x O N p Q y R C N F l U r a n n / k R d u + 6 B f / 0 9 a / j M 4 9 / B g v e B f L 2 F L u S n L z n H o o n k Y s e I + d 9 S P j T q J s z s P Q p Y d I 5 x I C x J V X 7 v U i T x b L n s 4 h O J X H L L U b w E S E s E N w L r 1 o n J S E 6 V a y l U V 4 0 Q t d B P 8 v d U J N n 4 E C 7 G C 8 j 6 s 2 Q Z 3 J g 3 D u K 1 g 4 7 v F E / J k a n 0 E 3 W v 1 C V C m 0 Z g a k A V K 1 5 + l k L e z s F 4 Q t 8 l I y U 9 O C y m / B M H M N 3 9 s D i M U N p Y L 9 I 1 O h g D p O p 8 9 j 5 0 D q y q m o c P 3 S J L L M K Y 2 M z O H P m P H a Q g k 9 O z e E r / / R P 6 N Y P I 5 E K I B e o k y D Q 5 + r U 5 B V L R A F y c H b Y Y O v W i O d q 4 O j h E x j e O g i b 3 Y r e L g + c e g f u e m C v s J x K v Q w K + u c d 8 y E X L i G 8 Q E p q 1 s I z 7 E Q 6 n k H f U B 9 e f P E V I U h T M 3 M k 1 D J c u H A R h 3 1 E h 8 o U w 1 X K N L 4 U P 5 F 3 q l P w 8 A v 2 M o Y 3 6 d C 7 s Z s s e B 5 K 8 u I V o r u c H A g t h m G y U 1 y V I D u R L g k a t x r 5 U h o q x U r l 4 N 4 N v H j P R 8 M w v I E Y i o k F 5 p S 4 c P o I R k f G 0 d r W c r U S 4 X p g u q 0 g b 8 P K x 2 s 5 v C 1 F G A Q y I n x u r q 3 P K M q V G L z 9 X 2 W i 1 4 k e 8 w x x 6 w C Z n D c I 1 p C O F C A 3 2 W A q q m E Q B 0 9 U K G z I o Z y v S m 3 A l v q g N 8 C L x H z Q A h + Z m v Z l U a H 3 c P K p H M h i + + 4 t w k u 5 P V J H 2 m a F Y u j 1 F M + R x e t o b 4 P V a s a d e / d C Z z A i p R 7 E H d s 6 s G 6 w / / 2 h f E H i 2 4 Z W e l g v e Y d B F c z K 5 R M 5 W J A t b h P s X S b E Z y v o v s U k q g U m 3 w z B 0 W s k w 8 A 9 / 3 R i U b Z A C p W d l 8 P T K 5 W G c H Z t + n C Y A m K D y F p l k i l s 2 7 2 R B L G G 4 q Q e u x / a D N + l R e Q X C y T U B d T z F L t Y 9 M g n a C L o n v j E B q N d 6 t k g r / P E q I m S S P t 1 u L R E 2 j U s R z F H 9 I w U x L P J Q E p S x 7 r u T e g g 4 V 8 3 O C B a U n V 3 d 9 C g 2 z H s 3 I K O m 6 y Q 2 b J w E w 1 g Q V 6 4 G I A S F r R v s W L u Z A y p c A b R 2 Q y 8 0 / P Y d + Q Q N v Q P w d 5 C n p C 4 B q f t n 3 z 2 G Z Q o j s k X S k Q 7 l J i Z X Y D F Y I O h U w N H j w l V f w 4 a u w G n 3 z y N n v 5 u O B R E N 8 p G d L S 6 c O j Y I d x 7 3 7 3 4 V x S M f / 8 y L 2 K S 5 S X K x 1 T J T o q 5 U 3 U F N + / c I Z 7 X f y p L i t U l u r N y D w t Z U o s j F 0 7 A 0 + W A o 3 W 5 M y 8 n X h p V 9 q u V S Y C E L B 3 J o Z K u I 0 3 X e f r 7 T 2 H Q v R 4 2 M g w b t w 6 h w 9 q J i r I s B J P j O a 7 m 5 s 9 f j X y C j J x x p b C L f n + R P M x t a y / i i m 3 w p E z c a r o Q K Z O y U B i g p 2 i V l F u c y G F R U b w o p 6 9 q s f 7 F y s S G J e s r Q t 3 Y 6 0 R 2 I E / G q l o k S S M j x O 2 p + f 7 4 2 r l Q H k 8 9 / T T W t 2 1 C j M I L f t i 1 + k Y o S V 6 Y W v O W J C Y E R l V F U E f G + 0 b 5 u m w V 4 u w V M b k N G t L o 8 9 0 A V z l P H / N D h 3 a K Z w q k W H U S M r p h Y w m d W 7 k J v 1 I o m t h F Q L / r v m m 5 y Q n j 8 p u j U F Z s 4 p R A 3 k h Y L O S h d V b Q u Z E U m O Y w O c O L f l X U l T X 4 z p O 1 p 1 i l Y 2 s r c g U S C n + U l J o P 6 d L i 0 i s z 2 P x g n 7 i f U p w 4 + u w s T P l u 2 G 5 J C p o Z P a u C b V u B L i k 9 B x + t z 7 j 4 + g g 2 3 T N M d C + O f K h G g X a F B K K M w b 4 M s h Q b q o l n c 3 / s X D Z P t I 4 8 l l M q c W E v n U 3 k E J l M Q e 8 x Y M Y 3 g 6 B v U V B R F n b u 1 6 d T G 7 F z / U 4 R 2 5 R r F f R s t t L v S c H I 4 K w G 9 x g 8 e / S C O O z s m Z c P 4 l M f 2 Y t K t Y i O N i l D G l s g N t C 5 X C n B 4 F 3 S d Y 8 J J 4 7 s R z z k x z 3 3 3 i 1 i A h N v c B S 1 i r z O Q h S G M x p r g H c t F 7 i t g N M u E i K 8 6 V K d N 5 C X k N 7 P v / v R q 4 f h I S + 4 c c O Q W L B u R p k 8 S X M V R c Z b h q G d j d q 1 y t e M t Y T 1 x K w a w 7 L k 1 W M / 1 w I n Q R R 1 F S l e H t b B Z R n k 9 b N y h D w l 0 0 m 6 + I + e / R E + 8 c m P i 9 9 x d r G J X F x F c + q c j 6 q 9 t + n s s v c 1 K d F m r o q + 6 D o b 0 S F S Y S I L 8 I + E E R k h w Y s X k J p V Y G B 3 K w J z c / C s s 8 A 9 Z B N C z o e X 8 W n d M 2 f m R G C v 9 G T Q 0 i Y p U 6 4 e E c 0 k i z R h u R B 5 n I E i O j e 0 I O o L Y 3 B P G 0 J X 8 j B 5 y P U n i W Z 2 s A V T o h i u U R x l h s y d g u 9 o B V p j F Y 4 O X g R V 0 z 3 x Q n M c W r u N h K e K b L R A s c 0 o e o d I K S M W Z L I J F E J 8 k o U K V k 2 b o K Q N l G J q V H V l 7 N 9 3 B D t 3 7 4 T e x a 2 p a j D 2 t u P g s c P i p A 5 e 6 9 H o t J g Y n 4 L d a k P M l 0 T g U l Z 4 Y 4 Z O Z U D v c C u G N w z C 3 a n H l g 3 b x O L k 8 P o B e l 9 G H O f T 1 u P B 6 A k f Z k Y m M O 6 b E E m N f / 7 2 9 3 H T t q 2 C J h 1 9 6 w Q U P V v x J 0 d T O J r 3 E D U h Z e y y Q K 1 m A S N r n s u L V D u / N z Q b F 7 t T X U N m U c I 1 0 N e N h Q U v O l s 6 a F y 0 I s W + / / U D 4 i D p i 5 c v E 6 W 8 h K 1 b t 4 h + f Y e O H M G J Y 6 f A j S k V e Z 0 4 9 4 n B p V B 8 + u H G m 4 f E w W a c l G B K t X G 4 T y y w + v y L e O H 5 l 7 B 1 y 2 a m K O J v G g d p c 9 9 B P g v X 1 L G 2 J 2 v g n F c p T t Z c C x 6 u i K k T X V 6 Z n V 8 B 4 b G M c t G p t s 7 r N k v I Z F K o q c t I z 2 f F I X n s N V 1 O 6 e y r 6 9 0 O 3 + f + C S 1 a N C l 4 0 7 o V 6 1 s / l b Q 5 x z M 9 4 R R K p S w G 9 t o p r i F 6 1 2 4 T X J j B W w J i E 9 K D t f S x Z 5 I J z 8 Y P x e A H k + i Y h M B U k C y u C y U K B I 1 E h 0 o U B 0 y f W c D w P V K L K D 5 u J x O u Y I B P G S S k e H t z e 4 m i o y T S Y x r R a p m z a y W P A 0 5 V H k V t C G a i U j y 5 C y c z e G v q J T z y O e k U R t 7 W / u J T R 7 H J d j N S F P j u + d R W Y R z 8 Y 4 v o W N + B 5 3 7 0 i j g h n A X x 7 r v u x m u v v k q x o k r U K v o D I f T 2 9 J B x q I n T / G 7 a t E n 0 k W C K + 8 W n v B i Z z + P Z L 7 Z D Q / d v 7 d G T a p O H J h f N v c k Z s 0 c y i C d 8 i N m L 2 N z v E c c H J f w p H D p z G L f f v h e H D x 4 U J v R P v P 1 i u w e P E 5 f M V C s V E m g V n n m 8 C 6 X Z G s z b E u S V + 1 C + F E P P 7 c v W + b l n X y C D k c M j d 3 0 S J v I s y Y U c L K T U D S Q K P t H v 7 5 V n j 5 B Z V u K J z z w m 5 o b B p 6 P D a U Y t F I O t 1 y Q 8 K 8 + X 2 W R G Z r E E Y + v K D N 7 8 3 D z a 2 t q E o j E y o S y q e Y X o a f F u w Q L L s f R y 8 o p p X F U 0 p V k N l U K H v / r b v 8 a / / T d f F v E P J 4 M k e k + G 6 O h x p J I J 7 K F Y q E h e n s u Z 1 D K K s e I 1 i u G W + z 5 y r 0 p D U 3 9 A B n s m h l V b w y Y u N V u i h j + V t D k f + B w l K + 3 s 0 e L U x R Q U F B f Y a O J Y M B k p i r U c A y a h H D F v Q q z r j L 8 Z g K t P O g 5 0 6 u S c S C h E F x K Y P x u F e x s F k b I E f K e I R v V Y h G V i u m d 2 S V a / n J J R D G N H P p U T w s 1 W h y u 6 9 Q q n 6 G F h J p q V 1 x l h V R R Q y X I 9 m B y L 5 4 s U m K v g J M + x 7 5 X D y C Y L m J v 1 I U y B a z K U Q e + 6 d i h K c r x 6 e Q p 1 E r y q m e g O e T W 7 2 Y q F 8 x F s 3 N O C z F w R N + 3 a h H m i j D P 0 L 7 I Y w + b 1 Q 1 D l N O h c 5 8 H 8 8 S R a h 6 R M 4 J 8 d i Q g C + b 0 L a X z u 7 o r I G K q E i Z X R s 5 N L l B H v N 9 c R S U W I G g Z g l J t R C K h g I U F t p T j F 0 + m A u e 7 E b 1 8 x i R I k P e 8 8 L V N w T 7 R N Z + A T P p T 4 w X g W v / E J D 5 F W K 8 U 4 f M 6 U B j O H U i J R E g 5 H 4 C H q u n 3 X V l T I a H B q m 8 9 M 5 s 1 z / D 1 D q z R D I z e i b 1 0 n t m + V Y j G m a r x w y 6 V x 8 m o B a o 8 Z W Y o T E 5 k k C e g J D P Y P o l q o 4 9 U 3 X 8 f A w A C O H j s h e u H N z S 9 g Z G w c q K h x 8 v h J r L 9 p C B q z 1 L 6 M w f Z z L X q 1 F g o V O Z 5 6 8 i n M L a Y w P T F C y p x F j i j y / P Q Y x Y h k d O J J 4 V G 5 Q J a N l 1 a j x e G 3 j i K R T I s + 6 G 8 e P I y z p 8 8 i G A z i I w 8 / S H E e y Q i N H y d S + N C A S q 4 u E h U M z m I m C 3 L p V B P 6 m i Y 6 H k y p R Y U E 7 z g 3 1 M M w U M j B z y G o 4 E 9 z Y b c B H r f t P e M I H z Z g 3 T 0 O E n z y E r k S F s 7 F R T c i W Z 2 V T 4 e K w 0 8 0 q w P J 6 j z 8 B x R w 7 e 6 E c 6 n K l 8 + f n X u z g I G 7 u D i 2 A I 3 M S k q Q h 8 G i Q 8 q f Q b 2 F 4 p + 6 A g s H K t h w f w e q G Q V k R M + Y 9 s z G 1 e i 1 S 2 X 9 / L l j B 3 z Q U L z n H 4 t i N j + B n / n C 4 5 g 4 t E D m v g g 9 O k Q 9 3 N A 9 L f C e T i O X K i C r J w G 3 k Y A X M z j y 1 j H 0 d v e K h E k y F 6 P A G n j i i c c Q H 5 V B a U 3 D 6 m i B w l D B n / 3 5 X + P B m x 9 A i a 4 5 s z C H 3 z 5 r h t V m w e D k 9 7 D B Z c K e u 2 7 D p f N X c M 8 9 9 2 L j 5 k F h g e M L a Y y P j Z E S t q A a l a N 3 2 8 o 1 t n K 1 h L v / c V b E e T K O I f M 0 D h x P N g k m T / S B L 0 l b 4 9 P B H H y X I x i 6 u x N P P f U M P v b A R 0 l w 1 M j 6 K X 5 Z i n 3 S i w W Y W t f 2 G m k K 7 k 1 N x 7 w k + Y Q R t x k / / 4 X H M D g w i F t 3 7 S I D Y x M d q f 7 o v / 4 h + n r 6 M D U z g + 9 9 5 1 t 4 4 m d + V j R O 2 b b t J r y x / w B + 8 P 3 v k O B W y I g a y X P U M T U 1 i 2 l 6 7 7 3 3 7 B X G g I X z / P l L 5 L G r R D k 3 L Q m s N P c L M e D g a 8 / C Z u b j P t W w u X v J g 3 c h n o 4 K h Z q f m x V J g + H h Q f H + t X D 6 1 G n s u H n H 0 k 8 r w R s j D S 1 6 s Q 2 J M 5 p v j z r C o Q g c F C P / V B W K 5 5 k / j N c s u t Q x O E i Q Q m e 9 0 C t b 0 H 6 L 5 K 3 G D 8 2 L h A R v H / C T T C s p u H a 2 a c V J G N z G m L O A H G D z A P v P 5 t F y Z 0 Y c x s y Y I t r n b n P C 6 N G t W M + K H T V B Y c 5 B W X Z R Q F o S s U 1 0 P o Z M r A j r Z u L N Z I W D I R 9 d U 4 7 C Z T s U N l J M v U E c S p Y K p R G b o v d Q n O A i J a + p i h g 5 5 s V t n 9 p M C h g U L b f 4 N L 5 M g I J b s l 7 y M n n a 7 h J M B l L w O F F N g w r 6 F i U e e v j j + M 6 3 v o 1 / / t a / o E a x G u + R + o P f / y 8 4 d + 4 y f u / 3 f w + / 9 m u / j g P 7 9 + O 5 5 3 + E x z 7 9 G P 7 1 E / + a v I 4 B r 5 9 6 G Z v t d 8 A z a C Z h X h L 6 c l A c i P b s m S j + 1 8 k E i t k y t O R V O A b g t D P 3 a R C J I H a B p G g v f b J N V I h z 9 X e W h L G s j k K n M M I 1 s J T d o 2 F K e r N E 9 4 i 6 U g z J X o g z o l q L 1 D K b U / i c X m 5 U P z S D U 9 n m b v L 4 Y X p 2 t R y + a b / Y n N j S w h U u d a T m C i J Z E J 3 N I a + M Y X p 6 R v R K p F + J 8 6 F M L U b 8 4 I f P w u 1 y i 7 b S P K + s R L F E D J v 6 1 q N / 4 y C + / + T 3 R c u 2 h z 9 y v / j M g 1 M a 7 O m / t u 1 y P l K A z v n O K O T r r + / D n X v 3 i J p D f 4 S U l T 6 3 0 0 I U 1 P c c 5 o c f R 4 B Y y / b O a 1 s + v x 0 + E A / V w D Z l l I S r h O g 0 T W Y 7 B c R h G V Q G G S x t S n F M T A O L R H l a B 1 Z m + K Z P + N F 3 S x v G 3 g i i a 7 O H 5 C Y L 7 2 g U 6 2 6 X 4 i g + L I 2 h k 9 t E 1 9 Y p U g J r h x m R i S y 6 b q b X T J w k 4 Y X C u q j P u v T m G D r b h 5 F J R s n a K z B M V p z j J z 4 0 w L W O P G a n H W M H u b x I S T H W P t x / x z 1 Q V w 1 E P X O i A S U L Q o U 8 5 Z U D 0 x i 8 l e I V 4 u O 8 g n / / / f e K + + D f 8 8 k S 3 M E 0 E 0 p B R c K q J 3 p R L x J 9 L R E 9 I Y F n x U y E 4 6 Q M W q T m y 2 j f r s e P n n 8 O D + 3 5 i K i u 5 7 U X l n 5 e k 3 l p / 2 t 4 O m T H R M W B D N 0 / 9 y H n J p U d b Z 2 I J 2 M i X u H i U 2 6 + 2 b x B M V 0 M 4 6 V n 3 s R H 7 n x Y X N N M S s o l N k w 5 s + G c 6 E P B C 5 1 K e q 2 Q Z m p X v 6 Y W b w V I e v y T X J Y l r W O x k h w 6 d Q S 3 3 3 Y r f Z g a M j X F d k / 9 H Z I P / h J U D h 1 9 9 v f w h S / 8 j P T e U E U Y m 9 U 4 4 9 V i i y u D G a K J g 4 N 8 7 8 s i O h E m 2 q u r S t U O q 5 A O 5 G D y r J 1 y T 1 O 8 q j X q 4 Q t m y Y D T Z w T C R F e 5 E l 3 6 P R + 5 d E t P G Z X F D E w d v B D P 1 R M q T I R o X E o y r H d z x l N 6 7 4 3 w U y s 9 W g 2 S L 2 w c 4 K y L T q y 3 8 C a 7 Y h L o 2 m 4 V M V Q z o q N 1 W D u 1 O H 7 i F D o 6 O n D y 5 F n 6 6 k G Y B M d k V W E m P I W u / k 4 S 6 B z S F G R z w 8 N y o Q a d S Y E r 5 A H b 2 1 u x O J q E f q A V X U M G Q X v M r S T M d O 1 w M E z C R I q n d q F W I I / l d q J j i 4 U o Z Y z u U S m 2 T B v J g 2 r t M j i 6 7 H B 2 W 9 H f 1 Y f 9 x / a h f 1 M P f B G u 4 K h B S f L 0 4 v P 7 Y K p 5 w K f z 8 c k U p 8 + c x o Y N G 9 B o P s + U J Z / M i s D Y b J P i v a k j Q T j 6 S B k u x U m Z M 8 i H u G u s S W w H f / b 1 H + D m 3 R v R 2 t l B Q i 2 d 2 S T W Y n S k h I p 1 C J 3 4 F l 7 x s 2 L q R a k U b 3 P g r e y c m N C R g n G X V e 6 j 8 M U d y + t M u X Q J 7 a Z u s W Z m 7 Z b q G 5 m 6 c S J D R h L D W y S 4 m l v L m T o N N 3 d M i A Q R b 9 c o J s h z N W 0 M F K B 5 1 J u 5 + F c m Y i C V X k W x U x 9 + 8 N T T 2 L h p W H h o z c 7 b Y b K p U K B 4 N B F N I F f O i Z 3 O 5 U z t a l / B s Z A C T k M d 0 f E 0 B r p k y M c r 8 H R d W 1 j I m / v W t a x d N V 6 K r L 1 X K z m X x o L a i p d f + h Z q y g q q B g X M 6 j L m L x 9 E i y 6 P a m w E 9 + 3 s w o s v P I 9 g M i i a 1 G z a u A G T U z O o F 2 I I z F y A z 7 c o M p 5 H K B a L k t H r 6 + 9 Z u v p K f K A e i n f g c n 0 W 9 0 O L j F b R c f O 1 q / W Z W E 7 s o F S T W f m l L / 1 b / P n f / A G + 9 Y / P 4 B d / 8 e f w S 7 / 8 Z f z O v / s d P P q Z T + H l F 1 + G y 9 S C S C a A / o F e / O K X f g X / + I 9 / j x e f e 5 V i l O 0 k z A p 0 7 5 Q y X M V s i e K a K o q 1 F I 6 8 d g 6 X r 0 y I L N W v f O 7 X 8 Q / f + x v 8 q 0 d / H n / 8 N / 8 d d p s V O 7 b f j H E a 4 F / 6 l S / R N b + E / r 5 B F E s F / N V f / i / R n P / V V 9 / A f f f f h Q M H 9 2 P X n k 1 k O X s x 8 1 a c q I w M W o o Z z k 3 x q e a 3 i O o E B q / S c 9 U D Z z k Z 0 y c X R C d Z V 5 d D n O L H x Z 7 n T 1 1 E l Z v d b N 2 C Z D a K t h a J 0 v K e p d N n E + i U p 8 X W f w 6 4 u a U Z 9 1 w v c W 3 c 0 u 7 U U r Y K N Q k N 4 1 u P d 6 K L j E 4 D f / d 3 X 8 E v / / K X h M d M z O W E U p V I w N U q P d G + D F 1 T g 2 K G 7 q 9 B B w m 8 H Z 4 b k T L 4 Z E Z r 7 0 o v U M y S o i 1 V J M j l S j z z z H O 4 a 8 9 d C C e i F H N m 0 d v X S c Z L J m o G C + S N 5 y e n 0 E J z Z W k z I Z Z X w q 7 j w x Y o d v E V s K g 3 w k 3 T x I c E 5 E N V 8 u h F 8 q J 6 L P q J d p K 3 t d c K q O Z J c B V M 0 2 q i X C s X z 4 k d y I m S A r p s Q V B N L n b V a P Q Y S d V Q I O r M R 8 8 4 1 W R U j b y h s 0 5 G j b x R I Y 3 N v W b R h 1 B v 4 N M p Z R g b m S Z l d 8 F k M S A e S 8 H p s h E V J T k 1 k H f z B c G n 2 5 v M Z h F X r 4 V 3 r V A G V Q 3 Z 8 j v w f e 8 Q 7 X N T 6 C Q L G p k L o 2 f b y v 0 + j P E D Y X E C h l K p Q j o X R z K d I A V U w m G 3 C S W 4 8 + 6 9 u G 3 3 7 e I c p D / 5 H / 8 N g 0 P r 8 f y T L + H x f / U o 9 t x + B 3 6 f 4 p N U O o n q g g 6 D e 1 s w c m A e w 3 d 1 I l 3 3 Y t / z x 3 D / R + 7 G A i m A S q m D c 2 c d Z m U b W d q V k S h X T n C w z 3 V 7 Z 1 4 e w / Z H u 6 C q m 3 H 5 8 m X 4 Q w t 4 6 F 6 p c p z B y m K g Q a + g h M x 8 h e I S m u h k A t N T c 7 h 4 8 a J Q g j b t I O x a O 9 b d 0 U Y / U 8 y g q G L 0 1 D h c h h a K 3 y j Q T j k R j y 9 C 5 y l h 3 5 u H 8 I t f / l l x 7 b G D X g z t v b a i + o 7 / P S G u 2 w w W q P U t W v z D p 5 b f f + b M O b Q a O 9 G 6 b n m R l d P w c C a h r d u h J c E r Z o s o R U l o u p h e A i m i Q O b W l f v J C t E 6 t I 7 l z E d s J o E 6 e S Y H 0 U W O Q y + c H 0 G V v L H P t 4 C B v n 5 0 t / b g 8 K l D 2 L B + k 6 g u q J D E 2 Y n y y h J 6 0 d 0 2 n a J x z U t p 6 u U 4 G 7 i z n y h 0 Q I 2 W e A i u D c s 1 m m s J b J p i t R G Y c Q v F r 4 2 U 9 v W w u 7 t A 8 e n S D w S / 3 w c T K Z r J T I p H N J R P y u f x a z C L Z n C i g m s X s 8 S A h j 3 X 3 s k H 6 q E Y F m 1 N H K P D C E 1 H k P A S 9 a i p y A L V 0 b b F I B Y k c 0 E 5 j G 1 0 s / R 8 f M g Z p z m b I V L s F O f w + b z u H i v 0 b i U S g R Q K p A h 8 d C U H 6 m k K e D f v 6 U a m t i h Z N 4 o Z n v v G I X E q i M P t Q G f Z g g 0 f t 4 p D q h t B / 3 x 4 B M f 2 X 8 Z n P v N p j L 0 5 j 3 K t i J w x j p 7 B V v h m o x g l z / X Z J x 4 X 1 j 7 p J f 7 e p h M N L 0 W m b Q l Z s r D l i k 6 c z Z Q 6 O Q b r J m B 2 a h G 9 7 h 6 c P X E e O r e W L H g 3 + v r 6 R P M U p a 0 G / 6 U w L L 1 a v P z q 6 7 h 3 7 z 3 4 / v e f w c / / 3 M / C 7 L j W g z P G 9 i / i K w U Z T t I 9 M F T 0 f H / e o 0 H P 7 Q 5 i A M v 3 8 s z T P 8 I 9 N z 8 g z v 5 q I D q T h K N 3 5 V l b V 1 6 f h b W L 6 C C J r r 3 N i n K + D t 5 k 2 U C R g v j G x k E G J y a 4 7 0 Q j 1 u I + g Z y I O H b 0 B H Z T L B W e I E M o i + K t t 0 6 I f V k K o p a 8 k e / j d 3 4 c t i 4 T D s 1 J G b V m D L e U 0 G Y h o V 7 S 2 5 S P r t k u J U V W C 2 x q g Z S + 0 y h S 7 w c m b 6 x M D L 7 k z q 7 i i m Y r V 8 E v L X 2 m S I N z b L I G Q q E Q M v J W 5 J I R 2 I x 1 t L u l 5 Z A P L I Z q g E v n 5 + N K 6 C t p h E Z D 9 C w y K I g C 8 K K s / 2 I K t k 5 S K j M J 7 G y O 4 h Q + V y q M w F S Y X L w K I W 8 E g b E Y W X q K M U x a c e y k i Q R U W F C a Y L F 1 o t M E s 5 u F o 4 L g a I J 4 e S s K 5 Q x N a A z e M 3 F 8 6 v N 3 Y m A 9 0 Z 1 Y B t 2 d A 5 g + E i f h q E J W U e L o j 8 7 C a j e h r b s V B q I U x 4 + e w d 0 P 7 U E y m k W L k + h l O I J O W z 9 i 4 T A U r W n 4 j h b R M m B B s u y n 2 a B 4 R K 4 m 4 e Z a s x q e + d 6 3 E C 9 F x f r N 7 / 8 / f 4 Q 3 D u 9 H O B X F t 7 7 9 b V H Z 8 P I r + 0 R 3 J a P O K I 7 O T F P s 9 s V f + C U 8 e u f j e O S z 9 + P F V 5 8 X f b w 5 P u I M Z q N i g 4 / V S X q L + O x 9 b h E r / d w 2 C z 5 G 9 D 4 a j h F t Z F q X x b N P P o / T J 8 5 h S + 8 m d G z m B I r 4 U w G N k S s o S I a a X o w s J N G 3 o x 0 m h 1 G s F X L f 8 1 y E g v q l P n R 8 s E C S 4 i H 2 L t x m W W 8 x k t I V R T U C g 7 1 Q q Z Y X F e 5 q Y h Z 6 m w Y H D h z E Z z / 7 a a x f P 4 R N m z b B 7 W 5 H i d d / i A r L 6 2 W 0 O 9 T Q 1 H m T p x T b c t k P K 1 Q D H L t F R m P g / h F n K W 5 s t V R x d k E N l 5 4 N p g w H 5 w y Y j d F Y k y G u E 5 2 z 6 C i m o 7 E p F k s i P u R D s k H j 2 w A f d D 4 X U 4 q z y 1 a A h o G 9 X S M W Y 0 / F 3 Z L 4 l I 9 m M H 2 1 6 e t o s Z M R h R Y T Y b W o 5 P j A F Y r B g y e f C G L T f d 3 I Z V L o 3 S F l 6 i L z E V I I y X r y Z M a 4 / S / d / t C e L t G f w U z C 3 m h 0 y U i F s y L V X T N Q 4 B s r U y D N 3 F 4 j 6 u Y c Z G k 5 3 T 5 y e A J 8 x M z c 4 T w 8 b T b U w l b U N E n s 2 / c W e s z r K I 7 j w l U 1 E q m E K P n Z v H 0 z D p 2 c R H Y k i 5 s f X E / 8 v Q I n e T S t X o v B w Q E k C 4 u i w X 4 t S J Y 8 x b 3 a M 2 j p c J A g S Z 5 B G A i K i / Y f P A q v d w F 7 7 7 w N M 9 O z w k J 7 f V 5 8 7 K M f w 8 / / / M + K j B I f b r j v w O t k 7 T p h U J i w 7 + A + / M p v / a L I 1 K 0 f X o 9 X y G P 1 9 / d C r 1 q O b 2 R 1 m V g k L x G n 5 w 2 D F y 9 c R i l U R 9 + 2 D h Q o R j A 5 9 G I 9 p m P 7 H b C T Z + B Y J + 3 P o 5 A s k + G S E 1 W U I x P K C c V i 5 H N V t A 4 u X 5 9 x / 3 f m 8 J 2 p D L 5 6 N I p f v E W i i 6 x M y f k M 9 E 4 t X U c m l C k y n 0 c l U Y P R Q 0 p P x o 2 b 9 n O j 0 K q s g r G x S W z Y M C w U N x c k W n b k D Y o n U 9 C Q A V k M h p F N L e L K m W M Y X L e B v L l M n K g 5 w + e T l Y h C L q r E 4 Q I B m Q m + t B J 9 1 T D N s Q 6 T E R W s 8 Q i C S q t Y f B X a Q N f P U E z O i 7 p Z m i s 1 z R O v E f K 2 J Q W f q b y E F l M V t x A z 4 h Q 8 b z p s R o X i e i V d h 5 c e m P a x M m U p r l z d t C Y Q C I r 9 U w a N X J x l d X w k 8 c F T P g a f V c S H H c u n F l A v a a 4 e o T l 5 K C i O g / F e C F F w W 4 H V b Y S z 3 4 i C O k i / l U M v c 4 p t A A z f y Q q q u j C M d i 0 p X R 4 l 8 n p x L j n S 6 S j Y T 8 H i 0 S M f l a F 7 r 4 E s Y I 1 s i h U J m g y N R Q H v 4 T J G F 8 / C Z D C i b a h F L L h m y m H 0 t W 3 E p d e m s f G + X v z z 3 / 4 Q 9 z 3 x A O S p P N x 9 U v U 7 H z c z c K c k Y N N H F 9 C 3 W z I E k w d D G K B 4 j T H 3 V h a V a g m W 7 S 6 k L s + i V K K A u E i x m p O s u a K G j g 0 e Z G M 5 J G b p r j R Z F O N k b a + 8 j M d / 8 X 4 E 3 1 J g 3 Z 3 L y w W l c h k n T 5 7 E 0 L p 1 s N n s w t P w m s 3 X v / L P Y t P h X t 5 O Q H R z / n g G X b u k u G f f 6 w e w a 9 d O 1 J N y Z N M 5 u I f 5 7 3 i R t E 6 0 O I P Y R A l 1 X R L 1 g h o 1 s v q 9 A 2 2 Y v D w P d 7 9 T B O K F u h I P f 2 2 S j A K n 7 W X Y a F P j P + x U U A z o h I k U h x d l u Q K f l Z 4 X i M v l P K z d J i T J I G n U G t F v 4 / U D b + C e e + 8 l b y T F e Q n y g F Y y l M f m N O I Y 2 n e L z c Y k l B m 6 b z K e y d k 0 Z t X S S f X x c B J u j 4 n i Y b m o 5 G c a q d U q E A l l 4 P E Y S Q 5 q K F S l u I g L W n m z a v O u 3 Q Y 4 H C i l i b r z 9 p G m 2 2 s + / H o t O s j Z 0 g + N h 9 r e U Y a t w y R 2 h C a I r q T J 2 9 T y O t S V O e j 7 O c v E 5 R 9 6 s T G s q s y i L q u K 6 v A a e a y Z Q 1 H R p z u 2 k C W F c K F K c Q 5 v 5 S 7 6 9 R i 8 0 y W u G 5 + q k a K 2 k A B q E M y Q d T k S g n V D F Q Z 5 C w l S H M Q 4 s W H w J t S j Z q Q j c Q x u X C f u L R m L I k 8 U o 4 N o Y Z 0 o R f t 6 N + K L c e T D F Z g 6 y e K T A G e 8 d W R i J e l E Q k I u T Z y + x Y h k O C W O H Y 3 7 U m j t 0 e F C 0 S 2 K c v 0 T k y g n K z A Q F V J R z K Q n R b Z 2 6 L A Q m o O u O 4 9 b t t 2 K 2 S M x Z L Q 6 O O x K s q x S y 2 C u B u f + f 2 w 5 U 8 k k g l E f 3 j p 8 H B / Z + z B 5 0 U O i k x A j t p A n r y X F E n 1 9 P T h 3 7 i K 6 1 7 W T g B P 1 V d Y R m 0 q J M W 7 p d d I 9 6 2 H n u k r y k C 8 c + B F G J s b x 7 / 7 9 v 8 P o y B i c R h d + 9 c u / h F n T F r F / i 9 e n 5 i Y u 4 8 9 + / V E 8 9 t l H x W a 7 k Z F x P P 7 E Z 7 H g 9 e P W r b d A 2 0 Y 0 k W S W r X m Q P M + p f U Q 1 d 2 2 C L E f C W 1 E j F U z R u F l E r L P 6 1 M u 3 w 5 0 k B 4 O u C o w m p T j + p p 4 g G i o n h d Z q h C c L k u L E y D g V i j W c v R g W h w E 4 y U P b T C p c n o i h k C 3 B b N H B o C 6 h 3 c q Z Q M 5 K L l 2 8 C T z W f I B B h g 9 u X 9 r 2 w V l B X j 5 o d J B t V q Y E M a d i k o x m r 1 G s p b 8 r 0 F y i m M 1 h f C y A 1 / Z P 4 c I F H + Z n w u Q i S c B z x D 3 l N U Q C c T g M 0 u n d n P U K + K W f z T T H 3 r k o x k b Z w y y D 6 6 W 4 G Q c j m 4 + S 0 L Y i E y 6 h 7 w 4 L N G 3 S a r U R H l j a j f C d S U E l Y 8 G V I R M o i g P Y 1 u 2 V P I P o e 1 e f h 0 H W C r O 8 D e V a V h S 8 T h + O o n O n i S h h E v N H g s i e D J E Q W + D b L 1 k b l 6 0 D 4 8 F Z J J U h d N 9 m E B v v p P a 7 K p G C T i U i y E y r 0 N 4 q w 7 e + / j 1 E M g m k o n n k y W t e O D u G i r Y M b 2 2 c 6 B N Z a a K X 3 L / i 0 s v z 8 J / L Y G S O + P z m N u y f 0 o m g m Q 9 v L m T T K K v T U B n k e O H Z / f j + 9 5 4 S F Q Q e D 3 m j s E H E X l v u H 8 L f L l Z w 3 z 9 7 8 Z W D 0 + I + G Y V q G j J F V V Q O 9 H W t w + 0 3 3 Q G Z v k T x l 1 5 s m W c o i W I 2 o 7 3 T Q 5 9 N 1 j l F N E 8 l h 3 O d B W 3 D r a L i v w H u p 8 6 2 2 u / z C 0 t 8 5 K 0 j 6 O 7 v x G / + 5 m / g c z c 5 h A A t + O f x y 9 0 R o p 3 9 e P L J 7 4 u / 4 4 X x 7 q 5 u U e V h a N W I p v q 8 8 Z F P i w + N R q H v 4 I O v 3 S S Q K u T V d Z r P q j h d h Y 3 o u w H 3 Z l y d u G C 6 a S K 6 2 1 N O 4 p 7 B A n r 7 n O j u d c H u N O G W W z r R 0 9 8 i 0 u V x o o P t n Q 7 Y P T Z x j a E 2 6 R B w s k / X I E b x V g P G L i 0 y P i l h x r L A + 8 3 W A u / D s v R I M d a 7 p n w W k n v e o s D q n c h U S K y J M x u l X u b c m J 1 R o d 9 r K F C s V I m L E k 3 g X n P c O 4 0 b b H B T E N 7 c l y q v f J q 7 B 7 M 4 M G H A T l t Y p K d b e q R + 5 V n i y w a F S 2 x d N p K g c r m P 1 k V K e 1 4 F 9 9 6 8 q B L n O I U x c X Q G g 7 t 7 k a 0 H x B E t o 0 c m a Q I r 5 M 1 M 6 O u R 9 j D N H c n C c k s M k b d I c F 1 Z 9 G y Q l D G b y w u h 2 7 f v A D 7 9 6 K M k 4 P O Y n B j F s H U n L P 0 1 c V R O 9 I o S z x z / G n b v 2 k X C N U d W f B r 3 3 H 0 P C Y w d p 0 6 e R r F c x E c + 8 p C o / / K e K i H e b R f n x z Z D p 6 y h S z F N M Z g G U S 8 Z o i y 5 U q J 6 J Q q S s 6 Q Q N z / c L 4 S X 1 5 c a q N T K 6 K R Y 7 b u / c d f S K 8 u Y O u l D / 8 5 2 P P X C Q X z 8 g d t o n J W Y P e t F T 1 P d H y v I k 0 8 + j T s 2 3 Y G u L c u d g T K B E s U 7 y 3 E B F x B X m d Y s r W d x G Z L e s Z w 1 S y + U U D Q H 4 b R I Y 9 a M L B k Y T t w w m H 7 l A m X 4 Q l 6 U z G 5 Y M 3 n k D H W 8 + e Z r 2 L F j A H K T A 5 H y B v H e t 4 N K U R e e i e V r O q p A v 0 P S K v 4 5 T Z 7 Y 1 C l 9 5 r m z W U Q N E v 1 m 5 z H o o j G z 0 n v p j c f m 1 L i 1 u 4 x 9 E 5 J C N O 9 f e j t c 9 i k w 6 C w h V 1 H A u n a S d U V D l w 9 F D M X Y P T i L 8 3 P t 6 C B e X 5 E n 0 L G T s 1 i s f C q U K S C N J r j 1 M t 1 w x g H T j o j I T O n h I s + 4 P O F 8 s F n b 8 H L j d z 6 a J q t Y h L 7 S K o J v p k p T R 4 M U j 6 X R e 5 8 B R k U r R v c F o O 0 p 4 + i J Y / j o I w 9 C Z 1 T C S 1 6 v R j F Y / 6 2 t m H 0 r h Z 7 b z B g 9 P I n h O w Y w d d w n F l X T / h z x B S X F A h S j x Y i O G c u Y P x 2 H k 7 x o L l 2 G Z 6 M Z 0 z E K p i M K s U i Z o y C b F Y 1 Y B 4 Y S Y Q r k 6 / C a 9 E i X j L h n o C i e Z + r k g u i 9 F w 6 F c c 8 / z Y r q h w w f f l Y m w 0 W G 6 W 8 2 K m B S W K C 1 l i h O r A p P 1 D H U j i T I k 1 M 8 9 v T 3 v g m j 2 Y o H H / k 4 F s 5 Q T L e j / e q 2 A 8 5 W X T x 7 G Y v h R T z 0 0 A P i N S G V q 1 j X 6 v I d X o j O y d T Q 5 E r Q 2 V V k n O p C W Q x N i s j x B H d z 5 Z M I G + A N l 3 y C Y 4 z o 8 f F z p 3 H H A 3 f A 7 Z I S S H / z T 0 9 j 6 A 6 p / O j d o J s U p E Q x U J e d D A E 9 V z Z S g G G p d k + c H R w h i 6 2 p Q i P T k C c q i E T W x a A G n a U M 9 H p i G y Q P K T L + H U S z G a z 4 T c w N 0 V I Z D o o F Z 4 J 1 9 L R w f C W 9 z n 0 G c / R Z 2 h Z + Z h n 4 Q L 0 G c r 4 y d G 3 L G y M / F D G U X l 0 m 2 h V F m 1 G G l L e C j q 1 m z I 4 T B Q t k k U m l o G 6 j h 3 H W o X e p E L q c h W u A Y q 1 a C X r 5 8 g I l 9 7 i r 2 x L k A S x C U O Z O h c U 2 e z 6 q B V U S 7 O M L y F O g 1 L J J A 5 m O r m f R i B 4 V X N J 0 4 c A M 7 v v 4 b m G d w 6 N p 9 A y 5 K b a Q s o v h m R Q c F B v N n Q m J V s 9 0 M R Q C p A i p G N o 2 O S j m q 1 K w m x F Z M n u n E Y G 5 I B R l O 0 y t c p r 0 P L w J L d T 5 O c j K C f z B v / s Z h K Z P Y j E 9 i 2 8 / 8 y 3 c s f s 2 j B / 7 I V 5 9 / Q 2 i Q F W c H 7 m A 8 x c v i M P j 9 s f M o u 8 e Z 8 p 4 e w Z v 4 n v c Y U Y n t w w w K q A 2 U X y p q u L 0 y f M 4 t O 8 1 O P M O e I w d G H J v g V J F z 7 D R h a n D 8 3 D 1 W I T n y Y f q Z E D M G F s Y F d k 2 A Z K B 5 u C a D 2 Q T Z + k 2 C R n v b a q T M a q w w p B C M R t g q l q I l 0 S Z U m I u I z y Z u X 3 Z f K d D W c S J g j p s C o o l T X R f L W R o r G L 7 A 3 d d V b m 2 C i r 2 b s G Z v E x J h m E u P a I / n z n p h a q u B v d z D E 9 G 4 G h 3 C J k 5 k T O j y 6 X A R F Q l D v R b r G q x U F Q h C j W c 8 Q X R v 4 T X F J V k E P l C C z E 5 z K l Z y A p W H P G r 4 V b 6 y I C R E S H G N T E X g Y s o J J f G T c c 0 U F R i R P 1 0 4 h D z P J E I U 7 f 2 6 v g x P h Q e a q j N D 4 s x i 8 Q o 3 U r c h Y K z g n Y S 6 I V k G f 1 E Y Y K V J M U J R b L C d Q Q P Z j B 0 X y v y t S R Z 6 5 U F s x N H + N j N d s R m M r A v 7 Y h l p C I U d 5 F 1 q y r y K G d r s J H g N c C x 2 s W x s 2 K x e M f O 7 e K 1 q Y M R W P s U O H n + L H Z u 2 o 3 4 Y p i 8 U z 9 R X f I U 5 E p 4 o 5 r v b I K s N 1 n N W 8 3 I U J x o d k r r Q t y n r 7 E 7 N p q P U 2 x m h 7 E e R 4 F o q 0 Z R I U + l h E N X g a q a I 4 u o h p k s a p k E 3 m P I I r d Y h 6 P P g s V 5 L 7 7 4 J l t R n i h p e n 7 2 J i v 2 Z o t o G 3 Q g 6 k t R 1 E + B 9 W C L 6 J s Q j c T w 1 A + f x c 6 b b 0 F H p 5 v G q p X M b R D x W b K 4 3 / 0 d a H / 3 6 9 C 7 + b 7 r + M Y 3 v o X P f P Z R G H T S + M T n 0 r B 1 S / x / r b I i R o 5 i L f + l K A b 2 L P c 7 Z O X z n k + i f 4 + L / o 6 P n V m u R G d v p T D x G p z 0 c 3 I + j w m Z B T d 5 K K h X V U T X q 5 8 E u 7 p p j O V E q a d S Y v 1 R 1 0 r e p 0 L C T s N 1 e G b t O K e B 9 c o 4 7 E a N S D q U a D w 5 H O H W B r k M d 2 t S Q t 9 i Q D 6 T h c G 0 b C A C w S g 8 b o c w H C V i H 3 n y f K Z 8 B c Z V v Q Y Z H w o P l S 9 o 4 T R S o B 8 o w N 3 Z g l Y K B n m X r 5 M s Y a 2 o g M F W p G A 6 D a 2 C A t t F P Q k G c W e d Q 2 S / m p G i O M v W Z k S 1 K B d 7 k B o l R P M n 0 z A Q r W P 5 l K l o A L P 6 q 5 y X + 5 + 7 h t U 4 t P 8 E b t q 6 V X o t o E S l W E N J n Q X 3 K 4 m X Y q K u K 5 3 O 4 Y W X X s Z N N 2 0 l z x l H 2 0 Y 7 e d Q s 0 l 6 u N M + L D k W z x x K g W 0 c i n C a O X 0 d I Z U O 2 Z k S x I i e r R p N I l C V Z V C J W 0 q F Q V a N K H j R K z 2 / U J 9 B J g X N 4 J g y j U 4 / W 0 C n I X T 2 I 5 K r 4 9 h O d u L P X A I N R R 1 R L B W u 7 X q w v N Y 7 S 5 O q D H T u 2 U f x E l t Z M X p c E J l i l r 3 p S 1 o 2 P I k l K F 8 h p R A f Y o c E B H D h 6 k r x O W m w P e f 6 F l 2 n s 3 T D Z 9 R R c K 0 X q d 3 W / P E 7 2 u I f s G D / k F 6 d M c B c i 7 v C U z 6 R h c h m I A h H t p R i U 7 y c 2 k R R d Y 6 O z W R g d 0 r Z 2 7 l L l r e g w F V O I 9 a S f F O t b 6 p i 7 u A D z E M 1 l 0 o i 3 w h Z i A k r M 0 7 + 3 Q 6 S m g 0 o f w 9 M / / D 7 2 3 L s b / t g i e c 4 4 Z g L T q N G f 8 w 4 B 3 m X A L a o n J q b R 0 d E m C o k 5 N u V 2 C t y l q Z b L i j Y M M q L Z X I X T j A + F h 2 q 3 F C G P X o Z 7 0 C R S k 7 H j B h J W G / R O m r Q Y W T V 7 E Y V a j N 4 p E 4 1 N n I O k N F 4 L W S c j N N Z l d z t z g u K b z f 1 I q S Y p X p J B J 7 N D C R 1 G X v O i 4 1 5 6 H z 1 p n d t P B d y i l L 9 c 4 P 1 B W Q q c 0 6 L 3 A 1 d t 8 5 t G X w t i + P 5 l 7 7 c w O Q d H S 4 s 4 0 Z 0 F h G n S w h U / O j c s B / g z p x e g r n l g G y r T + / T I B u q i C e b J w s o 6 u O u h x V R D t 3 M W g U M K D N 3 j h t / v h 4 7 u h w 8 A a K C x R b 1 x S F g z X e P v D + w / K J q t P P u j F 1 E i 2 p g r F O D x O O H 3 L Z J A S B X o j 3 / m U V T K J e R z B X z 3 y e / j w b 0 P 4 O D p 8 3 j 8 k / e J t D x X P r C x a c R D u T g Z M x p L 3 o j I K B e r m C f 6 2 3 s r e a u J U a T U 7 b B w 1 T r d B 2 / s R J l o X r c O o a Q K + l I K R p d O H C p w p n 6 d l r T v E v y 0 2 1 V R 6 L o o n g r K M R 8 h Y 6 F d H q N 3 C l 6 I N R L t 6 7 C o o K L v U + k 4 e E l K p e K q G v I 0 S n q d D B R X f T B m 5 x f R 0 y W 1 V O C W D a J 2 k t 6 f 5 n I v s q C N I 0 I / F A q 1 e 3 A O i 0 c U c O 7 K C 6 / C G + V 0 9 R b y R i X Y S c m a O S o f A M 2 V C Q x e g O P 1 J S 3 9 6 J 8 I o / / 2 F l F n l l V 7 o T W Q N V d I k 5 h L 5 V A h D y C 6 F p F C l W a N o o K Z t 8 c z u M i W g 3 Z W q v B 4 h g R E A / / p P A 2 w Q s Q 2 P q I v j l w U i p K 0 0 M o n v H M v 8 t U e c v 5 Y E e 6 N c q R 9 M s R i P l j M d l x U L 5 + u + H b g 9 Z H 1 b X O o R o 2 i t d c P i c Y 9 + u g n x O 8 + 8 8 T n w W 3 G f v P f / S b F j 8 B 3 v / M v + J / / 4 4 9 p b I D x 8 Q m s H x 7 A 2 N g E h o a H c O n S K F p b W 8 X C r T c y K 8 5 C C v E 2 F R K O 9 e v X C e V j 8 K J w Y D p I M Y V e P H s D 3 K e P a R u b 7 K x R h T a H 9 J w N Y 8 J f v d M 5 O C j A r 6 q 5 A Y x G e L F 8 O k + x L I 1 v u Y p a X A P P Z j 1 K C T 4 C V I 4 j A W n O 3 i u 0 V l K I 1 j U o k a H 4 S c B M a I D i I q 2 i C m M f e S H 5 M u X l 1 t c G o 0 H s l + M j b 1 a D G 1 9 a y H h y x Y R D 4 x Y l W S v 9 1 Q e E q q w I f T + 3 M g Z Z V j 6 p n G 7 M m C O v l C V C b h R 7 c Y R 3 o c l k q 9 / A 9 J E Y K Z w C S m c R M l M G y b I P R Y t f 0 L R q a H l g 0 v G 0 8 F h c / 6 a V 2 6 B 2 1 K 4 q E 1 + Y A 3 9 v c A Z v n d p P l M A r 2 n J x Z o 9 b Y 0 2 R Z y r o r P A 5 + j H f 2 o P X 9 v n E V v j E Y l r 8 d b L i Q 7 l O 9 0 n I Y 1 b s d H U O K 2 F y q s n 7 k e R n p O d 6 J 9 j R Q V R m X 0 m c 0 c Q b J L k p P f d G Y P C 6 z 3 e + 8 2 3 s 2 L g T 2 z d s x e 9 9 + X 8 Q 1 V K K 2 r 4 t W 7 a A t 3 1 0 9 3 Z g / x v 7 s W X z e g q k r X A Y T L i p d y t s V j O G h v q h K / M p 9 c v 2 k z 2 S y 9 m B H / z w O c z N S r 3 Z O U Y o J b h B J C k R G R + b p k 6 x R h l 1 o q q v v n q A l F C G b 3 / 7 S W j 1 Z R R U G Y S J B n u 9 i 7 h w 5 T K + + u 1 v o G A x o m B v o 9 j S g k w y j b n L Q Q Q m I u L a 7 y U W l e a f W J k Y 3 B v i i s y B M 7 U W p C c l b 9 S A T F s Q d Z M N Z R L L R U t I J o g p 0 R h X Z V I / C b 2 b 6 K 1 K 9 s H H U B 3 O C H I j c U H j 5 E T Q F o n y 2 P q I n h B d 4 0 A / 5 S 8 i F U 9 g 8 U o K m U U 5 2 j Z J l s 4 3 t o j u 7 S 1 C 8 M o U v 6 R H d D B 2 8 w O z B Q X C I 3 n Y O 2 h S i d J 5 z 4 d g 4 Q 4 9 W q m y o p 5 X i d Z e j G S F t 8 p X x W K g j f 7 V W L k 1 F q Q W s x j h M 0 R X Q W a x I 2 k y o z C + A G e v G g a l X c o k E q L z N M i d U h 2 c y W F C O p N A b y W E R Q W 9 t m q x d T V a T K S 8 U Q V 6 W 0 v Q a b g + z I 7 N m z d R z P Y S 1 g 1 y b w R + N t 7 o R x 7 Z T H T W A Y z u 8 8 N B s V W d G 1 k Q Z q b n h K d h p f m H r 3 w N U 9 z v L x b C H / z R H 5 F C r c c / f P M r u P / + + 4 V g D G / Y j H / z 5 V / F q / t f x d 1 3 7 s H E h V k o C i p R O 8 m x l E r H W + D V o t q 7 J K f v N X K c P H U K I 6 N j a G l x w O v 3 i W q I 4 0 e P U k C f w Z W R U d H + L D g 1 h 3 P H X y P r H c G G L c P w D N p R j J Y R 4 t P D P + Q I Q A 9 3 O Y + 8 x i + M L 3 s r P j h v Y v o y j T n N f U 0 j F v y Z Q r u W D r F j 5 l c h T 8 9 Z W G Y s H 7 h C D b V 7 U S a K o L O S p 5 F p U Q o Z 4 O q 0 E j 2 T a B 6 v T p v c G j i 6 j U j Q J P F h w n N H k + j Y 4 h C Z N K l J P 2 D s q a E W N I s d w L w Q z M o 0 9 q Z f d B m y t O r o O h T E K 9 T Q y m z w n U t D 5 o m J f n T p V B 6 p Z A 4 6 g 5 o G 0 I j J 8 w E Y c z 2 4 s j B G n o p o n m F l J r G B g s 0 F 3 W w B 3 i t B h O f D y P P h 1 9 u 7 h L V i n H p m B O v u 6 E T Z q K Z n V K E 2 s o i k 8 f q 0 h 7 d Z c 4 V B s G J G p 7 k g N s 1 x Y e / g w A B e e O E V c S A Y Q 0 l 2 g H s + c M V D v U I E 4 2 t / g v r m W 4 l m F u H p p X h p x g + r 3 I 2 L U 5 d g 1 B v x 6 M O P 4 f j p Y 3 j 4 4 Y e k i g W i / J x E + N a 3 v 4 V H P v Y x j I 2 M Y P f t u / D K / t c o H l V j / 4 G D Z C C 4 + T 0 f q 8 l H y V T J z J E y 0 2 O x w v D x N 7 2 9 P Z C T D u u 0 O t y + 5 / / X 3 X U A x 1 1 e + d 9 q i 7 Z 3 a d W 7 V d w k y 7 Z s 3 A n Y T i N 3 G B I I J M C l 3 N z c A c n d J A R I b m D S S A K X w m R I b u Z C u B R K u A w l x o C x s Y 0 t L N m S c Z d l 1 Z V W W m m 1 q + 2 9 3 X v f W k i W b T D g M A M / B o + 9 9 b / / 7 3 v v + 7 3 v e + / 3 V q F u Q Q 1 W r m w V a U 5 1 D d V Y Y K v H w t Y G d B 0 + I j Z M V C o d H P E P v p p 8 G O D r r E g q I N V x 6 Y g U L t c k y k o q k S / T i R W d x 5 e b X s + F k J 2 m h Z 9 j 2 4 v G U O I k m R 7 l J l I O / w f f l X k n L H B P o 3 L N L D 0 b b P e g Z u 3 s + R J 3 L F e d q z g d f j O M k h Y F F O o Z u p Y D l 6 s T g 4 d r v x I p + T Q K K q 2 I + O I i 7 2 6 0 I w r o A 6 K j R v E q K 5 y d E 7 C s z q X o / O 7 X z 8 G g M 8 I + O o x b b r o F 9 9 z 7 H Z j M F t z / n 9 / H / z 3 z Z z S 3 L o e p f o u Q r b o Y 9 K e O w G w p Q D w V R H G 9 F X s 6 9 l D g W g X 7 m B 1 b V 2 z D z s 7 n E E 3 F o d f q y L N J E C L q q t R o Y a j f e k E a z X z U x E Y Q c f l R d 1 U F M j R 7 d 3 W M 4 H N X N w l q x 5 0 s l F o V l O Y 8 p A J y y P R J E Q M 6 j k 4 g q Y t B n y 6 A b a H h 7 X g n 5 I l C l q e E 0 k R / d y Z F 3 2 B O f u X n D u z t Q N v q V m T I o P N Z G p k M h 9 8 X D o f Q 3 X 0 M 5 T X 1 k G V j s E 9 E K B C f w h Q x B q / P h 3 V N K 0 U f 4 Z l q g L n w U X x l r F G L z x G 6 H N 0 T G L f m c i M / K r i 6 N I U 8 T Q q x a E y k H X G 8 O b d f 7 3 y c P t 2 D h Q u b L j S o B o o 3 k n l T q F l Z I j I N z r b b o V D l d O 3 k y j w o y G t G u d W j x E o e 3 I v p a B z h w i J k 5 n h f S T q F L A X Q M g r 0 U u m L U x 3 e / y + a H I C c J i s v o 3 y q 3 r C + E s P t A V S t 1 Y s N h 8 B 4 F I a y n L H x z g o r y X I D t h k 9 P w Y r y X L X Q 6 Z 9 Q / v 8 d I 3 5 C B S a U F y Q D 6 s m D b v f h 8 K 4 C k 6 i H c q g F J H U O F Q 2 i V j B W G q Y D 3 K 5 s Y Z d t f j c J 1 4 + q q e c 0 N G N n 0 m T Y t 0 3 1 / g U 0 T U t y m q L 4 B n z Q 0 r 0 m 0 / o u Q W o M m u A I 9 Q P n 6 m N J p t 4 y y V B 4 R F 5 y C w W 5 4 d F v q K 6 N I m O o 5 2 i d o p l j f c f O I C S 0 l K 0 t j Z j f H R c r O T B U A R N j b U w Z M 1 0 X b O 6 h z P I t d 6 R Y v S 4 E + V L i 2 k c 4 8 j k p y j 4 j s C g M o D 7 5 + r L Z s + T Z s D i M U x n W H t c p p Y i x R s P f t Y F z x e f y T G X m u K + u W C j M l S r E Q / G 4 R y K Y 0 A 1 m 8 H y U c E q Z Y A W l R N C 8 G b Q 0 Y P x Y Q + u u + 6 z k C o o O J H S 7 6 V B j K a 8 U M t n d z C F Q d l 0 a T H h a j x e y M 0 h i l M K 0 P f a N L S l a R i 0 J h i I b s 3 F Q J e d g l c J m q 7 O a R 0 w 2 E M O H h 5 B N k K U r a o I S d m k 2 P 1 x D / o Q D 4 F e W 0 4 X J 8 d 4 7 4 Q g c 7 3 d L 2 D D l q v Q 2 J S r k W G M 0 E B z c W D 9 1 S W I B 5 L n C Y I M H v C L Z N m B t + y i Z K O 0 x U B E h K g P y E N L V B j u d l I k F M e w r p E X 1 w u g 9 d q x e u h R H L F c j 5 p N N i S 8 N F E i c X g U F f C E 3 j + / r 5 m 2 o 2 b 1 + b G W v Z N W 3 V V m u u Z p u m Y z 3 t p + F r o C B e p W V c H N y c E D E U T L L q 0 Z N x c t J b n z M z 2 t a B 0 v t 2 P F d S 0 U j s m E f g R r H R g M B v h 8 b p w 8 c U Y I h w z 2 9 2 N h + T J o z + n s X Q y J W A p 9 + 1 g c R i V i n I A / g L N 9 / V i x o h X B k T h 0 F b P 0 z D c c g r F q z v j T z e W S d 3 P N 7 K 4 g b 1 q I R O V B L w x E b 0 s X F i H o i I F F X z q C H z B 2 S i X h 8 U Z h K b j w c x S S N C Q y G e L J d / F O 7 x d k M M b w B J Y 2 a o X 4 T D o T h 2 v a i f Z 9 n W h e 2 Q S z 2 Q i D s g h x u p / c m Y O 1 A K U / + M 6 d D 6 L X i x U r V f A 6 I i K t Z + S Q m 0 N 3 F J U W w l A x Q 8 e y i K R 9 F G e o E P a G U N u W S 5 D k T Q H u s s 5 G Y S 6 j 2 M f m R l 5 E D T M Z I R s U F / x 5 7 X H 4 o 0 4 o x h V Y v E q L W L 8 b W 7 + 4 E c P 9 Q 8 K z c v U j D 5 R W Z 0 Z B v U a U P U y c i t E q l 0 B w K g T H W z 7 U b S I a S D + Q s x R K 6 m 0 I e + J w 9 w d p w F P w D F I s Y y u B R 3 6 + F y z R J a C m V Z r z 6 B J K I 4 Z K t p I V S W C k C Z n P C b b p Y r g C H 2 w 7 V 0 O U 1 V o z y 6 k 5 5 n A P + e E m i p Q n i 8 I z E I d G b Y K 1 T o 3 h w 2 5 U t N g Q G w 1 T P H V + E d + l k M r m w e 6 V Y p h W 1 + V E K 9 / Y s R 9 6 p Q H 6 A r X o V M / 3 g z u e t y x o g Y k o W G l Z K Q 4 f P U Q 0 h W J P f U 7 j o a v r C E 6 e Z p m 0 E l E U y E m s 0 S k p y s g p R U J R O I + G U N p g E b S G M + U 5 Y 0 J p k i M w x q 0 7 z 3 e m f E 6 Y C K Z p 1 U o g F Z L Q O I R F C 1 M 2 u o J a v i 6 t Y B O T / V 7 0 p o 1 I i / S e 9 w / H q A c T E y F U U R z s n P A h G U n g T L + H f o s B 7 Y c c q C z T Q y X L 4 q V d A 1 h c Z 8 T 4 m B e O M Z 9 I F / r A o D k d U 5 A 9 E K 2 2 h s P C q F R k O E s W L a P v 1 C F K T p 9 L V H h D 4 u j R Y z h x / A Q k v m m X M G / O h W O K M N M p Y 6 z f T w N C A V h h z j O w 4 e j l J Q g k x z G y J 4 S l W 5 r E 4 z P g 5 7 l x l u t N O Q p r l U Q 5 Z q l D z 5 5 h q C s T u Q 5 8 R 6 J I h v K w Z H O d E H v 0 B w I Y 6 B 9 G Z X E R a h f V 0 e c 7 o Z Y Z E c 3 4 c n r j m T A Z M i 0 n B K a d b H h m V Q U S 2 a B 4 j T J P j 7 5 X / Z g g r j 8 f 3 u N P I 0 R 0 p r l 5 O f 3 g b v L A b b D Y i h C N J 5 E K B x H Q N C A Q v X z v t q Q 4 h R P O 8 y d I d W I C s a Q L 2 2 6 5 Q Q S n f H P 3 U Y C / a M k y 8 l p q d B 0 6 h G s 2 b 8 b 2 v 7 2 I o S E 7 H n j g A d z 6 p V u g 1 h i h q / / U u 8 Z S j G p r V p y X y C Q Z R G I Z / P I H 3 8 R D P 3 m I e P t J 3 P F P X 8 U N 2 7 b B 4 5 n G z x 7 + G U Z H R v D Y Y 7 / B + g 3 r s X 7 d G t x 3 / / c o D o j i 6 a f + K L 6 / r L x Y d N / j + x g O R K A x q C m 2 S + C F P 2 3 H r f + 8 T X x f m r 7 j k V / 9 A p 9 a c x 2 G 7 P 0 Y D 4 6 L J m Q 3 f n I b v v / z H + J 7 / / p d / P Y v / 4 3 v 3 n 8 P f v L T R 3 D v d 7 5 F c 0 + K H / 3 4 I d x 3 7 7 f F Z 0 w c n 8 Z J 5 Y U 9 b z / q a N P H o L v 4 P p W A 5 P i A J 1 t h S g t B R 9 4 M 4 H i G w Y m I O j n F U B 3 D a F w 7 K 5 T I 6 N / n R t 3 G W d 4 Y S k 1 A J a X 3 Q o Y p u 1 t 0 A k z n h 0 R 6 R i q b x M T B P B Q u p m C a S 6 Z r I z C p y z H S E U H l 6 t z p M g e v J / s 7 c a p 7 F C q 5 A l d t W S I 8 P e s y n K b H A u F p t G 1 Y D K V c i a R T D l 1 1 P r K S J P K y C i F k e b z b D Z f u Q j U g F o D h D h O Z q B t Z p R V 6 W Q z x s A 8 h G Q 1 0 x A m f Z D Y 3 7 X L A s m d c Z c p g c X j e G + G 2 p g / 9 2 y a s b r t K N A 1 4 + O F H M O V y Y M v W 6 / D I I w + j v K w C R o N G T M g H H v w h n n 3 2 W Z w 6 8 R a u 2 f J p 3 P f r 1 8 V n v R c Y i T B o I t M Y 6 j u A z 1 z 3 S e z d u R + b N q 8 T Y j Q s 0 E 8 / F S o a G q / T j 2 n y 1 k l a p R s b F o g 8 N D 6 s 9 U v 9 q K z I / e 4 + G s e C F i l R l g Q s Z q K o 7 S z q q Y V K T 2 O w c R N u v u k L Y q u c N c C d T q e g k 1 1 d 3 a i g 9 z / 9 z L P 4 x t 1 3 Y m X b a n Q c b B c x 4 S M / / w X u + d Z / 0 N + J f A f S O O B U 0 z j l 6 P z H C c u l N M e r a e 7 y m c I 8 S F x T r q z H F U F x s R o B o l q 8 S i n 1 6 r d f 6 z h N c Q 3 d H L V R Q c s t x N n P 6 L E J l C 2 1 C Z o 3 F 2 f 3 T m L B x k I E x y m 4 L c 3 p U / e 8 N g 5 u r 1 + 3 0 U Q x T 5 r e 6 6 K Y K k F e U I q m a 8 4 3 A q Y T q T R R O I 9 b S P H u 3 d O O m 7 5 w I 4 4 d O 4 X f / f 5 x 3 H 3 X X d j + 4 n b 0 D f T h i T 8 + h p G z X m i z W r j 9 S U w V X F x 4 8 E q A O x 1 u q I m D F 0 h u Y z I f 0 z 3 b s a p l N S q r D H j t t d 1 i p W p s b M L g 4 A C s 8 W r s H 3 o Z t 9 / 2 J a H k 2 t F 5 C J X S R n i y T k x b c 8 m 4 l w N O G e M M C Q Z v W M T D U U x 0 P o O N m 9 f C b C X 6 G J d B Y 1 b S v Y / h 9 U O 7 s H n r J 2 i 1 G o f B Z I T Z y B n n G Q w f m 0 Q p x c f R a A Q x M i I N 5 7 W Z e F N I C q 1 W Q 5 R 0 D F q j H n 6 v H 4 O B A a x Y 3 g o 3 r X w F V g u O H H k L r a 0 t O N h + E B v W X A 2 d R Y m B g S H R E S S V y M B i N c M 7 6 R c t c D Z s b K M x S m F c c X m 0 9 q M I j S y N R d I A d P N 6 U k m 2 d / m z d d k J F N X m f v y Z v X Y U t F X D c k 6 U f z 5 6 d j s g J c 8 v z 5 q g r 0 j B z G d G 5 w y r p 7 0 H 1 c 3 V k M p l F G e F E f J E U L a o W H D q M 6 8 7 Y b a U o K i V 6 0 w k m B y Y g q 3 2 / L S c 4 a 5 x V K 2 Y p Q n c g p P 3 / B 9 9 9 F E U 2 K x Y v 3 Y t 9 r 7 R D l Y S E p n f t J r W m K r g S / l h a S H K p f / 7 D C B X i 8 7 g U p n S F M 1 g l T k I t Y V W M L o d Q 0 d H i V P p U d B E k 9 U 8 G 4 f 0 d v S j Y X W d q L F p 3 z 2 M V P 2 S c 8 + 8 M 2 I D O 7 B o 0 W L E k Y / h n i M Y H h 2 H y W w l y p u E y W I W I p m r D 7 y K / D u / j R D F T S d P n s L j T / w J t 9 5 y M 6 q q q v H U 0 0 + J a l y O V + + 4 4 3 Z y V n t x 1 1 3 / I p R m j 3 S 9 h a U L m u E d S x G T o P h S r k b v n g k 0 X H 1 x b h M P c R G i l O a K Q + R T W q o U U J t V 4 L a e j O n h K I 4 k P r 7 G N A M + X h K a 8 H P a q U r + 2 h n I 1 k 5 N o m q N g T y U B 1 G i R E 2 b a s 8 9 f S E m + l 2 w V p i F k f C m A 2 9 v R 3 w R p C g Y 0 J j V 9 H g G Y 1 1 R F C w k y m i 5 M D A M u H N p Q J n 8 C L Q q o o l z R C V Z F 7 x k r R w G o m T M y e e D 4 z Q J T d 2 E P 4 9 o l A W 9 Z 3 p R W 1 e L L A X F d q J e Y 4 E r P 4 i s a V 1 q m A 1 0 3 q 3 0 o D z p h U V F 8 W I J 0 T y l D K f 3 9 W P h x j r x n O N Q H C U r 5 f S b 8 z C 4 P w D L A q J m Y 3 H 0 6 y 6 s g J 0 P f d I O W Z Z o c l U t h o a H s O O F p 7 G 4 d T 2 W r 9 4 A x 2 A P Y t N O t C 1 c g 5 0 H X s I N N + X y / x x T Y e z e 8 T w + v + 1 6 U Z 7 i G n N D r p W j f f 9 B w Q D M J r O o s l 5 W s x w m m x 6 D R z x Y d O 0 s D R 7 r n U R 0 O o 3 q l b a 3 Q w G W F B j p 9 s F Q n o e C y t x 5 I c e 2 P K Y z 8 N s j 0 F W o 3 5 Y 1 + L h i H b G W 8 L B f Z N 7 P N P y W 3 v 3 v 9 z y Y 4 F y s j q M Y T w 9 j z e a V G D n G 0 l g 6 s R U e S / s R S r q h l O a S V L m H 0 5 l d T h Q 3 5 S Y v P 8 a N m i f O + o Q 8 r Y I G K B T w o a h u d v V h T h 3 J T E P B q R x k h O O 9 L s g t e s h k C b G R k X s N D Q p R K 7 O p i D 7 z 4 g e p v J v I 1 6 F R a 8 W p t d Y i B S 1 O o i j u u P O D 7 d Z d C t w T z q q Z X a 3 f r f w g I F U h f 8 y D g j o 9 w i k P w i N K K E p D G N r n F T t v f o k d z h 4 P 6 t e U C H k r l V 4 G X S Q B t + T C 8 5 + 5 i E u N i E o L h G p p T G p F x a J N y D d X Y z q S h 1 Q + T X h D N Q r l P o w M T a J p a c 4 h Z q U a K E M y O B x 2 7 O 9 4 E 3 W N t d j 9 t 7 2 4 9 t p N W F T b j H J L G R Y u b c D u A 6 + j t r E a c b c U 0 i K v 2 D n k X l V 6 q 5 Y Y C B 9 K 5 / o 4 8 f + e c S / y j W R M F a w z I b 4 G P n t Q Z K d z y c P x E y d g l J u R 1 L v g C h g p F r 7 4 W H 4 c 4 H Y l s a B O A e f p K S j k B q L S Q U h v / d K X H 4 y 5 J 9 H y 2 W r y n P T k 2 I T Q W Z s 4 G s H z O 5 / F A N G u g d 4 x I a k b D c T F 4 V 4 y Q y t S g u I q w + w k m O 5 L i y Z n 3 J V w 8 k w I 1 u r Z 1 Y l l i Z V 5 / O / c C B i L 9 B j v J H p U b I C C P F s 0 G B O l 1 r y Z c T E w t R N R 7 x z w Y 3 K a h H 2 d Q 0 L W 6 0 r U 2 V w M z S U p i l 9 y 3 8 2 C n J 5 5 G h E X g 1 9 H k / 8 Y x S 8 a B S z u 4 3 C M F K B m v Q V y c w x G r U 0 0 R F N q 8 m H v c q O w z k g U K g D 1 e A S h T A I y D a 3 y 9 H W 1 1 g y 8 k V m v / 2 7 g 4 L + A Y l T 7 Z A 8 q C 2 u E t v n W a 6 8 R F b o n z 5 z G 7 b f f h t O n z q B v d A C / / 8 M f s G 7 d W r y 8 / x X 0 D Q 6 h / W A 7 w u E I H v v z r 3 D r F 2 4 T x n Q p a I x q U d T H 5 3 4 s w G M o 1 C E t S + K N n e 3 g l q K N T Q 2 i M 2 B P L 7 E N T Q x B S a G I 0 a 4 U W G P i q q o 4 G g p T K N C m U U L s g S X o D K o s L O T 4 l p U l h J 7 f h 4 G k V A 7 1 1 A T K l x d D Q d O b x 1 Q a 8 I w / + O k 1 n 0 c e 0 f y f / v S / s H 7 D G t F p 7 i 8 v P 4 n 7 7 7 8 H z c u a U V R c C H m + A l r e r a K I W E F G I 5 P n M h y 4 w G r 0 J M U + K 7 m V Z + 6 L p h 1 c N q 7 H S z t e F Y m d U g k f i k n o 9 b k X s P C K r c p K l j 0 B 7 2 g A Q W c a t v p L 1 7 S c P N F L B i S D e 4 o 8 P g X j P l 8 A 7 e 3 t C A R C s J Q X w B l W Q E H X E Z k n / H I l w L u d M 5 T v 8 O i l U 0 / m I 6 Q 3 Q O p 2 I G k q E c m T A W 8 Q R R U 2 D H V 4 U U K r O 0 u R l S 0 u R H y a H E w Z r Q R V K p R a J a i y p M m Y 0 j C p 0 u / Z S U x m l E h r a N U p V s L e 7 U H b N c t E n 6 a 1 6 9 a h s r Q G B 7 s O Y q B / A M 0 t L V i x p B W v 7 H 4 F W 7 Z s F W L 5 L c 0 t + O L N N + X O B H l P / R 3 A K 5 W p V A e 1 M R 9 7 X j w K 5 9 Q I 2 p Z e h a K q A p E R 0 r S i H g u b m l B U Z M O w 9 8 r k 8 L W W x r C o O C V E K W e q Z j g R h D d o W F / C o G K j y j E J F s a J v U e J s v e L O m I Y X E 2 e d 6 6 5 t / T V 3 e 0 P B k d 9 e H r H k 2 h s a M A 1 n 9 g E H c w 4 O 9 K L T Z s 2 i B c x 5 / d O e 2 F n 5 S G V m o z A J e i g 4 5 g X 6 X R C N N O S F l v E M P B u l H + E 1 i S T B s e 6 O 0 S N T n V N H Q X F f x K q o C + 9 9 D I 0 K q t I d z k 1 f A q V N W W I B Z O I h U P C w 8 3 Q i w x P Q g 8 9 R l b / / H N / w 7 H j x 4 S s b s + Z H o w O O 0 Q v V 6 d z E j K 9 D W d P d K K i u p 4 m / 5 U 3 K N a O m 2 l K f L k T X O H t h j T p h K l y A a p q j K I F q a 3 c g o E 3 P L D U y z D a F R L O J 0 L x i X F O j 1 k u W u P O H a Y K 1 f s u E 1 e r l D B F A y h e Y h A N o 5 9 4 4 g / o 6 j q M T R s 3 Y f m K F n E Q + f W v f w X 3 3 H 8 / d H o d t m 2 7 Q V T 5 m k 0 m y G U y T P V 6 Y C C 6 z + B W P j x + w V B I t D + d D 9 6 1 h C K K 8 F A S + T V K 9 K d i s K X 0 F K f N T u Z J o q g s E / d B w J t C F F V c N n j V q j S l h M w y z 0 e m x X 8 P 5 P m n U E e U j z N W O P O e 6 + o k h 3 u n s 7 I h J 6 r b c j E P 5 7 c N v D m C + n V 8 9 j R 7 I 5 5 5 4 Q X c e N 3 n 4 C M a o u P Y h z 5 A N C N b I B e C 8 n P R + 7 o T D Z / g 6 k Z + f 1 Z s 9 / L O 3 C u v v o Z P b r 1 W P M a T y r Z Q K Z o C 8 F b 9 i F e K M m M a m U Q K o W C C a J E U + a p 8 9 O x y Q E Z L + 4 L V l W I j p P / A O B q m / x e 7 F v + Q v + p D A w u D n H F d n k G l x w 6 g s b 5 G y A w r 6 b f t 2 r k D d b V V t A o s J s 8 Z w m g n U T y 9 F L o G 8 q 5 y 6 3 k b M 1 5 7 F J G w H 7 H C Q g x N z y Y N X w r e 0 y / C V F B G h t k K C s W I Q g O L F U E Y Z H 5 k b C z s C f z o R z / G n V + 7 G 4 8 / 9 T / 4 x t 3 f F H V U 9 9 3 3 P V R X V + P 6 T / 8 j n t v x v O i U 0 V j f C D M 5 u y y 3 l 8 l m i H r G s X 7 t B j K c p M j M 5 y 3 y i v I y Y i V S M R a M g w c 7 0 N z U j J G J E V F u w q F A d 8 S L 5 X o z T e Y 8 I V 9 W V d 8 M m b W J Z k N G x L 7 q r B + + D B l w z A F X + t K H v z X m B G q I + r 4 T 3 n k t p Z i W G E Y g K k H v 1 K V T s d 4 L O N b v O 3 k Y t p I K F I c G 0 T t 2 E l W V l c J B 9 p 7 t g 2 T P c W 9 W 0 X d K 0 L h M T E M e T g 9 p o w p 6 u j G e s S k U N u r x x J + f x B 1 f v h m q f K 6 9 y Y p g m v P u 6 l Z V Y n D / N M U H O e l k R i I T x l h X E M U r u J Z E S z c x 5 x 3 4 H G S 0 M 4 o 8 X Q B a o w a m c j 3 O 7 n G h / u r Z d K F h W g H 4 z I c 9 D C O S 9 k A t z e 0 k 9 e 1 j / W s / G Z o B o 6 W l H E S J x z 8 s 8 H U l 3 i O N M E i D 8 K d z 3 r 6 J / E v f J N B Q k I B e M 4 W x j i h S S a I K 6 i T q l i 0 Q S a u M / o M O k b a V n D Q T C 0 h h y j 0 K V z V Z 3 i V Q l D e O 0 y c O o 2 X Z M g z 2 9 w o N 7 r 7 e U 7 j 3 q 1 8 D r E Y h Q W a 3 2 1 G o K Y G + + P y N D + 5 z x f F N x B X F m 8 c O o m 3 V S r g c I T Q t q R C + k C c P T x T u x s i y x V w x v O P l l + m d E p F Z z f R Q S 0 b 2 5 B + f x k 1 f 3 E Y r 3 f k x 8 N G A F 0 u 1 B f j N b 3 + L J n r 9 s t Z W H D r U h S a i g z t 3 7 i T v X o t 0 0 c b 5 4 b H A 3 K O K d 8 L 8 t w a i 9 A d d N N O + c l O a n B U x J m J Q C l q 5 4 6 G o m I d H Q U 5 D O P v 3 j l g 0 j D 3 P P 4 4 l V j U c / l G x s j O l / + p X 7 s A v f v k o J H 8 9 6 M / a I g 6 U N N i g V m T h O j W B i m Y b 3 E 7 y c P I k t l M c 9 J X b b j 3 3 c Z z 1 n c F Q 5 z h q 1 5 T S d U v g n w y c 1 7 6 T t 7 Y n 2 y W w r e V / Z U V 7 G E b / A T L A d b m a / B l M 2 b n U Y t Y Y L 4 a + A w 5 4 V S o E t P T e D 9 m I Z s D t J 5 t L E u T t p D g 0 c m U 8 H U 8 Y p o B F a + g + v J V B K p Y V V b H 5 5 j j K l / C 9 z b 1 u 6 P A E C k v L M D k 4 h U E L O R / y 8 P P B k 4 Y n 5 c x 7 N h b R S q B L w D s c h Z w W u e 2 7 X s E / 3 H j 9 e b R p a m o K L t e U a G R w r P s 0 t n x m E 0 w 0 O V w 0 J u H p I K r n 9 e r i F q y Z h I w M n 5 N h M + Q I i 8 g g o w j G P E i E 8 k R G 9 l z M X I + z J 4 y z 1 g D d Q w P 0 / U m R C x o p j 6 B a b 6 L Z Q f + R o X J W P c f Y z A C C c Q m a 6 f p V + T m a / W 5 g g + L O I N m E F A G i r M W F 5 8 8 R z p R P B y T Q l M / + + G Q 4 h V Q Y O O 3 M w E c L y H z o Y h T v y l P Q a W Q 4 E s s 5 R I Y u G k S D I X X R X s M 5 A P 8 P M Z V f 0 T j c u n Q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 N a m e = " L i c z b a   k l i e n t � w "   G u i d = " 5 d e e 3 7 c 0 - 9 c c 3 - 4 d a c - b 0 2 5 - c 8 1 6 3 a 7 9 5 c a b "   R e v = " 1 0 "   R e v G u i d = " 9 8 d a c 6 3 4 - 6 8 b 2 - 4 4 0 a - 9 9 1 1 - a a 2 a c b e 7 5 b 3 b " 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 V i s u a l T y p e = " B u b b l e C h a r t "   N u l l s = " f a l s e "   Z e r o s = " t r u e "   N e g a t i v e s = " t r u e "   H e a t M a p B l e n d M o d e = " A d d "   V i s u a l S h a p e = " C i r c l e " 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 N a m e = " K r a j "   V i s i b l e = " t r u e "   D a t a T y p e = " S t r i n g "   M o d e l Q u e r y N a m e = " ' K l i e n c i ' [ K r a j ] " & g t ; & l t ; T a b l e   M o d e l N a m e = " K l i e n c i "   N a m e I n S o u r c e = " K l i e n c i "   V i s i b l e = " t r u e "   L a s t R e f r e s h = " 0 0 0 1 - 0 1 - 0 1 T 0 0 : 0 0 : 0 0 "   / & g t ; & l t ; / G e o C o l u m n & g t ; & l t ; / G e o C o l u m n s & g t ; & l t ; C o u n t r y   N a m e = " K r a j "   V i s i b l e = " t r u e "   D a t a T y p e = " S t r i n g "   M o d e l Q u e r y N a m e = " ' K l i e n c i ' [ K r a j ] " & g t ; & l t ; T a b l e   M o d e l N a m e = " K l i e n c i "   N a m e I n S o u r c e = " K l i e n c i "   V i s i b l e = " t r u e "   L a s t R e f r e s h = " 0 0 0 1 - 0 1 - 0 1 T 0 0 : 0 0 : 0 0 "   / & g t ; & l t ; / C o u n t r y & g t ; & l t ; / G e o E n t i t y & g t ; & l t ; M e a s u r e s & g t ; & l t ; M e a s u r e   N a m e = " I D K l i e n t a "   V i s i b l e = " t r u e "   D a t a T y p e = " L o n g "   M o d e l Q u e r y N a m e = " ' K l i e n c i ' [ I D K l i e n t a ] " & g t ; & l t ; T a b l e   M o d e l N a m e = " K l i e n c i "   N a m e I n S o u r c e = " K l i e n c i "   V i s i b l e = " t r u e "   L a s t R e f r e s h = " 0 0 0 1 - 0 1 - 0 1 T 0 0 : 0 0 : 0 0 "   / & g t ; & l t ; / M e a s u r e & g t ; & l t ; / M e a s u r e s & g t ; & l t ; M e a s u r e A F s & g t ; & l t ; A g g r e g a t i o n F u n c t i o n & g t ; D i s t i n c t C o u n t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K l i e n c i ' [ I D K l i e n t a ] M s r A F D i s t i n c t C o u n t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& l t ; / R & g t ; & l t ; G & g t ; 0 . 4 3 9 2 1 5 7 & l t ; / G & g t ; & l t ; B & g t ; 0 . 7 5 2 9 4 1 2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0 . 8 0 3 2 7 8 6 8 8 5 2 4 5 9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0 . 6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1.xml>��< ? x m l   v e r s i o n = " 1 . 0 "   e n c o d i n g = " U T F - 1 6 " ? > < G e m i n i   x m l n s = " h t t p : / / g e m i n i / p i v o t c u s t o m i z a t i o n / 4 a 8 9 d e 8 3 - a 7 8 1 - 4 d b f - 8 b a 8 - 3 6 d b 9 8 e e a 1 c 6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i t e m > < M e a s u r e N a m e > Z y s k T r a n s a k c j i C z a s o w o < / M e a s u r e N a m e > < D i s p l a y N a m e > Z y s k T r a n s a k c j i C z a s o w o 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7 d 5 3 1 6 1 - 1 a c f - 4 1 a 1 - 9 c c 2 - f 5 b e 8 d f a d e 3 e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4 5 5 0 c 9 1 - 0 c 1 3 - 4 e 2 0 - a b 7 1 - f d 1 6 8 1 e 1 1 6 7 6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 Z y s k T r a n s a k c j i C z a s o w o < / M e a s u r e N a m e > < D i s p l a y N a m e > Z y s k T r a n s a k c j i C z a s o w o 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 2 0 2 2 - 0 4 - 1 1 T 0 4 : 4 7 : 4 6 . 3 5 3 1 6 7 9 + 0 2 : 0 0 < / L a s t P r o c e s s e d T i m e > < / D a t a M o d e l i n g S a n d b o x . S e r i a l i z e d S a n d b o x E r r o r C a c h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5 5 0 5 1 1 7 0 - f 6 6 b - 4 8 7 6 - 8 1 9 a - b d e 5 d f 2 7 8 1 6 3 " > < C u s t o m C o n t e n t > < ! [ C D A T A [ < ? x m l   v e r s i o n = " 1 . 0 "   e n c o d i n g = " u t f - 1 6 " ? > < S e t t i n g s > < C a l c u l a t e d F i e l d s > < i t e m > < M e a s u r e N a m e > D a t a P i e r w s z e g o Z a m � w i e n i a < / M e a s u r e N a m e > < D i s p l a y N a m e > D a t a P i e r w s z e g o Z a m � w i e n i a < / D i s p l a y N a m e > < V i s i b l e > F a l s e < / V i s i b l e > < / i t e m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K l i e n c i _ 1 8 4 3 9 e a c - 6 b 1 e - 4 a 5 0 - a b 4 f - 6 9 0 c 1 d b 9 f c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 I D K l i e n t a < / s t r i n g > < / k e y > < v a l u e > < i n t > 1 1 3 < / i n t > < / v a l u e > < / i t e m > < i t e m > < k e y > < s t r i n g > N a z w i s k o < / s t r i n g > < / k e y > < v a l u e > < i n t > 1 1 6 < / i n t > < / v a l u e > < / i t e m > < i t e m > < k e y > < s t r i n g > I m i < / s t r i n g > < / k e y > < v a l u e > < i n t > 7 7 < / i n t > < / v a l u e > < / i t e m > < i t e m > < k e y > < s t r i n g > W i e k < / s t r i n g > < / k e y > < v a l u e > < i n t > 8 2 < / i n t > < / v a l u e > < / i t e m > < i t e m > < k e y > < s t r i n g > P Be < / s t r i n g > < / k e y > < v a l u e > < i n t > 7 5 < / i n t > < / v a l u e > < / i t e m > < i t e m > < k e y > < s t r i n g > G r u p a W i e k o w a < / s t r i n g > < / k e y > < v a l u e > < i n t > 1 9 9 < / i n t > < / v a l u e > < / i t e m > < i t e m > < k e y > < s t r i n g > N a z w i s k o I m i I D < / s t r i n g > < / k e y > < v a l u e > < i n t > 1 9 9 < / i n t > < / v a l u e > < / i t e m > < i t e m > < k e y > < s t r i n g > K r a j < / s t r i n g > < / k e y > < v a l u e > < i n t > 7 4 < / i n t > < / v a l u e > < / i t e m > < / C o l u m n W i d t h s > < C o l u m n D i s p l a y I n d e x > < i t e m > < k e y > < s t r i n g > I D K l i e n t a < / s t r i n g > < / k e y > < v a l u e > < i n t > 0 < / i n t > < / v a l u e > < / i t e m > < i t e m > < k e y > < s t r i n g > N a z w i s k o < / s t r i n g > < / k e y > < v a l u e > < i n t > 1 < / i n t > < / v a l u e > < / i t e m > < i t e m > < k e y > < s t r i n g > I m i < / s t r i n g > < / k e y > < v a l u e > < i n t > 2 < / i n t > < / v a l u e > < / i t e m > < i t e m > < k e y > < s t r i n g > W i e k < / s t r i n g > < / k e y > < v a l u e > < i n t > 3 < / i n t > < / v a l u e > < / i t e m > < i t e m > < k e y > < s t r i n g > P Be < / s t r i n g > < / k e y > < v a l u e > < i n t > 4 < / i n t > < / v a l u e > < / i t e m > < i t e m > < k e y > < s t r i n g > G r u p a W i e k o w a < / s t r i n g > < / k e y > < v a l u e > < i n t > 6 < / i n t > < / v a l u e > < / i t e m > < i t e m > < k e y > < s t r i n g > N a z w i s k o I m i I D < / s t r i n g > < / k e y > < v a l u e > < i n t > 7 < / i n t > < / v a l u e > < / i t e m > < i t e m > < k e y > < s t r i n g > K r a j 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4 6 8 0 8 3 8 c - 7 0 f c - 4 d 2 1 - 9 5 2 8 - f b 8 d 5 6 d f 5 b 0 f " > < C u s t o m C o n t e n t > < ! [ C D A T A [ < ? x m l   v e r s i o n = " 1 . 0 "   e n c o d i n g = " u t f - 1 6 " ? > < S e t t i n g s > < C a l c u l a t e d F i e l d s > < i t e m > < M e a s u r e N a m e > D a t a P i e r w s z e g o Z a m � w i e n i a < / M e a s u r e N a m e > < D i s p l a y N a m e > D a t a P i e r w s z e g o Z a m � w i e n i a < / D i s p l a y N a m e > < V i s i b l e > F a l s e < / V i s i b l e > < / i t e m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5 7 d f c a c 1 - 0 0 b 5 - 4 b 0 3 - 9 8 d e - 2 2 7 6 a c d 7 6 e a 0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i t e m > < M e a s u r e N a m e > Z y s k T r a n s a k c j i C z a s o w o < / M e a s u r e N a m e > < D i s p l a y N a m e > Z y s k T r a n s a k c j i C z a s o w o 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T r a n s a k c j e _ b 9 2 6 3 6 2 1 - 4 3 6 1 - 4 6 a a - a d 6 7 - 0 9 8 c 3 3 d 1 a 3 7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 I D T r a n s a k c j i < / s t r i n g > < / k e y > < v a l u e > < i n t > 1 3 8 < / i n t > < / v a l u e > < / i t e m > < i t e m > < k e y > < s t r i n g > D a t a T r a n s a k c j i < / s t r i n g > < / k e y > < v a l u e > < i n t > 1 5 6 < / i n t > < / v a l u e > < / i t e m > < i t e m > < k e y > < s t r i n g > I D K l i e n t a < / s t r i n g > < / k e y > < v a l u e > < i n t > 1 1 3 < / i n t > < / v a l u e > < / i t e m > < i t e m > < k e y > < s t r i n g > I D P r o d u k t u < / s t r i n g > < / k e y > < v a l u e > < i n t > 1 3 3 < / i n t > < / v a l u e > < / i t e m > < i t e m > < k e y > < s t r i n g > L i c z b a S z t u k P r o d u k t u < / s t r i n g > < / k e y > < v a l u e > < i n t > 2 0 4 < / i n t > < / v a l u e > < / i t e m > < i t e m > < k e y > < s t r i n g > K o s z t T r a n s a k c j i < / s t r i n g > < / k e y > < v a l u e > < i n t > 1 6 2 < / i n t > < / v a l u e > < / i t e m > < i t e m > < k e y > < s t r i n g > D o c h o d T r a n s a k c j i < / s t r i n g > < / k e y > < v a l u e > < i n t > 1 9 9 < / i n t > < / v a l u e > < / i t e m > < i t e m > < k e y > < s t r i n g > D a t a T r a n s a k c j i   ( r o k ) < / s t r i n g > < / k e y > < v a l u e > < i n t > 1 9 8 < / i n t > < / v a l u e > < / i t e m > < i t e m > < k e y > < s t r i n g > D a t a T r a n s a k c j i   ( k w a r t a B) < / s t r i n g > < / k e y > < v a l u e > < i n t > 2 3 1 < / i n t > < / v a l u e > < / i t e m > < i t e m > < k e y > < s t r i n g > D a t a T r a n s a k c j i   ( i n d e k s   m i e s i c a ) < / s t r i n g > < / k e y > < v a l u e > < i n t > 2 9 2 < / i n t > < / v a l u e > < / i t e m > < i t e m > < k e y > < s t r i n g > D a t a T r a n s a k c j i   ( m i e s i c ) < / s t r i n g > < / k e y > < v a l u e > < i n t > 2 2 9 < / i n t > < / v a l u e > < / i t e m > < i t e m > < k e y > < s t r i n g > U j e m n y K o s z t T r a n s a k c j i < / s t r i n g > < / k e y > < v a l u e > < i n t > 2 2 9 < / i n t > < / v a l u e > < / i t e m > < i t e m > < k e y > < s t r i n g > Z y s k P o j e d y n c z e j T r a n s a k c j i < / s t r i n g > < / k e y > < v a l u e > < i n t > 2 2 9 < / i n t > < / v a l u e > < / i t e m > < / C o l u m n W i d t h s > < C o l u m n D i s p l a y I n d e x > < i t e m > < k e y > < s t r i n g > I D T r a n s a k c j i < / s t r i n g > < / k e y > < v a l u e > < i n t > 0 < / i n t > < / v a l u e > < / i t e m > < i t e m > < k e y > < s t r i n g > D a t a T r a n s a k c j i < / s t r i n g > < / k e y > < v a l u e > < i n t > 1 < / i n t > < / v a l u e > < / i t e m > < i t e m > < k e y > < s t r i n g > I D K l i e n t a < / s t r i n g > < / k e y > < v a l u e > < i n t > 2 < / i n t > < / v a l u e > < / i t e m > < i t e m > < k e y > < s t r i n g > I D P r o d u k t u < / s t r i n g > < / k e y > < v a l u e > < i n t > 3 < / i n t > < / v a l u e > < / i t e m > < i t e m > < k e y > < s t r i n g > L i c z b a S z t u k P r o d u k t u < / s t r i n g > < / k e y > < v a l u e > < i n t > 4 < / i n t > < / v a l u e > < / i t e m > < i t e m > < k e y > < s t r i n g > K o s z t T r a n s a k c j i < / s t r i n g > < / k e y > < v a l u e > < i n t > 6 < / i n t > < / v a l u e > < / i t e m > < i t e m > < k e y > < s t r i n g > D o c h o d T r a n s a k c j i < / s t r i n g > < / k e y > < v a l u e > < i n t > 5 < / i n t > < / v a l u e > < / i t e m > < i t e m > < k e y > < s t r i n g > D a t a T r a n s a k c j i   ( r o k ) < / s t r i n g > < / k e y > < v a l u e > < i n t > 7 < / i n t > < / v a l u e > < / i t e m > < i t e m > < k e y > < s t r i n g > D a t a T r a n s a k c j i   ( k w a r t a B) < / s t r i n g > < / k e y > < v a l u e > < i n t > 8 < / i n t > < / v a l u e > < / i t e m > < i t e m > < k e y > < s t r i n g > D a t a T r a n s a k c j i   ( i n d e k s   m i e s i c a ) < / s t r i n g > < / k e y > < v a l u e > < i n t > 9 < / i n t > < / v a l u e > < / i t e m > < i t e m > < k e y > < s t r i n g > D a t a T r a n s a k c j i   ( m i e s i c ) < / s t r i n g > < / k e y > < v a l u e > < i n t > 1 0 < / i n t > < / v a l u e > < / i t e m > < i t e m > < k e y > < s t r i n g > U j e m n y K o s z t T r a n s a k c j i < / s t r i n g > < / k e y > < v a l u e > < i n t > 1 1 < / i n t > < / v a l u e > < / i t e m > < i t e m > < k e y > < s t r i n g > Z y s k P o j e d y n c z e j T r a n s a k c j i 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 L i c z b a S z t u k P r o d u k t u < / S o r t B y C o l u m n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O r d e r " > < C u s t o m C o n t e n t > < ! [ C D A T A [ K l i e n c i _ 1 8 4 3 9 e a c - 6 b 1 e - 4 a 5 0 - a b 4 f - 6 9 0 c 1 d b 9 f c b a , P r o d u k t y _ c c 1 9 1 3 2 2 - f f e 3 - 4 4 5 7 - 8 2 f 6 - 3 e 1 6 1 2 f a 2 b c c , T r a n s a k c j e _ b 9 2 6 3 6 2 1 - 4 3 6 1 - 4 6 a a - a d 6 7 - 0 9 8 c 3 3 d 1 a 3 7 0 ] ] > < / C u s t o m C o n t e n t > < / G e m i n i > 
</file>

<file path=customXml/item32.xml>��< ? x m l   v e r s i o n = " 1 . 0 "   e n c o d i n g = " U T F - 1 6 " ? > < G e m i n i   x m l n s = " h t t p : / / g e m i n i / p i v o t c u s t o m i z a t i o n / 4 7 b c 6 2 0 8 - d 4 3 7 - 4 7 1 3 - b 7 4 b - 6 4 f c d b 7 b f 2 5 a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f 5 6 1 c 6 e e - 1 7 8 1 - 4 7 1 e - b 7 0 d - 4 e 2 2 3 4 a f 7 b 5 2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 Z y s k T r a n s a k c j i C z a s o w o < / M e a s u r e N a m e > < D i s p l a y N a m e > Z y s k T r a n s a k c j i C z a s o w o 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d 4 5 f 2 8 9 5 - 0 e f 5 - 4 6 c 6 - a c 1 1 - 2 8 a 4 5 c 0 2 9 8 0 c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 Z y s k T r a n s a k c j i C z a s o w o < / M e a s u r e N a m e > < D i s p l a y N a m e > Z y s k T r a n s a k c j i C z a s o w o 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a c 0 6 b d 6 4 - 0 f 1 0 - 4 f b 3 - 8 2 6 7 - f 5 2 b d 0 2 b c 6 f b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1 c 6 3 2 0 4 0 - f a c 2 - 4 5 0 6 - a e 0 e - e c 4 d 9 b 6 0 2 c 5 d " > < C u s t o m C o n t e n t > < ! [ C D A T A [ < ? x m l   v e r s i o n = " 1 . 0 "   e n c o d i n g = " u t f - 1 6 " ? > < S e t t i n g s > < C a l c u l a t e d F i e l d s > < i t e m > < M e a s u r e N a m e > D a t a P i e r w s z e g o Z a m � w i e n i a < / M e a s u r e N a m e > < D i s p l a y N a m e > D a t a P i e r w s z e g o Z a m � w i e n i a < / D i s p l a y N a m e > < V i s i b l e > F a l s e < / V i s i b l e > < / i t e m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5 8 a 6 2 e 0 1 - e c f 0 - 4 a 3 2 - 8 8 e 4 - 5 6 c 8 c e 0 7 7 a 7 3 " > < C u s t o m C o n t e n t > < ! [ C D A T A [ < ? x m l   v e r s i o n = " 1 . 0 "   e n c o d i n g = " u t f - 1 6 " ? > < S e t t i n g s > < C a l c u l a t e d F i e l d s > < i t e m > < M e a s u r e N a m e > D a t a P i e r w s z e g o Z a m � w i e n i a < / M e a s u r e N a m e > < D i s p l a y N a m e > D a t a P i e r w s z e g o Z a m � w i e n i a < / D i s p l a y N a m e > < V i s i b l e > F a l s e < / V i s i b l e > < / i t e m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6 9 2 9 0 c e 8 - 8 8 5 2 - 4 7 f 4 - a 2 e 8 - 6 9 e 4 4 4 7 1 7 8 7 d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0 1 d 0 9 c 5 7 - a 3 4 2 - 4 e 1 9 - b 3 1 c - 8 6 f a d a 3 8 7 c c e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 T r u e 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2 8 6 5 e b 8 1 - 7 c f 8 - 4 e 0 9 - 8 1 2 1 - 1 a 0 6 f 9 9 0 6 d 7 0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0.xml>��< ? x m l   v e r s i o n = " 1 . 0 "   e n c o d i n g = " U T F - 1 6 " ? > < G e m i n i   x m l n s = " h t t p : / / g e m i n i / p i v o t c u s t o m i z a t i o n / T a b l e X M L _ K u r s y _ b a 1 9 8 d 8 1 - b 2 d e - 4 3 e e - b e f 9 - 5 0 b e c 1 e 2 2 6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 W a l u t a < / s t r i n g > < / k e y > < v a l u e > < i n t > 9 7 < / i n t > < / v a l u e > < / i t e m > < i t e m > < k e y > < s t r i n g > K u r s < / s t r i n g > < / k e y > < v a l u e > < i n t > 7 8 < / i n t > < / v a l u e > < / i t e m > < / C o l u m n W i d t h s > < C o l u m n D i s p l a y I n d e x > < i t e m > < k e y > < s t r i n g > W a l u t a < / s t r i n g > < / k e y > < v a l u e > < i n t > 0 < / i n t > < / v a l u e > < / i t e m > < i t e m > < k e y > < s t r i n g > K u r s 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 K u r s y   [r e d n i e 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 K u r s y   [r e d n i e 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 C o l u m n s \ W a l u t a < / K e y > < / D i a g r a m O b j e c t K e y > < D i a g r a m O b j e c t K e y > < K e y > C o l u m n s \ K u r s 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 C o l u m n s \ W a l u t a 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 C o l u m n s \ K u r s 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 T a g s \ T a b l e s \ & l t ; T a b l e s \ K u r s y   [r e d n i e & g t ; < / K e y > < / D i a g r a m O b j e c t K e y > < D i a g r a m O b j e c t K e y > < K e y > D y n a m i c   T a g s \ T a b l e s \ & l t ; T a b l e s \ K l i e n c i & g t ; < / K e y > < / D i a g r a m O b j e c t K e y > < D i a g r a m O b j e c t K e y > < K e y > D y n a m i c   T a g s \ T a b l e s \ & l t ; T a b l e s \ P r o d u k t y & g t ; < / K e y > < / D i a g r a m O b j e c t K e y > < D i a g r a m O b j e c t K e y > < K e y > D y n a m i c   T a g s \ T a b l e s \ & l t ; T a b l e s \ T r a n s a k c j e & g t ; < / K e y > < / D i a g r a m O b j e c t K e y > < D i a g r a m O b j e c t K e y > < K e y > T a b l e s \ K u r s y   [r e d n i e < / K e y > < / D i a g r a m O b j e c t K e y > < D i a g r a m O b j e c t K e y > < K e y > T a b l e s \ K u r s y   [r e d n i e \ C o l u m n s \ W a l u t a < / K e y > < / D i a g r a m O b j e c t K e y > < D i a g r a m O b j e c t K e y > < K e y > T a b l e s \ K u r s y   [r e d n i e \ C o l u m n s \ K u r s < / K e y > < / D i a g r a m O b j e c t K e y > < D i a g r a m O b j e c t K e y > < K e y > T a b l e s \ K l i e n c i < / K e y > < / D i a g r a m O b j e c t K e y > < D i a g r a m O b j e c t K e y > < K e y > T a b l e s \ K l i e n c i \ C o l u m n s \ I D K l i e n t a < / K e y > < / D i a g r a m O b j e c t K e y > < D i a g r a m O b j e c t K e y > < K e y > T a b l e s \ K l i e n c i \ C o l u m n s \ N a z w i s k o < / K e y > < / D i a g r a m O b j e c t K e y > < D i a g r a m O b j e c t K e y > < K e y > T a b l e s \ K l i e n c i \ C o l u m n s \ I m i < / K e y > < / D i a g r a m O b j e c t K e y > < D i a g r a m O b j e c t K e y > < K e y > T a b l e s \ K l i e n c i \ C o l u m n s \ W i e k < / K e y > < / D i a g r a m O b j e c t K e y > < D i a g r a m O b j e c t K e y > < K e y > T a b l e s \ K l i e n c i \ C o l u m n s \ P Be < / K e y > < / D i a g r a m O b j e c t K e y > < D i a g r a m O b j e c t K e y > < K e y > T a b l e s \ P r o d u k t y < / K e y > < / D i a g r a m O b j e c t K e y > < D i a g r a m O b j e c t K e y > < K e y > T a b l e s \ P r o d u k t y \ C o l u m n s \ I D P r o d u k t u < / K e y > < / D i a g r a m O b j e c t K e y > < D i a g r a m O b j e c t K e y > < K e y > T a b l e s \ P r o d u k t y \ C o l u m n s \ C e n a S p r z e d a |y < / K e y > < / D i a g r a m O b j e c t K e y > < D i a g r a m O b j e c t K e y > < K e y > T a b l e s \ P r o d u k t y \ C o l u m n s \ K a t e g o r i a < / K e y > < / D i a g r a m O b j e c t K e y > < D i a g r a m O b j e c t K e y > < K e y > T a b l e s \ P r o d u k t y \ C o l u m n s \ P r o d u c e n t < / K e y > < / D i a g r a m O b j e c t K e y > < D i a g r a m O b j e c t K e y > < K e y > T a b l e s \ P r o d u k t y \ C o l u m n s \ C e n a Z a k u p u < / K e y > < / D i a g r a m O b j e c t K e y > < D i a g r a m O b j e c t K e y > < K e y > T a b l e s \ P r o d u k t y \ C o l u m n s \ P r o d u c e n t _ p o p r a w n e < / K e y > < / D i a g r a m O b j e c t K e y > < D i a g r a m O b j e c t K e y > < K e y > T a b l e s \ T r a n s a k c j e < / K e y > < / D i a g r a m O b j e c t K e y > < D i a g r a m O b j e c t K e y > < K e y > T a b l e s \ T r a n s a k c j e \ C o l u m n s \ I D T r a n s a k c j i < / K e y > < / D i a g r a m O b j e c t K e y > < D i a g r a m O b j e c t K e y > < K e y > T a b l e s \ T r a n s a k c j e \ C o l u m n s \ D a t a T r a n s a k c j i < / K e y > < / D i a g r a m O b j e c t K e y > < D i a g r a m O b j e c t K e y > < K e y > T a b l e s \ T r a n s a k c j e \ C o l u m n s \ I D K l i e n t a < / K e y > < / D i a g r a m O b j e c t K e y > < D i a g r a m O b j e c t K e y > < K e y > T a b l e s \ T r a n s a k c j e \ C o l u m n s \ I D P r o d u k t u < / K e y > < / D i a g r a m O b j e c t K e y > < D i a g r a m O b j e c t K e y > < K e y > T a b l e s \ T r a n s a k c j e \ C o l u m n s \ L i c z b a S z t u k P r o d u k t u < / K e y > < / D i a g r a m O b j e c t K e y > < D i a g r a m O b j e c t K e y > < K e y > R e l a t i o n s h i p s \ & l t ; T a b l e s \ T r a n s a k c j e \ C o l u m n s \ I D K l i e n t a & g t ; - & l t ; T a b l e s \ K l i e n c i \ C o l u m n s \ I D K l i e n t a & g t ; < / K e y > < / D i a g r a m O b j e c t K e y > < D i a g r a m O b j e c t K e y > < K e y > R e l a t i o n s h i p s \ & l t ; T a b l e s \ T r a n s a k c j e \ C o l u m n s \ I D K l i e n t a & g t ; - & l t ; T a b l e s \ K l i e n c i \ C o l u m n s \ I D K l i e n t a & g t ; \ F K < / K e y > < / D i a g r a m O b j e c t K e y > < D i a g r a m O b j e c t K e y > < K e y > R e l a t i o n s h i p s \ & l t ; T a b l e s \ T r a n s a k c j e \ C o l u m n s \ I D K l i e n t a & g t ; - & l t ; T a b l e s \ K l i e n c i \ C o l u m n s \ I D K l i e n t a & g t ; \ P K < / K e y > < / D i a g r a m O b j e c t K e y > < D i a g r a m O b j e c t K e y > < K e y > R e l a t i o n s h i p s \ & l t ; T a b l e s \ T r a n s a k c j e \ C o l u m n s \ I D K l i e n t a & g t ; - & l t ; T a b l e s \ K l i e n c i \ C o l u m n s \ I D K l i e n t a & g t ; \ C r o s s F i l t e r < / K e y > < / D i a g r a m O b j e c t K e y > < D i a g r a m O b j e c t K e y > < K e y > R e l a t i o n s h i p s \ & l t ; T a b l e s \ T r a n s a k c j e \ C o l u m n s \ I D P r o d u k t u & g t ; - & l t ; T a b l e s \ P r o d u k t y \ C o l u m n s \ I D P r o d u k t u & g t ; < / K e y > < / D i a g r a m O b j e c t K e y > < D i a g r a m O b j e c t K e y > < K e y > R e l a t i o n s h i p s \ & l t ; T a b l e s \ T r a n s a k c j e \ C o l u m n s \ I D P r o d u k t u & g t ; - & l t ; T a b l e s \ P r o d u k t y \ C o l u m n s \ I D P r o d u k t u & g t ; \ F K < / K e y > < / D i a g r a m O b j e c t K e y > < D i a g r a m O b j e c t K e y > < K e y > R e l a t i o n s h i p s \ & l t ; T a b l e s \ T r a n s a k c j e \ C o l u m n s \ I D P r o d u k t u & g t ; - & l t ; T a b l e s \ P r o d u k t y \ C o l u m n s \ I D P r o d u k t u & g t ; \ P K < / K e y > < / D i a g r a m O b j e c t K e y > < D i a g r a m O b j e c t K e y > < K e y > R e l a t i o n s h i p s \ & l t ; T a b l e s \ T r a n s a k c j e \ C o l u m n s \ I D P r o d u k t u & g t ; - & l t ; T a b l e s \ P r o d u k t y \ C o l u m n s \ I D P r o d u k t u & g t ; \ C r o s s F i l t e r < / K e y > < / D i a g r a m O b j e c t K e y > < / A l l K e y s > < S e l e c t e d K e y s > < D i a g r a m O b j e c t K e y > < K e y > R e l a t i o n s h i p s \ & l t ; T a b l e s \ T r a n s a k c j e \ C o l u m n s \ I D P r o d u k t u & g t ; - & l t ; T a b l e s \ P r o d u k t y \ C o l u m n s \ I D P r o d u k t u & g t ; 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 T a g s \ T a b l e s \ & l t ; T a b l e s \ K u r s y   [r e d n i e & g t ; 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 T a g s \ T a b l e s \ & l t ; T a b l e s \ K l i e n c i & g t ; 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 T a g s \ T a b l e s \ & l t ; T a b l e s \ P r o d u k t y & g t ; 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 T a g s \ T a b l e s \ & l t ; T a b l e s \ T r a n s a k c j e & g t ; 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 T a b l e s \ K u r s y   [r e d n i e 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 T a b l e s \ K u r s y   [r e d n i e \ C o l u m n s \ W a l u t a 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 T a b l e s \ K u r s y   [r e d n i e \ C o l u m n s \ K u r s 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 T a b l e s \ K l i e n c i < / K e y > < / a : K e y > < a : V a l u e   i : t y p e = " D i a g r a m D i s p l a y N o d e V i e w S t a t e " > < H e i g h t > 2 0 6 . 8 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 T a b l e s \ K l i e n c i \ C o l u m n s \ I D K l i e n t a 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 T a b l e s \ K l i e n c i \ C o l u m n s \ N a z w i s k o 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 T a b l e s \ K l i e n c i \ C o l u m n s \ I m i 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 T a b l e s \ K l i e n c i \ C o l u m n s \ W i e k 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 T a b l e s \ K l i e n c i \ C o l u m n s \ P Be 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 T a b l e s \ P r o d u k t y < / K e y > < / a : K e y > < a : V a l u e   i : t y p e = " D i a g r a m D i s p l a y N o d e V i e w S t a t e " > < H e i g h t > 2 0 8 . 4 < / H e i g h t > < I s E x p a n d e d > t r u e < / I s E x p a n d e d > < L a y e d O u t > t r u e < / L a y e d O u t > < L e f t > 8 0 6 . 6 0 7 6 2 1 1 3 5 3 3 1 5 6 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 T a b l e s \ P r o d u k t y \ C o l u m n s \ I D P r o d u k t u 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 T a b l e s \ P r o d u k t y \ C o l u m n s \ C e n a S p r z e d a |y 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 T a b l e s \ P r o d u k t y \ C o l u m n s \ K a t e g o r i a 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 T a b l e s \ P r o d u k t y \ C o l u m n s \ P r o d u c e n t 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 T a b l e s \ P r o d u k t y \ C o l u m n s \ C e n a Z a k u p u 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 T a b l e s \ P r o d u k t y \ C o l u m n s \ P r o d u c e n t _ p o p r a w n e 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 T a b l e s \ T r a n s a k c j e < / K e y > < / a : K e y > < a : V a l u e   i : t y p e = " D i a g r a m D i s p l a y N o d e V i e w S t a t e " > < H e i g h t > 2 0 3 . 6 < / H e i g h t > < I s E x p a n d e d > t r u e < / I s E x p a n d e d > < L a y e d O u t > t r u e < / L a y e d O u t > < L e f t > 5 4 4 . 1 1 1 4 3 1 7 0 2 9 9 7 2 7 < / L e f t > < T a b I n d e x > 3 < / T a b I n d e x > < T o p > 2 8 4 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 T a b l e s \ T r a n s a k c j e \ C o l u m n s \ I D T r a n s a k c j i 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 T a b l e s \ T r a n s a k c j e \ C o l u m n s \ D a t a T r a n s a k c j i 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 T a b l e s \ T r a n s a k c j e \ C o l u m n s \ I D K l i e n t a 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 T a b l e s \ T r a n s a k c j e \ C o l u m n s \ I D P r o d u k t u 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 T a b l e s \ T r a n s a k c j e \ C o l u m n s \ L i c z b a S z t u k P r o d u k t u 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 R e l a t i o n s h i p s \ & l t ; T a b l e s \ T r a n s a k c j e \ C o l u m n s \ I D K l i e n t a & g t ; - & l t ; T a b l e s \ K l i e n c i \ C o l u m n s \ I D K l i e n t a & g t ; < / K e y > < / a : K e y > < a : V a l u e   i : t y p e = " D i a g r a m D i s p l a y L i n k V i e w S t a t e " > < A u t o m a t i o n P r o p e r t y H e l p e r T e x t > P u n k t   k o Dc o w y   1 :   ( 6 3 4 , 1 1 1 4 3 2 , 2 6 8 ) .   P u n k t   k o Dc o w y   2 :   ( 4 2 9 , 9 0 3 8 1 1 , 2 2 2 , 8 ) 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 6 3 4 . 1 1 1 4 3 2 < / b : _ x > < b : _ y > 2 6 8 < / b : _ y > < / b : P o i n t > < b : P o i n t > < b : _ x > 6 3 4 . 1 1 1 4 3 2 < / b : _ x > < b : _ y > 2 4 7 . 4 < / b : _ y > < / b : P o i n t > < b : P o i n t > < b : _ x > 6 3 2 . 1 1 1 4 3 2 < / b : _ x > < b : _ y > 2 4 5 . 4 < / b : _ y > < / b : P o i n t > < b : P o i n t > < b : _ x > 4 3 1 . 9 0 3 8 1 1 < / b : _ x > < b : _ y > 2 4 5 . 4 < / b : _ y > < / b : P o i n t > < b : P o i n t > < b : _ x > 4 2 9 . 9 0 3 8 1 1 < / b : _ x > < b : _ y > 2 4 3 . 4 < / b : _ y > < / b : P o i n t > < b : P o i n t > < b : _ x > 4 2 9 . 9 0 3 8 1 1 < / b : _ x > < b : _ y > 2 2 2 . 8 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 R e l a t i o n s h i p s \ & l t ; T a b l e s \ T r a n s a k c j e \ C o l u m n s \ I D K l i e n t a & g t ; - & l t ; T a b l e s \ K l i e n c i \ C o l u m n s \ I D K l i e n t a & g t ; \ F K 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 6 2 6 . 1 1 1 4 3 2 < / b : _ x > < b : _ y > 2 6 8 < / b : _ y > < / L a b e l L o c a t i o n > < L o c a t i o n   x m l n s : b = " h t t p : / / s c h e m a s . d a t a c o n t r a c t . o r g / 2 0 0 4 / 0 7 / S y s t e m . W i n d o w s " > < b : _ x > 6 3 4 . 1 1 1 4 3 2 < / b : _ x > < b : _ y > 2 8 4 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 R e l a t i o n s h i p s \ & l t ; T a b l e s \ T r a n s a k c j e \ C o l u m n s \ I D K l i e n t a & g t ; - & l t ; T a b l e s \ K l i e n c i \ C o l u m n s \ I D K l i e n t a & g t ; \ P K 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 4 2 1 . 9 0 3 8 1 1 < / b : _ x > < b : _ y > 2 0 6 . 8 < / b : _ y > < / L a b e l L o c a t i o n > < L o c a t i o n   x m l n s : b = " h t t p : / / s c h e m a s . d a t a c o n t r a c t . o r g / 2 0 0 4 / 0 7 / S y s t e m . W i n d o w s " > < b : _ x > 4 2 9 . 9 0 3 8 1 1 < / b : _ x > < b : _ y > 2 0 6 . 8 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 R e l a t i o n s h i p s \ & l t ; T a b l e s \ T r a n s a k c j e \ C o l u m n s \ I D K l i e n t a & g t ; - & l t ; T a b l e s \ K l i e n c i \ C o l u m n s \ I D K l i e n t a & g t ; \ C r o s s F i l t e r 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 6 3 4 . 1 1 1 4 3 2 < / b : _ x > < b : _ y > 2 6 8 < / b : _ y > < / b : P o i n t > < b : P o i n t > < b : _ x > 6 3 4 . 1 1 1 4 3 2 < / b : _ x > < b : _ y > 2 4 7 . 4 < / b : _ y > < / b : P o i n t > < b : P o i n t > < b : _ x > 6 3 2 . 1 1 1 4 3 2 < / b : _ x > < b : _ y > 2 4 5 . 4 < / b : _ y > < / b : P o i n t > < b : P o i n t > < b : _ x > 4 3 1 . 9 0 3 8 1 1 < / b : _ x > < b : _ y > 2 4 5 . 4 < / b : _ y > < / b : P o i n t > < b : P o i n t > < b : _ x > 4 2 9 . 9 0 3 8 1 1 < / b : _ x > < b : _ y > 2 4 3 . 4 < / b : _ y > < / b : P o i n t > < b : P o i n t > < b : _ x > 4 2 9 . 9 0 3 8 1 1 < / b : _ x > < b : _ y > 2 2 2 . 8 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 R e l a t i o n s h i p s \ & l t ; T a b l e s \ T r a n s a k c j e \ C o l u m n s \ I D P r o d u k t u & g t ; - & l t ; T a b l e s \ P r o d u k t y \ C o l u m n s \ I D P r o d u k t u & g t ; < / K e y > < / a : K e y > < a : V a l u e   i : t y p e = " D i a g r a m D i s p l a y L i n k V i e w S t a t e " > < A u t o m a t i o n P r o p e r t y H e l p e r T e x t > P u n k t   k o Dc o w y   1 :   ( 6 5 4 , 1 1 1 4 3 2 , 2 6 8 ) .   P u n k t   k o Dc o w y   2 :   ( 9 0 6 , 6 0 7 6 2 1 , 2 2 4 , 4 ) 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 6 5 4 . 1 1 1 4 3 2 < / b : _ x > < b : _ y > 2 6 8 < / b : _ y > < / b : P o i n t > < b : P o i n t > < b : _ x > 6 5 4 . 1 1 1 4 3 2 < / b : _ x > < b : _ y > 2 4 8 . 2 < / b : _ y > < / b : P o i n t > < b : P o i n t > < b : _ x > 6 5 6 . 1 1 1 4 3 2 < / b : _ x > < b : _ y > 2 4 6 . 2 < / b : _ y > < / b : P o i n t > < b : P o i n t > < b : _ x > 9 0 4 . 6 0 7 6 2 1 < / b : _ x > < b : _ y > 2 4 6 . 2 < / b : _ y > < / b : P o i n t > < b : P o i n t > < b : _ x > 9 0 6 . 6 0 7 6 2 1 < / b : _ x > < b : _ y > 2 4 4 . 2 < / b : _ y > < / b : P o i n t > < b : P o i n t > < b : _ x > 9 0 6 . 6 0 7 6 2 1 < / b : _ x > < b : _ y > 2 2 4 . 4 0 0 0 0 0 0 0 0 0 0 0 0 9 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 R e l a t i o n s h i p s \ & l t ; T a b l e s \ T r a n s a k c j e \ C o l u m n s \ I D P r o d u k t u & g t ; - & l t ; T a b l e s \ P r o d u k t y \ C o l u m n s \ I D P r o d u k t u & g t ; \ F K 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 6 4 6 . 1 1 1 4 3 2 < / b : _ x > < b : _ y > 2 6 8 < / b : _ y > < / L a b e l L o c a t i o n > < L o c a t i o n   x m l n s : b = " h t t p : / / s c h e m a s . d a t a c o n t r a c t . o r g / 2 0 0 4 / 0 7 / S y s t e m . W i n d o w s " > < b : _ x > 6 5 4 . 1 1 1 4 3 2 < / b : _ x > < b : _ y > 2 8 4 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 R e l a t i o n s h i p s \ & l t ; T a b l e s \ T r a n s a k c j e \ C o l u m n s \ I D P r o d u k t u & g t ; - & l t ; T a b l e s \ P r o d u k t y \ C o l u m n s \ I D P r o d u k t u & g t ; \ P K 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 8 9 8 . 6 0 7 6 2 1 < / b : _ x > < b : _ y > 2 0 8 . 4 0 0 0 0 0 0 0 0 0 0 0 0 9 < / b : _ y > < / L a b e l L o c a t i o n > < L o c a t i o n   x m l n s : b = " h t t p : / / s c h e m a s . d a t a c o n t r a c t . o r g / 2 0 0 4 / 0 7 / S y s t e m . W i n d o w s " > < b : _ x > 9 0 6 . 6 0 7 6 2 1 < / b : _ x > < b : _ y > 2 0 8 . 4 0 0 0 0 0 0 0 0 0 0 0 0 6 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 R e l a t i o n s h i p s \ & l t ; T a b l e s \ T r a n s a k c j e \ C o l u m n s \ I D P r o d u k t u & g t ; - & l t ; T a b l e s \ P r o d u k t y \ C o l u m n s \ I D P r o d u k t u & g t ; \ C r o s s F i l t e r 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 6 5 4 . 1 1 1 4 3 2 < / b : _ x > < b : _ y > 2 6 8 < / b : _ y > < / b : P o i n t > < b : P o i n t > < b : _ x > 6 5 4 . 1 1 1 4 3 2 < / b : _ x > < b : _ y > 2 4 8 . 2 < / b : _ y > < / b : P o i n t > < b : P o i n t > < b : _ x > 6 5 6 . 1 1 1 4 3 2 < / b : _ x > < b : _ y > 2 4 6 . 2 < / b : _ y > < / b : P o i n t > < b : P o i n t > < b : _ x > 9 0 4 . 6 0 7 6 2 1 < / b : _ x > < b : _ y > 2 4 6 . 2 < / b : _ y > < / b : P o i n t > < b : P o i n t > < b : _ x > 9 0 6 . 6 0 7 6 2 1 < / b : _ x > < b : _ y > 2 4 4 . 2 < / b : _ y > < / b : P o i n t > < b : P o i n t > < b : _ x > 9 0 6 . 6 0 7 6 2 1 < / b : _ x > < b : _ y > 2 2 4 . 4 0 0 0 0 0 0 0 0 0 0 0 0 9 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 T r a n s a k c j e 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 T r a n s a k c j e 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 D o c h o d T r a n s a k c j i < / K e y > < / D i a g r a m O b j e c t K e y > < D i a g r a m O b j e c t K e y > < K e y > M e a s u r e s \ S u m a   D o c h o d T r a n s a k c j i \ T a g I n f o \ F o r m u Ba < / K e y > < / D i a g r a m O b j e c t K e y > < D i a g r a m O b j e c t K e y > < K e y > M e a s u r e s \ S u m a   D o c h o d T r a n s a k c j i \ T a g I n f o \ W a r t o [< / K e y > < / D i a g r a m O b j e c t K e y > < D i a g r a m O b j e c t K e y > < K e y > M e a s u r e s \ S u m a   I D P r o d u k t u < / K e y > < / D i a g r a m O b j e c t K e y > < D i a g r a m O b j e c t K e y > < K e y > M e a s u r e s \ S u m a   I D P r o d u k t u \ T a g I n f o \ F o r m u Ba < / K e y > < / D i a g r a m O b j e c t K e y > < D i a g r a m O b j e c t K e y > < K e y > M e a s u r e s \ S u m a   I D P r o d u k t u \ T a g I n f o \ W a r t o [< / K e y > < / D i a g r a m O b j e c t K e y > < D i a g r a m O b j e c t K e y > < K e y > M e a s u r e s \ L i c z b a   I D P r o d u k t u < / K e y > < / D i a g r a m O b j e c t K e y > < D i a g r a m O b j e c t K e y > < K e y > M e a s u r e s \ L i c z b a   I D P r o d u k t u \ T a g I n f o \ F o r m u Ba < / K e y > < / D i a g r a m O b j e c t K e y > < D i a g r a m O b j e c t K e y > < K e y > M e a s u r e s \ L i c z b a   I D P r o d u k t u \ T a g I n f o \ W a r t o [< / K e y > < / D i a g r a m O b j e c t K e y > < D i a g r a m O b j e c t K e y > < K e y > M e a s u r e s \ S u m a   L i c z b a S z t u k P r o d u k t u < / K e y > < / D i a g r a m O b j e c t K e y > < D i a g r a m O b j e c t K e y > < K e y > M e a s u r e s \ S u m a   L i c z b a S z t u k P r o d u k t u \ T a g I n f o \ F o r m u Ba < / K e y > < / D i a g r a m O b j e c t K e y > < D i a g r a m O b j e c t K e y > < K e y > M e a s u r e s \ S u m a   L i c z b a S z t u k P r o d u k t u \ T a g I n f o \ W a r t o [< / K e y > < / D i a g r a m O b j e c t K e y > < D i a g r a m O b j e c t K e y > < K e y > M e a s u r e s \ S u m a   K o s z t T r a n s a k c j i < / K e y > < / D i a g r a m O b j e c t K e y > < D i a g r a m O b j e c t K e y > < K e y > M e a s u r e s \ S u m a   K o s z t T r a n s a k c j i \ T a g I n f o \ F o r m u Ba < / K e y > < / D i a g r a m O b j e c t K e y > < D i a g r a m O b j e c t K e y > < K e y > M e a s u r e s \ S u m a   K o s z t T r a n s a k c j i \ T a g I n f o \ W a r t o [< / K e y > < / D i a g r a m O b j e c t K e y > < D i a g r a m O b j e c t K e y > < K e y > M e a s u r e s \ S u m a   U j e m n y K o s z t T r a n s a k c j i < / K e y > < / D i a g r a m O b j e c t K e y > < D i a g r a m O b j e c t K e y > < K e y > M e a s u r e s \ S u m a   U j e m n y K o s z t T r a n s a k c j i \ T a g I n f o \ F o r m u Ba < / K e y > < / D i a g r a m O b j e c t K e y > < D i a g r a m O b j e c t K e y > < K e y > M e a s u r e s \ S u m a   U j e m n y K o s z t T r a n s a k c j i \ T a g I n f o \ W a r t o [< / K e y > < / D i a g r a m O b j e c t K e y > < D i a g r a m O b j e c t K e y > < K e y > M e a s u r e s \ S u m a   I D T r a n s a k c j i < / K e y > < / D i a g r a m O b j e c t K e y > < D i a g r a m O b j e c t K e y > < K e y > M e a s u r e s \ S u m a   I D T r a n s a k c j i \ T a g I n f o \ F o r m u Ba < / K e y > < / D i a g r a m O b j e c t K e y > < D i a g r a m O b j e c t K e y > < K e y > M e a s u r e s \ S u m a   I D T r a n s a k c j i \ T a g I n f o \ W a r t o [< / K e y > < / D i a g r a m O b j e c t K e y > < D i a g r a m O b j e c t K e y > < K e y > M e a s u r e s \ S u m a   Z y s k P o j e d y n c z e j T r a n s a k c j i < / K e y > < / D i a g r a m O b j e c t K e y > < D i a g r a m O b j e c t K e y > < K e y > M e a s u r e s \ S u m a   Z y s k P o j e d y n c z e j T r a n s a k c j i \ T a g I n f o \ F o r m u Ba < / K e y > < / D i a g r a m O b j e c t K e y > < D i a g r a m O b j e c t K e y > < K e y > M e a s u r e s \ S u m a   Z y s k P o j e d y n c z e j T r a n s a k c j i \ T a g I n f o \ W a r t o [< / K e y > < / D i a g r a m O b j e c t K e y > < D i a g r a m O b j e c t K e y > < K e y > M e a s u r e s \ L i c z b a   I D T r a n s a k c j i < / K e y > < / D i a g r a m O b j e c t K e y > < D i a g r a m O b j e c t K e y > < K e y > M e a s u r e s \ L i c z b a   I D T r a n s a k c j i \ T a g I n f o \ F o r m u Ba < / K e y > < / D i a g r a m O b j e c t K e y > < D i a g r a m O b j e c t K e y > < K e y > M e a s u r e s \ L i c z b a   I D T r a n s a k c j i \ T a g I n f o \ W a r t o [< / K e y > < / D i a g r a m O b j e c t K e y > < D i a g r a m O b j e c t K e y > < K e y > M e a s u r e s \ Z y s k T r a n s a k c j i < / K e y > < / D i a g r a m O b j e c t K e y > < D i a g r a m O b j e c t K e y > < K e y > M e a s u r e s \ Z y s k T r a n s a k c j i \ T a g I n f o \ F o r m u Ba < / K e y > < / D i a g r a m O b j e c t K e y > < D i a g r a m O b j e c t K e y > < K e y > M e a s u r e s \ Z y s k T r a n s a k c j i \ T a g I n f o \ W a r t o [< / K e y > < / D i a g r a m O b j e c t K e y > < D i a g r a m O b j e c t K e y > < K e y > C o l u m n s \ I D T r a n s a k c j i < / K e y > < / D i a g r a m O b j e c t K e y > < D i a g r a m O b j e c t K e y > < K e y > C o l u m n s \ D a t a T r a n s a k c j i < / K e y > < / D i a g r a m O b j e c t K e y > < D i a g r a m O b j e c t K e y > < K e y > C o l u m n s \ I D K l i e n t a < / K e y > < / D i a g r a m O b j e c t K e y > < D i a g r a m O b j e c t K e y > < K e y > C o l u m n s \ I D P r o d u k t u < / K e y > < / D i a g r a m O b j e c t K e y > < D i a g r a m O b j e c t K e y > < K e y > C o l u m n s \ L i c z b a S z t u k P r o d u k t u < / K e y > < / D i a g r a m O b j e c t K e y > < D i a g r a m O b j e c t K e y > < K e y > C o l u m n s \ D o c h o d T r a n s a k c j i < / K e y > < / D i a g r a m O b j e c t K e y > < D i a g r a m O b j e c t K e y > < K e y > C o l u m n s \ K o s z t T r a n s a k c j i < / K e y > < / D i a g r a m O b j e c t K e y > < D i a g r a m O b j e c t K e y > < K e y > C o l u m n s \ D a t a T r a n s a k c j i   ( r o k ) < / K e y > < / D i a g r a m O b j e c t K e y > < D i a g r a m O b j e c t K e y > < K e y > C o l u m n s \ D a t a T r a n s a k c j i   ( k w a r t a B) < / K e y > < / D i a g r a m O b j e c t K e y > < D i a g r a m O b j e c t K e y > < K e y > C o l u m n s \ D a t a T r a n s a k c j i   ( i n d e k s   m i e s i c a ) < / K e y > < / D i a g r a m O b j e c t K e y > < D i a g r a m O b j e c t K e y > < K e y > C o l u m n s \ D a t a T r a n s a k c j i   ( m i e s i c ) < / K e y > < / D i a g r a m O b j e c t K e y > < D i a g r a m O b j e c t K e y > < K e y > C o l u m n s \ U j e m n y K o s z t T r a n s a k c j i < / K e y > < / D i a g r a m O b j e c t K e y > < D i a g r a m O b j e c t K e y > < K e y > C o l u m n s \ Z y s k P o j e d y n c z e j T r a n s a k c j i < / K e y > < / D i a g r a m O b j e c t K e y > < D i a g r a m O b j e c t K e y > < K e y > L i n k s \ & l t ; C o l u m n s \ S u m a   D o c h o d T r a n s a k c j i & g t ; - & l t ; M e a s u r e s \ D o c h o d T r a n s a k c j i & g t ; < / K e y > < / D i a g r a m O b j e c t K e y > < D i a g r a m O b j e c t K e y > < K e y > L i n k s \ & l t ; C o l u m n s \ S u m a   D o c h o d T r a n s a k c j i & g t ; - & l t ; M e a s u r e s \ D o c h o d T r a n s a k c j i & g t ; \ C O L U M N < / K e y > < / D i a g r a m O b j e c t K e y > < D i a g r a m O b j e c t K e y > < K e y > L i n k s \ & l t ; C o l u m n s \ S u m a   D o c h o d T r a n s a k c j i & g t ; - & l t ; M e a s u r e s \ D o c h o d T r a n s a k c j i & g t ; \ M E A S U R E < / K e y > < / D i a g r a m O b j e c t K e y > < D i a g r a m O b j e c t K e y > < K e y > L i n k s \ & l t ; C o l u m n s \ S u m a   I D P r o d u k t u & g t ; - & l t ; M e a s u r e s \ I D P r o d u k t u & g t ; < / K e y > < / D i a g r a m O b j e c t K e y > < D i a g r a m O b j e c t K e y > < K e y > L i n k s \ & l t ; C o l u m n s \ S u m a   I D P r o d u k t u & g t ; - & l t ; M e a s u r e s \ I D P r o d u k t u & g t ; \ C O L U M N < / K e y > < / D i a g r a m O b j e c t K e y > < D i a g r a m O b j e c t K e y > < K e y > L i n k s \ & l t ; C o l u m n s \ S u m a   I D P r o d u k t u & g t ; - & l t ; M e a s u r e s \ I D P r o d u k t u & g t ; \ M E A S U R E < / K e y > < / D i a g r a m O b j e c t K e y > < D i a g r a m O b j e c t K e y > < K e y > L i n k s \ & l t ; C o l u m n s \ L i c z b a   I D P r o d u k t u & g t ; - & l t ; M e a s u r e s \ I D P r o d u k t u & g t ; < / K e y > < / D i a g r a m O b j e c t K e y > < D i a g r a m O b j e c t K e y > < K e y > L i n k s \ & l t ; C o l u m n s \ L i c z b a   I D P r o d u k t u & g t ; - & l t ; M e a s u r e s \ I D P r o d u k t u & g t ; \ C O L U M N < / K e y > < / D i a g r a m O b j e c t K e y > < D i a g r a m O b j e c t K e y > < K e y > L i n k s \ & l t ; C o l u m n s \ L i c z b a   I D P r o d u k t u & g t ; - & l t ; M e a s u r e s \ I D P r o d u k t u & g t ; \ M E A S U R E < / K e y > < / D i a g r a m O b j e c t K e y > < D i a g r a m O b j e c t K e y > < K e y > L i n k s \ & l t ; C o l u m n s \ S u m a   L i c z b a S z t u k P r o d u k t u & g t ; - & l t ; M e a s u r e s \ L i c z b a S z t u k P r o d u k t u & g t ; < / K e y > < / D i a g r a m O b j e c t K e y > < D i a g r a m O b j e c t K e y > < K e y > L i n k s \ & l t ; C o l u m n s \ S u m a   L i c z b a S z t u k P r o d u k t u & g t ; - & l t ; M e a s u r e s \ L i c z b a S z t u k P r o d u k t u & g t ; \ C O L U M N < / K e y > < / D i a g r a m O b j e c t K e y > < D i a g r a m O b j e c t K e y > < K e y > L i n k s \ & l t ; C o l u m n s \ S u m a   L i c z b a S z t u k P r o d u k t u & g t ; - & l t ; M e a s u r e s \ L i c z b a S z t u k P r o d u k t u & g t ; \ M E A S U R E < / K e y > < / D i a g r a m O b j e c t K e y > < D i a g r a m O b j e c t K e y > < K e y > L i n k s \ & l t ; C o l u m n s \ S u m a   K o s z t T r a n s a k c j i & g t ; - & l t ; M e a s u r e s \ K o s z t T r a n s a k c j i & g t ; < / K e y > < / D i a g r a m O b j e c t K e y > < D i a g r a m O b j e c t K e y > < K e y > L i n k s \ & l t ; C o l u m n s \ S u m a   K o s z t T r a n s a k c j i & g t ; - & l t ; M e a s u r e s \ K o s z t T r a n s a k c j i & g t ; \ C O L U M N < / K e y > < / D i a g r a m O b j e c t K e y > < D i a g r a m O b j e c t K e y > < K e y > L i n k s \ & l t ; C o l u m n s \ S u m a   K o s z t T r a n s a k c j i & g t ; - & l t ; M e a s u r e s \ K o s z t T r a n s a k c j i & g t ; \ M E A S U R E < / K e y > < / D i a g r a m O b j e c t K e y > < D i a g r a m O b j e c t K e y > < K e y > L i n k s \ & l t ; C o l u m n s \ S u m a   U j e m n y K o s z t T r a n s a k c j i & g t ; - & l t ; M e a s u r e s \ U j e m n y K o s z t T r a n s a k c j i & g t ; < / K e y > < / D i a g r a m O b j e c t K e y > < D i a g r a m O b j e c t K e y > < K e y > L i n k s \ & l t ; C o l u m n s \ S u m a   U j e m n y K o s z t T r a n s a k c j i & g t ; - & l t ; M e a s u r e s \ U j e m n y K o s z t T r a n s a k c j i & g t ; \ C O L U M N < / K e y > < / D i a g r a m O b j e c t K e y > < D i a g r a m O b j e c t K e y > < K e y > L i n k s \ & l t ; C o l u m n s \ S u m a   U j e m n y K o s z t T r a n s a k c j i & g t ; - & l t ; M e a s u r e s \ U j e m n y K o s z t T r a n s a k c j i & g t ; \ M E A S U R E < / K e y > < / D i a g r a m O b j e c t K e y > < D i a g r a m O b j e c t K e y > < K e y > L i n k s \ & l t ; C o l u m n s \ S u m a   I D T r a n s a k c j i & g t ; - & l t ; M e a s u r e s \ I D T r a n s a k c j i & g t ; < / K e y > < / D i a g r a m O b j e c t K e y > < D i a g r a m O b j e c t K e y > < K e y > L i n k s \ & l t ; C o l u m n s \ S u m a   I D T r a n s a k c j i & g t ; - & l t ; M e a s u r e s \ I D T r a n s a k c j i & g t ; \ C O L U M N < / K e y > < / D i a g r a m O b j e c t K e y > < D i a g r a m O b j e c t K e y > < K e y > L i n k s \ & l t ; C o l u m n s \ S u m a   I D T r a n s a k c j i & g t ; - & l t ; M e a s u r e s \ I D T r a n s a k c j i & g t ; \ M E A S U R E < / K e y > < / D i a g r a m O b j e c t K e y > < D i a g r a m O b j e c t K e y > < K e y > L i n k s \ & l t ; C o l u m n s \ S u m a   Z y s k P o j e d y n c z e j T r a n s a k c j i & g t ; - & l t ; M e a s u r e s \ Z y s k P o j e d y n c z e j T r a n s a k c j i & g t ; < / K e y > < / D i a g r a m O b j e c t K e y > < D i a g r a m O b j e c t K e y > < K e y > L i n k s \ & l t ; C o l u m n s \ S u m a   Z y s k P o j e d y n c z e j T r a n s a k c j i & g t ; - & l t ; M e a s u r e s \ Z y s k P o j e d y n c z e j T r a n s a k c j i & g t ; \ C O L U M N < / K e y > < / D i a g r a m O b j e c t K e y > < D i a g r a m O b j e c t K e y > < K e y > L i n k s \ & l t ; C o l u m n s \ S u m a   Z y s k P o j e d y n c z e j T r a n s a k c j i & g t ; - & l t ; M e a s u r e s \ Z y s k P o j e d y n c z e j T r a n s a k c j i & g t ; \ M E A S U R E < / K e y > < / D i a g r a m O b j e c t K e y > < D i a g r a m O b j e c t K e y > < K e y > L i n k s \ & l t ; C o l u m n s \ L i c z b a   I D T r a n s a k c j i & g t ; - & l t ; M e a s u r e s \ I D T r a n s a k c j i & g t ; < / K e y > < / D i a g r a m O b j e c t K e y > < D i a g r a m O b j e c t K e y > < K e y > L i n k s \ & l t ; C o l u m n s \ L i c z b a   I D T r a n s a k c j i & g t ; - & l t ; M e a s u r e s \ I D T r a n s a k c j i & g t ; \ C O L U M N < / K e y > < / D i a g r a m O b j e c t K e y > < D i a g r a m O b j e c t K e y > < K e y > L i n k s \ & l t ; C o l u m n s \ L i c z b a   I D T r a n s a k c j i & g t ; - & l t ; M e a s u r e s \ I D T r a n s a k c j i & g t ; \ M E A S U R E 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 D o c h o d T r a n s a k c j i 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 D o c h o d T r a n s a k c j i \ T a g I n f o \ F o r m u Ba 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 D o c h o d T r a n s a k c j i \ T a g I n f o \ W a r t o [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 I D P r o d u k t u 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 I D P r o d u k t u \ T a g I n f o \ F o r m u Ba 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 I D P r o d u k t u \ T a g I n f o \ W a r t o [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 M e a s u r e s \ L i c z b a   I D P r o d u k t u 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 M e a s u r e s \ L i c z b a   I D P r o d u k t u \ T a g I n f o \ F o r m u Ba 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 M e a s u r e s \ L i c z b a   I D P r o d u k t u \ T a g I n f o \ W a r t o [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 L i c z b a S z t u k P r o d u k t u 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 L i c z b a S z t u k P r o d u k t u \ T a g I n f o \ F o r m u Ba 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 L i c z b a S z t u k P r o d u k t u \ T a g I n f o \ W a r t o [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 K o s z t T r a n s a k c j i 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 K o s z t T r a n s a k c j i \ T a g I n f o \ F o r m u Ba 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 K o s z t T r a n s a k c j i \ T a g I n f o \ W a r t o [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 U j e m n y K o s z t T r a n s a k c j i 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 U j e m n y K o s z t T r a n s a k c j i \ T a g I n f o \ F o r m u Ba 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 U j e m n y K o s z t T r a n s a k c j i \ T a g I n f o \ W a r t o [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 I D T r a n s a k c j i 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 I D T r a n s a k c j i \ T a g I n f o \ F o r m u Ba 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 I D T r a n s a k c j i \ T a g I n f o \ W a r t o [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 Z y s k P o j e d y n c z e j T r a n s a k c j i 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 Z y s k P o j e d y n c z e j T r a n s a k c j i \ T a g I n f o \ F o r m u Ba 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 Z y s k P o j e d y n c z e j T r a n s a k c j i \ T a g I n f o \ W a r t o [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 M e a s u r e s \ L i c z b a   I D T r a n s a k c j i 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 M e a s u r e s \ L i c z b a   I D T r a n s a k c j i \ T a g I n f o \ F o r m u Ba 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 M e a s u r e s \ L i c z b a   I D T r a n s a k c j i \ T a g I n f o \ W a r t o [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 M e a s u r e s \ Z y s k T r a n s a k c j i 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 M e a s u r e s \ Z y s k T r a n s a k c j i \ T a g I n f o \ F o r m u Ba 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 M e a s u r e s \ Z y s k T r a n s a k c j i \ T a g I n f o \ W a r t o [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 C o l u m n s \ I D T r a n s a k c j i 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 C o l u m n s \ D a t a T r a n s a k c j i 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 C o l u m n s \ I D K l i e n t a 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 C o l u m n s \ I D P r o d u k t u 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 C o l u m n s \ L i c z b a S z t u k P r o d u k t u 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 C o l u m n s \ D o c h o d T r a n s a k c j i 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 C o l u m n s \ K o s z t T r a n s a k c j i 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 C o l u m n s \ D a t a T r a n s a k c j i   ( r o k ) 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 C o l u m n s \ D a t a T r a n s a k c j i   ( k w a r t a B) 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 C o l u m n s \ D a t a T r a n s a k c j i   ( i n d e k s   m i e s i c a ) 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 C o l u m n s \ D a t a T r a n s a k c j i   ( m i e s i c ) 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 C o l u m n s \ U j e m n y K o s z t T r a n s a k c j i 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 C o l u m n s \ Z y s k P o j e d y n c z e j T r a n s a k c j i 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 D o c h o d T r a n s a k c j i & g t ; - & l t ; M e a s u r e s \ D o c h o d T r a n s a k c j i & g t ; 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 D o c h o d T r a n s a k c j i & g t ; - & l t ; M e a s u r e s \ D o c h o d T r a n s a k c j i & g t ; \ C O L U M N 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 D o c h o d T r a n s a k c j i & g t ; - & l t ; M e a s u r e s \ D o c h o d T r a n s a k c j i & g t ; \ M E A S U R E 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 I D P r o d u k t u & g t ; - & l t ; M e a s u r e s \ I D P r o d u k t u & g t ; 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 I D P r o d u k t u & g t ; - & l t ; M e a s u r e s \ I D P r o d u k t u & g t ; \ C O L U M N 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 I D P r o d u k t u & g t ; - & l t ; M e a s u r e s \ I D P r o d u k t u & g t ; \ M E A S U R E 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 L i n k s \ & l t ; C o l u m n s \ L i c z b a   I D P r o d u k t u & g t ; - & l t ; M e a s u r e s \ I D P r o d u k t u & g t ; 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 L i n k s \ & l t ; C o l u m n s \ L i c z b a   I D P r o d u k t u & g t ; - & l t ; M e a s u r e s \ I D P r o d u k t u & g t ; \ C O L U M N 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 L i n k s \ & l t ; C o l u m n s \ L i c z b a   I D P r o d u k t u & g t ; - & l t ; M e a s u r e s \ I D P r o d u k t u & g t ; \ M E A S U R E 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 L i c z b a S z t u k P r o d u k t u & g t ; - & l t ; M e a s u r e s \ L i c z b a S z t u k P r o d u k t u & g t ; 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 L i c z b a S z t u k P r o d u k t u & g t ; - & l t ; M e a s u r e s \ L i c z b a S z t u k P r o d u k t u & g t ; \ C O L U M N 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 L i c z b a S z t u k P r o d u k t u & g t ; - & l t ; M e a s u r e s \ L i c z b a S z t u k P r o d u k t u & g t ; \ M E A S U R E 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 K o s z t T r a n s a k c j i & g t ; - & l t ; M e a s u r e s \ K o s z t T r a n s a k c j i & g t ; 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 K o s z t T r a n s a k c j i & g t ; - & l t ; M e a s u r e s \ K o s z t T r a n s a k c j i & g t ; \ C O L U M N 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 K o s z t T r a n s a k c j i & g t ; - & l t ; M e a s u r e s \ K o s z t T r a n s a k c j i & g t ; \ M E A S U R E 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 U j e m n y K o s z t T r a n s a k c j i & g t ; - & l t ; M e a s u r e s \ U j e m n y K o s z t T r a n s a k c j i & g t ; 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 U j e m n y K o s z t T r a n s a k c j i & g t ; - & l t ; M e a s u r e s \ U j e m n y K o s z t T r a n s a k c j i & g t ; \ C O L U M N 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 U j e m n y K o s z t T r a n s a k c j i & g t ; - & l t ; M e a s u r e s \ U j e m n y K o s z t T r a n s a k c j i & g t ; \ M E A S U R E 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 I D T r a n s a k c j i & g t ; - & l t ; M e a s u r e s \ I D T r a n s a k c j i & g t ; 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 I D T r a n s a k c j i & g t ; - & l t ; M e a s u r e s \ I D T r a n s a k c j i & g t ; \ C O L U M N 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 I D T r a n s a k c j i & g t ; - & l t ; M e a s u r e s \ I D T r a n s a k c j i & g t ; \ M E A S U R E 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 Z y s k P o j e d y n c z e j T r a n s a k c j i & g t ; - & l t ; M e a s u r e s \ Z y s k P o j e d y n c z e j T r a n s a k c j i & g t ; 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 Z y s k P o j e d y n c z e j T r a n s a k c j i & g t ; - & l t ; M e a s u r e s \ Z y s k P o j e d y n c z e j T r a n s a k c j i & g t ; \ C O L U M N 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 Z y s k P o j e d y n c z e j T r a n s a k c j i & g t ; - & l t ; M e a s u r e s \ Z y s k P o j e d y n c z e j T r a n s a k c j i & g t ; \ M E A S U R E 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 L i n k s \ & l t ; C o l u m n s \ L i c z b a   I D T r a n s a k c j i & g t ; - & l t ; M e a s u r e s \ I D T r a n s a k c j i & g t ; 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 L i n k s \ & l t ; C o l u m n s \ L i c z b a   I D T r a n s a k c j i & g t ; - & l t ; M e a s u r e s \ I D T r a n s a k c j i & g t ; \ C O L U M N 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 L i n k s \ & l t ; C o l u m n s \ L i c z b a   I D T r a n s a k c j i & g t ; - & l t ; M e a s u r e s \ I D T r a n s a k c j i & g t ; \ M E A S U R E 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 P r o d u k t y 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 P r o d u k t y 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 M e a s u r e s \ L i c z b a   P r o d u c e n t _ p o p r a w n e < / K e y > < / D i a g r a m O b j e c t K e y > < D i a g r a m O b j e c t K e y > < K e y > M e a s u r e s \ L i c z b a   P r o d u c e n t _ p o p r a w n e \ T a g I n f o \ F o r m u Ba < / K e y > < / D i a g r a m O b j e c t K e y > < D i a g r a m O b j e c t K e y > < K e y > M e a s u r e s \ L i c z b a   P r o d u c e n t _ p o p r a w n e \ T a g I n f o \ W a r t o [< / K e y > < / D i a g r a m O b j e c t K e y > < D i a g r a m O b j e c t K e y > < K e y > M e a s u r e s \ Z y s k < / K e y > < / D i a g r a m O b j e c t K e y > < D i a g r a m O b j e c t K e y > < K e y > M e a s u r e s \ Z y s k \ T a g I n f o \ F o r m u Ba < / K e y > < / D i a g r a m O b j e c t K e y > < D i a g r a m O b j e c t K e y > < K e y > M e a s u r e s \ Z y s k \ T a g I n f o \ W a r t o [< / K e y > < / D i a g r a m O b j e c t K e y > < D i a g r a m O b j e c t K e y > < K e y > C o l u m n s \ I D P r o d u k t u < / K e y > < / D i a g r a m O b j e c t K e y > < D i a g r a m O b j e c t K e y > < K e y > C o l u m n s \ C e n a S p r z e d a |y < / K e y > < / D i a g r a m O b j e c t K e y > < D i a g r a m O b j e c t K e y > < K e y > C o l u m n s \ K a t e g o r i a < / K e y > < / D i a g r a m O b j e c t K e y > < D i a g r a m O b j e c t K e y > < K e y > C o l u m n s \ P r o d u c e n t < / K e y > < / D i a g r a m O b j e c t K e y > < D i a g r a m O b j e c t K e y > < K e y > C o l u m n s \ C e n a Z a k u p u < / K e y > < / D i a g r a m O b j e c t K e y > < D i a g r a m O b j e c t K e y > < K e y > C o l u m n s \ P r o d u c e n t _ p o p r a w n e < / K e y > < / D i a g r a m O b j e c t K e y > < D i a g r a m O b j e c t K e y > < K e y > L i n k s \ & l t ; C o l u m n s \ L i c z b a   P r o d u c e n t _ p o p r a w n e & g t ; - & l t ; M e a s u r e s \ P r o d u c e n t _ p o p r a w n e & g t ; < / K e y > < / D i a g r a m O b j e c t K e y > < D i a g r a m O b j e c t K e y > < K e y > L i n k s \ & l t ; C o l u m n s \ L i c z b a   P r o d u c e n t _ p o p r a w n e & g t ; - & l t ; M e a s u r e s \ P r o d u c e n t _ p o p r a w n e & g t ; \ C O L U M N < / K e y > < / D i a g r a m O b j e c t K e y > < D i a g r a m O b j e c t K e y > < K e y > L i n k s \ & l t ; C o l u m n s \ L i c z b a   P r o d u c e n t _ p o p r a w n e & g t ; - & l t ; M e a s u r e s \ P r o d u c e n t _ p o p r a w n e & g t ; \ M E A S U R E 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 M e a s u r e s \ L i c z b a   P r o d u c e n t _ p o p r a w n e 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 M e a s u r e s \ L i c z b a   P r o d u c e n t _ p o p r a w n e \ T a g I n f o \ F o r m u Ba 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 M e a s u r e s \ L i c z b a   P r o d u c e n t _ p o p r a w n e \ T a g I n f o \ W a r t o [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 M e a s u r e s \ Z y s k 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 M e a s u r e s \ Z y s k \ T a g I n f o \ F o r m u Ba 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 M e a s u r e s \ Z y s k \ T a g I n f o \ W a r t o [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 C o l u m n s \ I D P r o d u k t u 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 C o l u m n s \ C e n a S p r z e d a |y 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 C o l u m n s \ K a t e g o r i a 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 C o l u m n s \ P r o d u c e n t 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 C o l u m n s \ C e n a Z a k u p u 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 C o l u m n s \ P r o d u c e n t _ p o p r a w n e 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 L i n k s \ & l t ; C o l u m n s \ L i c z b a   P r o d u c e n t _ p o p r a w n e & g t ; - & l t ; M e a s u r e s \ P r o d u c e n t _ p o p r a w n e & g t ; 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 L i n k s \ & l t ; C o l u m n s \ L i c z b a   P r o d u c e n t _ p o p r a w n e & g t ; - & l t ; M e a s u r e s \ P r o d u c e n t _ p o p r a w n e & g t ; \ C O L U M N 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 L i n k s \ & l t ; C o l u m n s \ L i c z b a   P r o d u c e n t _ p o p r a w n e & g t ; - & l t ; M e a s u r e s \ P r o d u c e n t _ p o p r a w n e & g t ; \ M E A S U R E 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 K l i e n c i 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 K l i e n c i 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 I D K l i e n t a < / K e y > < / D i a g r a m O b j e c t K e y > < D i a g r a m O b j e c t K e y > < K e y > M e a s u r e s \ S u m a   I D K l i e n t a \ T a g I n f o \ F o r m u Ba < / K e y > < / D i a g r a m O b j e c t K e y > < D i a g r a m O b j e c t K e y > < K e y > M e a s u r e s \ S u m a   I D K l i e n t a \ T a g I n f o \ W a r t o [< / K e y > < / D i a g r a m O b j e c t K e y > < D i a g r a m O b j e c t K e y > < K e y > M e a s u r e s \ L i c z b a   I D K l i e n t a < / K e y > < / D i a g r a m O b j e c t K e y > < D i a g r a m O b j e c t K e y > < K e y > M e a s u r e s \ L i c z b a   I D K l i e n t a \ T a g I n f o \ F o r m u Ba < / K e y > < / D i a g r a m O b j e c t K e y > < D i a g r a m O b j e c t K e y > < K e y > M e a s u r e s \ L i c z b a   I D K l i e n t a \ T a g I n f o \ W a r t o [< / K e y > < / D i a g r a m O b j e c t K e y > < D i a g r a m O b j e c t K e y > < K e y > M e a s u r e s \ L i c z b a   P Be < / K e y > < / D i a g r a m O b j e c t K e y > < D i a g r a m O b j e c t K e y > < K e y > M e a s u r e s \ L i c z b a   P Be \ T a g I n f o \ F o r m u Ba < / K e y > < / D i a g r a m O b j e c t K e y > < D i a g r a m O b j e c t K e y > < K e y > M e a s u r e s \ L i c z b a   P Be \ T a g I n f o \ W a r t o [< / K e y > < / D i a g r a m O b j e c t K e y > < D i a g r a m O b j e c t K e y > < K e y > M e a s u r e s \ L i c z b a   G r u p a W i e k o w a < / K e y > < / D i a g r a m O b j e c t K e y > < D i a g r a m O b j e c t K e y > < K e y > M e a s u r e s \ L i c z b a   G r u p a W i e k o w a \ T a g I n f o \ F o r m u Ba < / K e y > < / D i a g r a m O b j e c t K e y > < D i a g r a m O b j e c t K e y > < K e y > M e a s u r e s \ L i c z b a   G r u p a W i e k o w a \ T a g I n f o \ W a r t o [< / K e y > < / D i a g r a m O b j e c t K e y > < D i a g r a m O b j e c t K e y > < K e y > M e a s u r e s \ Zr e d n i a S u m a T r a n s a k c j i < / K e y > < / D i a g r a m O b j e c t K e y > < D i a g r a m O b j e c t K e y > < K e y > M e a s u r e s \ Zr e d n i a S u m a T r a n s a k c j i \ T a g I n f o \ F o r m u Ba < / K e y > < / D i a g r a m O b j e c t K e y > < D i a g r a m O b j e c t K e y > < K e y > M e a s u r e s \ Zr e d n i a S u m a T r a n s a k c j i \ T a g I n f o \ W a r t o [< / K e y > < / D i a g r a m O b j e c t K e y > < D i a g r a m O b j e c t K e y > < K e y > M e a s u r e s \ D a t a   p i e r w s z e g o   z a m � w i e n i a < / K e y > < / D i a g r a m O b j e c t K e y > < D i a g r a m O b j e c t K e y > < K e y > M e a s u r e s \ D a t a   p i e r w s z e g o   z a m � w i e n i a \ T a g I n f o \ F o r m u Ba < / K e y > < / D i a g r a m O b j e c t K e y > < D i a g r a m O b j e c t K e y > < K e y > M e a s u r e s \ D a t a   p i e r w s z e g o   z a m � w i e n i a \ T a g I n f o \ W a r t o [< / K e y > < / D i a g r a m O b j e c t K e y > < D i a g r a m O b j e c t K e y > < K e y > M e a s u r e s \ D Bu g o [  n a   p l a t f o r m i e   ( w   m i e s i c a c h ) < / K e y > < / D i a g r a m O b j e c t K e y > < D i a g r a m O b j e c t K e y > < K e y > M e a s u r e s \ D Bu g o [  n a   p l a t f o r m i e   ( w   m i e s i c a c h ) \ T a g I n f o \ F o r m u Ba < / K e y > < / D i a g r a m O b j e c t K e y > < D i a g r a m O b j e c t K e y > < K e y > M e a s u r e s \ D Bu g o [  n a   p l a t f o r m i e   ( w   m i e s i c a c h ) \ T a g I n f o \ W a r t o [< / K e y > < / D i a g r a m O b j e c t K e y > < D i a g r a m O b j e c t K e y > < K e y > M e a s u r e s \ W a r t o [  z a m � w i e D  w   s t o s u n k u   d o   i n n y c h   ( w y b r a n y c h )   k l i e n t � w < / K e y > < / D i a g r a m O b j e c t K e y > < D i a g r a m O b j e c t K e y > < K e y > M e a s u r e s \ W a r t o [  z a m � w i e D  w   s t o s u n k u   d o   i n n y c h   ( w y b r a n y c h )   k l i e n t � w \ T a g I n f o \ F o r m u Ba < / K e y > < / D i a g r a m O b j e c t K e y > < D i a g r a m O b j e c t K e y > < K e y > M e a s u r e s \ W a r t o [  z a m � w i e D  w   s t o s u n k u   d o   i n n y c h   ( w y b r a n y c h )   k l i e n t � w \ T a g I n f o \ W a r t o [< / K e y > < / D i a g r a m O b j e c t K e y > < D i a g r a m O b j e c t K e y > < K e y > M e a s u r e s \ S u m a T r a n s a k c j i < / K e y > < / D i a g r a m O b j e c t K e y > < D i a g r a m O b j e c t K e y > < K e y > M e a s u r e s \ S u m a T r a n s a k c j i \ T a g I n f o \ F o r m u Ba < / K e y > < / D i a g r a m O b j e c t K e y > < D i a g r a m O b j e c t K e y > < K e y > M e a s u r e s \ S u m a T r a n s a k c j i \ T a g I n f o \ W a r t o [< / K e y > < / D i a g r a m O b j e c t K e y > < D i a g r a m O b j e c t K e y > < K e y > C o l u m n s \ I D K l i e n t a < / K e y > < / D i a g r a m O b j e c t K e y > < D i a g r a m O b j e c t K e y > < K e y > C o l u m n s \ N a z w i s k o < / K e y > < / D i a g r a m O b j e c t K e y > < D i a g r a m O b j e c t K e y > < K e y > C o l u m n s \ I m i < / K e y > < / D i a g r a m O b j e c t K e y > < D i a g r a m O b j e c t K e y > < K e y > C o l u m n s \ W i e k < / K e y > < / D i a g r a m O b j e c t K e y > < D i a g r a m O b j e c t K e y > < K e y > C o l u m n s \ P Be < / K e y > < / D i a g r a m O b j e c t K e y > < D i a g r a m O b j e c t K e y > < K e y > C o l u m n s \ K r a j < / K e y > < / D i a g r a m O b j e c t K e y > < D i a g r a m O b j e c t K e y > < K e y > C o l u m n s \ G r u p a W i e k o w a < / K e y > < / D i a g r a m O b j e c t K e y > < D i a g r a m O b j e c t K e y > < K e y > C o l u m n s \ N a z w i s k o I m i I D < / K e y > < / D i a g r a m O b j e c t K e y > < D i a g r a m O b j e c t K e y > < K e y > L i n k s \ & l t ; C o l u m n s \ S u m a   I D K l i e n t a & g t ; - & l t ; M e a s u r e s \ I D K l i e n t a & g t ; < / K e y > < / D i a g r a m O b j e c t K e y > < D i a g r a m O b j e c t K e y > < K e y > L i n k s \ & l t ; C o l u m n s \ S u m a   I D K l i e n t a & g t ; - & l t ; M e a s u r e s \ I D K l i e n t a & g t ; \ C O L U M N < / K e y > < / D i a g r a m O b j e c t K e y > < D i a g r a m O b j e c t K e y > < K e y > L i n k s \ & l t ; C o l u m n s \ S u m a   I D K l i e n t a & g t ; - & l t ; M e a s u r e s \ I D K l i e n t a & g t ; \ M E A S U R E < / K e y > < / D i a g r a m O b j e c t K e y > < D i a g r a m O b j e c t K e y > < K e y > L i n k s \ & l t ; C o l u m n s \ L i c z b a   I D K l i e n t a & g t ; - & l t ; M e a s u r e s \ I D K l i e n t a & g t ; < / K e y > < / D i a g r a m O b j e c t K e y > < D i a g r a m O b j e c t K e y > < K e y > L i n k s \ & l t ; C o l u m n s \ L i c z b a   I D K l i e n t a & g t ; - & l t ; M e a s u r e s \ I D K l i e n t a & g t ; \ C O L U M N < / K e y > < / D i a g r a m O b j e c t K e y > < D i a g r a m O b j e c t K e y > < K e y > L i n k s \ & l t ; C o l u m n s \ L i c z b a   I D K l i e n t a & g t ; - & l t ; M e a s u r e s \ I D K l i e n t a & g t ; \ M E A S U R E < / K e y > < / D i a g r a m O b j e c t K e y > < D i a g r a m O b j e c t K e y > < K e y > L i n k s \ & l t ; C o l u m n s \ L i c z b a   P Be & g t ; - & l t ; M e a s u r e s \ P Be & g t ; < / K e y > < / D i a g r a m O b j e c t K e y > < D i a g r a m O b j e c t K e y > < K e y > L i n k s \ & l t ; C o l u m n s \ L i c z b a   P Be & g t ; - & l t ; M e a s u r e s \ P Be & g t ; \ C O L U M N < / K e y > < / D i a g r a m O b j e c t K e y > < D i a g r a m O b j e c t K e y > < K e y > L i n k s \ & l t ; C o l u m n s \ L i c z b a   P Be & g t ; - & l t ; M e a s u r e s \ P Be & g t ; \ M E A S U R E < / K e y > < / D i a g r a m O b j e c t K e y > < D i a g r a m O b j e c t K e y > < K e y > L i n k s \ & l t ; C o l u m n s \ L i c z b a   G r u p a W i e k o w a & g t ; - & l t ; M e a s u r e s \ G r u p a W i e k o w a & g t ; < / K e y > < / D i a g r a m O b j e c t K e y > < D i a g r a m O b j e c t K e y > < K e y > L i n k s \ & l t ; C o l u m n s \ L i c z b a   G r u p a W i e k o w a & g t ; - & l t ; M e a s u r e s \ G r u p a W i e k o w a & g t ; \ C O L U M N < / K e y > < / D i a g r a m O b j e c t K e y > < D i a g r a m O b j e c t K e y > < K e y > L i n k s \ & l t ; C o l u m n s \ L i c z b a   G r u p a W i e k o w a & g t ; - & l t ; M e a s u r e s \ G r u p a W i e k o w a & g t ; \ M E A S U R E 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 I D K l i e n t a < / K e y > < / a : K e y > < a : V a l u e   i : t y p e = " M e a s u r e G r i d N o d e V i e w S t a t e " > < L a y e d O u t > t r u e < / L a y e d O u t > < R o w > 5 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 I D K l i e n t a \ T a g I n f o \ F o r m u Ba 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 I D K l i e n t a \ T a g I n f o \ W a r t o [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 M e a s u r e s \ L i c z b a   I D K l i e n t a < / K e y > < / a : K e y > < a : V a l u e   i : t y p e = " M e a s u r e G r i d N o d e V i e w S t a t e " > < L a y e d O u t > t r u e < / L a y e d O u t > < R o w > 6 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 M e a s u r e s \ L i c z b a   I D K l i e n t a \ T a g I n f o \ F o r m u Ba 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 M e a s u r e s \ L i c z b a   I D K l i e n t a \ T a g I n f o \ W a r t o [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 M e a s u r e s \ L i c z b a   P Be 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 M e a s u r e s \ L i c z b a   P Be \ T a g I n f o \ F o r m u Ba 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 M e a s u r e s \ L i c z b a   P Be \ T a g I n f o \ W a r t o [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 M e a s u r e s \ L i c z b a   G r u p a W i e k o w a 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 M e a s u r e s \ L i c z b a   G r u p a W i e k o w a \ T a g I n f o \ F o r m u Ba 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 M e a s u r e s \ L i c z b a   G r u p a W i e k o w a \ T a g I n f o \ W a r t o [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 M e a s u r e s \ Zr e d n i a S u m a T r a n s a k c j i 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 M e a s u r e s \ Zr e d n i a S u m a T r a n s a k c j i \ T a g I n f o \ F o r m u Ba 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 M e a s u r e s \ Zr e d n i a S u m a T r a n s a k c j i \ T a g I n f o \ W a r t o [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 M e a s u r e s \ D a t a   p i e r w s z e g o   z a m � w i e n i a 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 M e a s u r e s \ D a t a   p i e r w s z e g o   z a m � w i e n i a \ T a g I n f o \ F o r m u Ba 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 M e a s u r e s \ D a t a   p i e r w s z e g o   z a m � w i e n i a \ T a g I n f o \ W a r t o [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 M e a s u r e s \ D Bu g o [  n a   p l a t f o r m i e   ( w   m i e s i c a c h ) 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 M e a s u r e s \ D Bu g o [  n a   p l a t f o r m i e   ( w   m i e s i c a c h ) \ T a g I n f o \ F o r m u Ba 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 M e a s u r e s \ D Bu g o [  n a   p l a t f o r m i e   ( w   m i e s i c a c h ) \ T a g I n f o \ W a r t o [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 M e a s u r e s \ W a r t o [  z a m � w i e D  w   s t o s u n k u   d o   i n n y c h   ( w y b r a n y c h )   k l i e n t � w 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 M e a s u r e s \ W a r t o [  z a m � w i e D  w   s t o s u n k u   d o   i n n y c h   ( w y b r a n y c h )   k l i e n t � w \ T a g I n f o \ F o r m u Ba 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 M e a s u r e s \ W a r t o [  z a m � w i e D  w   s t o s u n k u   d o   i n n y c h   ( w y b r a n y c h )   k l i e n t � w \ T a g I n f o \ W a r t o [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 M e a s u r e s \ S u m a T r a n s a k c j i 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 M e a s u r e s \ S u m a T r a n s a k c j i \ T a g I n f o \ F o r m u Ba 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 M e a s u r e s \ S u m a T r a n s a k c j i \ T a g I n f o \ W a r t o [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 C o l u m n s \ I D K l i e n t a 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 C o l u m n s \ N a z w i s k o 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 C o l u m n s \ I m i 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 C o l u m n s \ P Be 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 C o l u m n s \ K r a j 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 C o l u m n s \ G r u p a W i e k o w a 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 C o l u m n s \ N a z w i s k o I m i I D 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 I D K l i e n t a & g t ; - & l t ; M e a s u r e s \ I D K l i e n t a & g t ; 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 I D K l i e n t a & g t ; - & l t ; M e a s u r e s \ I D K l i e n t a & g t ; \ C O L U M N 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 I D K l i e n t a & g t ; - & l t ; M e a s u r e s \ I D K l i e n t a & g t ; \ M E A S U R E 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 L i n k s \ & l t ; C o l u m n s \ L i c z b a   I D K l i e n t a & g t ; - & l t ; M e a s u r e s \ I D K l i e n t a & g t ; 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 L i n k s \ & l t ; C o l u m n s \ L i c z b a   I D K l i e n t a & g t ; - & l t ; M e a s u r e s \ I D K l i e n t a & g t ; \ C O L U M N 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 L i n k s \ & l t ; C o l u m n s \ L i c z b a   I D K l i e n t a & g t ; - & l t ; M e a s u r e s \ I D K l i e n t a & g t ; \ M E A S U R E 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 L i n k s \ & l t ; C o l u m n s \ L i c z b a   P Be & g t ; - & l t ; M e a s u r e s \ P Be & g t ; 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 L i n k s \ & l t ; C o l u m n s \ L i c z b a   P Be & g t ; - & l t ; M e a s u r e s \ P Be & g t ; \ C O L U M N 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 L i n k s \ & l t ; C o l u m n s \ L i c z b a   P Be & g t ; - & l t ; M e a s u r e s \ P Be & g t ; \ M E A S U R E 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 L i n k s \ & l t ; C o l u m n s \ L i c z b a   G r u p a W i e k o w a & g t ; - & l t ; M e a s u r e s \ G r u p a W i e k o w a & g t ; 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 L i n k s \ & l t ; C o l u m n s \ L i c z b a   G r u p a W i e k o w a & g t ; - & l t ; M e a s u r e s \ G r u p a W i e k o w a & g t ; \ C O L U M N 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 L i n k s \ & l t ; C o l u m n s \ L i c z b a   G r u p a W i e k o w a & g t ; - & l t ; M e a s u r e s \ G r u p a W i e k o w a & g t ; \ M E A S U R E 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3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P r z e w o d n i k   1 "   D e s c r i p t i o n = " W   t y m   m i e j s c u   w p i s z   o p i s   p r z e w o d n i k a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b 5 6 0 f c 4 f - 1 9 b 2 - 4 f 9 b - 8 4 4 e - 0 e d e 8 b f 2 a 1 9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 5 0 . 2 5 5 8 4 9 5 3 3 8 1 6 3 8 8 < / L a t i t u d e > < L o n g i t u d e > 1 6 . 1 4 7 1 6 5 4 8 4 2 7 5 9 7 3 < / L o n g i t u d e > < R o t a t i o n > 0 < / R o t a t i o n > < P i v o t A n g l e > - 0 . 1 7 9 6 5 5 9 4 2 0 4 3 3 2 6 5 8 < / P i v o t A n g l e > < D i s t a n c e > 0 . 6 4 1 7 8 0 5 3 2 8 0 9 2 5 5 0 7 < / D i s t a n c e > < / C a m e r a > < I m a g e > i V B O R w 0 K G g o A A A A N S U h E U g A A A N Q A A A B 1 C A Y A A A A 2 n s 9 T A A A A A X N S R 0 I A r s 4 c 6 Q A A A A R n Q U 1 B A A C x j w v 8 Y Q U A A A A J c E h Z c w A A A q U A A A K l A e T f G x I A A J 4 a S U R B V H h e 7 f 0 H m G T Z d R 4 I / u G 9 z U j v b X n X V d W m 2 h s Q A E E C J E C C l E j R i T K z s 5 J W I 6 1 W 2 t H O 6 v s o a S T N r D 7 t S O J I h M g h K f I T R Y I k A B K 2 v a 3 q 6 q r q 8 i Y r v c 8 M 7 3 3 E n v + + e B m R p k x 3 V z e a 2 v m r s z M y z I v 3 7 j v m P + e e e 6 7 h 6 2 d S d f y f U H B Y 6 u i K r 2 L W 3 Y P x 9 g o G A x X 1 f G I + D c + A H b W i A a V Y D T G H A 1 3 e K i w m 9 T J K F Q O s 5 j r S S 0 V U U U Z q u Q S H x 4 x y q Y a e o 3 4 k 5 3 P w D j p w + e J V H D 5 6 E H E 5 n q / X D d T r K B l M s M l n D X K c 7 G o J F Z 8 d P m e N L 6 n X D U a + 0 k R V j p l b K 8 P d b 8 X l Z R v 8 4 T k M H u t B K V / G 6 t U E f F 1 B n M + 5 G u + + f x j k a 9 R 3 P g D 0 + G P o 9 7 v h t J Z g M l j U c 9 V a B a V U B c l k C p a Q B / Z a H S 6 P U 7 2 m g 9 / P 8 y C S i z n Y 3 G Y Y T A b Y v N o x t i O R S M D v 9 z f + u j M 2 0 k Y s J U 1 4 q K + M Q t i A J R g x 1 l 5 t v H p 3 r K S M 6 P H W G n / d G 8 b G 7 / 8 T g q I o R s j n w A s T B a V M G x k j F q c y 8 P a 6 l G D k 1 k p w 9 V j h T W R g r F Z h N J h F w K u o J v N I L W b h 6 r T A 0 + l E u l B E a L 8 X 2 X Q W K 5 N r W J / N Y O r i N A 4 e 3 q + + x 9 F X x 0 b O j P R C C e Z a d V O Q X d 1 W p U z 5 s k E J V m a 1 o L 0 g u P X q G h b e T W B h v Y x 1 u w O J v A m m y X m g t 1 t 7 g x w k 3 N m H C / k P r k z E n Z T p y 4 9 4 4 X F o h o X w W + P o c M b R 5 U 6 K I d i q 7 D q G Q k X A t K a N W b S A 5 E J W H p v h 8 N v h N v n R 5 n L g U i b V e H c T y X x T H H 3 9 T t g D V q V M q Y W C / O Q a r z R R K M r 3 t E B 0 d F d 0 e G o 4 1 l t W j + 3 t d f Q b K n h 7 x q r + v h P S B e 1 c P o g y E a a v / u o / + i e N x / 9 / D 9 6 P A V c d M z k L 0 i U j X G I B O 0 c 8 m I x Y E X L V U E p U Y P N b Y P J a k a s a k Z v P w N l u g 8 U p l t R T g d l s R X a l h L 7 D f p y e s w G x N M Z P d C E 4 5 I S 3 z Y s z 0 1 X 4 0 i X Y / W b 5 J g u s A T P W L 0 d E 4 A w o p N P i A e t K g H T P V y l W R U i q m H 5 7 A w N 7 O p G O F m E s 5 U Q 4 i z C 7 X F i z B m E t 5 p G 4 H s f l S r s y C A 8 K d o s B L x x x 4 7 X 3 p 8 V z p m C q p 1 B O R J B H H O W C A b G 1 t L j m F A y l J E Z 8 Y n h u z m P / m B s H B 9 2 Y n Y v B X / E h t 1 G C p 9 c B u 0 + E t 3 F q V q 9 2 c R 5 7 H I v Z G t w l E 4 z y X U S m u A i X z a c e Z 7 N Z W C w W U f S 6 j J c F N p / m p a i g Z r t J D A 4 / I 8 z A 2 l Q M 3 b v t B t 5 b / X W z 0 4 B g t q D O Z V k 8 l 9 d e R z R n h F l 0 a D l h g k N u j 9 N W R y Q S g d O 5 1 Y v q 4 F j z / d v x q f Z Q X v s H s w 4 f F T 7 5 v l I 6 J 2 5 e r K m l B p t H u 4 l 7 O j T r Z r R q w 2 U x 1 d V N K B f K q N a 1 1 x Z i H v X b L D d 4 8 d K a U B w 5 / 8 O 9 u P n 2 t H r e Z B a P l M l h 0 e 5 D Z q E C Y 6 Q g i p D C b U 8 / p o J B X D P 1 y L u 0 7 8 u u 5 3 H r p Q 3 5 s 4 6 p t B t L P S M o 5 k o Y P B X A 4 P E O D I 4 F s P T W D M b l v D I L q 7 C 4 5 X h 3 E a Y P i s f 3 m m H D B t 6 8 N I 1 K 1 g h H u / w t Y + H t c s H r D M H m E E / a J Z Q u Y I d T v M 5 6 K Q + H y 4 x V M U B / + t I b K N Z t 4 q 2 F j o 5 s F c Y a B 6 U B s 8 G B c W 8 A 7 1 c S i M 0 l 5 R k D 2 m U s y m V t P F 1 i M K g 0 R q M R p V J J P U c 4 2 4 R 6 1 2 q Y n V m A 2 7 2 7 N 7 6 x b l Y K R G V M z R c U H U 6 t b / V m F n 8 d d X F p v T 6 N + r U J M 7 D K f R 0 I V m G V c S d 8 P o 1 O R q J R d a y 1 9 X X k c n m s r K 7 C U N t 6 P B 2 f S o U i 5 S I q t Q c o J f e B p L j 5 C 4 Y Q O l N h G G J F W N 1 N 7 v 7 W j A 3 2 I D 2 L B l o o t 3 g d P U Y Y C 1 V x 7 X t L m L 8 d g X + 4 T b 0 + H z d j z t m O / / j r / x m F Q g 6 9 7 R 6 4 r T X 4 h 9 y o V W r o P C h x V A t E T h R c n Q 6 Y h W a 5 / A 4 5 b g X P 7 y n A H j K K c G k 3 O i p C f v R z g 3 B W c 3 j o 2 U G U M 7 T Y 6 q U P B V v z M p U j u T i 5 j E p D + F P h h P p 9 L 9 i E x h F 9 9 i y O i l f f D U Z T U 9 z M B s 2 z H L K 6 4 e q y I y + M g K B X y u f z 6 r G O V i 9 E Z S p W 8 u j s b E M p q y n f d u z r l F h N 2 A P H v x h y 4 m r E C X + X T S l F X u 5 r O V e W + M y K c r 4 i S q 6 N a S u q Q u e L R a H j Z s 2 b h t r a l H J 3 d X a K x 5 L 4 u a s b Z o s V l Y p G h Y s t 1 P N T p 1 C 8 o W E R k E c G i 8 i V P l m F 0 m H I Z r B o d I m 3 a X A v w R M j Q r O E a o R v J p C t R l Q i I Z / O o F I v K k u X W 5 f z H h v F U k c / 3 l 3 z o F o u 4 e L r f 4 x i 1 Y K v / O T n 8 e 6 Z c x K f 2 T D U V l H v f 6 / o x 6 t T D p X M 0 F H 2 m J B d E o s p T 4 W 6 g + o 5 u 1 j L n A h b v C Y U U j C 1 Y U H Q W V e C M H s x j H M L V i z 4 O 5 V H / D B 4 9 o A V p s o 6 X M Z 1 d H j N s I s X b j 1 W q x L o 2 C 6 C 6 f U c r m d s u C Q x 4 b G j x x r P U v h 3 3 j 8 K N W E 3 e b G 6 K t / r c q I c r 8 n 3 N I / q c G j K u R v o s Z x 2 M U Q G I 6 w u C 7 J r B R T C N R Q i E k N e T 2 D l R l o e G 2 E R j 7 m W M u H q i m U z A U G l y N T S M N q M 6 j z 4 + d Y 4 l a A 3 N J l M s N m s 6 v 2 7 g W y A P 2 Z h H Y T N p t 0 b 4 l O n U B z W S z I I 7 8 4 3 T / K T h N t W Q 1 e v G y f 6 m j S j F d 4 e J 1 y m k I p t r K I A Z o M N x U w J 5 0 S g W j 2 q S S z Y o S e / A p f Q m l K i h m e e f Q r d P s 2 i x W 9 n 1 W + C G U L C U y v A a 6 r g T F Z o D G + W t e k N n e L V 3 P m c 8 m q F u Q 2 J q V Y k I K 9 h v W t c B f I 1 + a 4 P i 1 e v l Z A q 2 3 B 8 T z / C 6 Y p 4 i h q O T r S h U J U Y S V A 3 b F W f / 9 u / / m 3 8 7 f / 1 t / B v / / C 7 j W e E o p Z N 4 o G z 6 A s F U T A 2 a R 4 9 a q m 0 1 Y u U a l m k U l p C o r u 7 U / 0 W R w J 7 i 2 G 5 H 9 B T U P g d H V Y U L X K u f i P a 9 / v h H z S J N 6 8 h b 7 f j 0 a E S H h q a x d l 5 C 8 q i U 4 z L v B 6 P U h g q S z 4 v Y 9 6 3 V X m Z O d y O c w s t L r w F N D z l a v O e E z 8 0 h W K K e j s 6 3 F X 5 q e G x o d 3 5 6 S e B T N G I 4 K g H p d j W g d L B t D X B 0 M n d 5 c T q x R T e W v O h t G 1 g W 2 H 3 b B V 4 c 4 M R M U Y 0 m 2 o 4 7 k x g z J q C z W v F E 6 N F v H z L L o F 6 8 9 Z Q a V Z m 0 3 h 3 0 Q F D f y f S Q 4 M 4 v e i 6 Y 1 b r g + K h 0 X b E R J l + 8 m G v C K A R 1 6 Z j 4 k G 0 k 6 w U t q a X q w 1 e u h y O q d / V s h i g P o m Z J H i v F P O i l E 2 v T l i t W m K B V C 0 X y w v N k u v 2 e h u v a j A X N Y F N i V d / P x F V j + 8 H p I L 0 W C 6 v D / l M X D 2 n J x F y o i y r 2 Q i W F l M I e V J 4 f c o m M b B 7 i z d x O O z Y 2 A i j s C 7 x l I w l z 7 G j o 6 P x a h M n B n a n l n T e 2 W 0 s 6 h O Z h 3 J b 6 8 h s + 2 J S u l t C X 0 7 0 7 / Q E n D O 4 u b 6 7 V f g k w E B 1 T 3 s Z 8 U m h B 4 4 6 A o N N A Y h N p R E c 0 4 W t g t d n r K i b 7 + 4 h j v c X E T k b w d j T Y s E T R b y 9 7 s P x g R L 8 D k 0 4 S 7 k S y m I Y m Z K P C N 2 9 v G z B R H U Z f f v b M D m d g W 3 d i M F T T q S W K n B 2 m 0 U 4 7 O p z H x U h 1 5 r w f / F w D c 3 k b J j X 2 4 N o R r x v b U 0 9 l 1 h I w T + w V Q H 4 7 n w l B o f Z j 7 o 4 X a P Z i F j O i H 3 9 A S z F T H h q b H f v P n 1 9 D p 0 D I b j d W 2 N H I r W Y h 7 e / 6 S 3 O x W I 4 E d R o 7 5 0 Q k 1 i y n F l F I N Q J z f 7 I F b T Q t J L Y g j d E k V p B F k / 6 L n q 4 i d y 6 j G u n x g g Y P 9 G D f R A s J U z o 8 2 u G 5 2 P 3 U E 8 M F 8 X 1 7 v Q 4 H l t 9 V 2 V i w P 3 D V C a C q d R X R G g r v T 5 Y z E I t y k 2 b Y 1 M p b z n P x Q R e O x O 9 p z I R 5 y X O a T s Z w u z 7 8 8 g m i z g 1 t q a U K T 2 v B c h W p y j S W l i 9 9 5 I o 0 4 m u j M Q F V b H 4 F U y M u t H 9 s J b N s r W b k C s / u F s W 8 I S E p l Z F D O s Y 6 w 0 i V + v A W q K C c q U O v 7 9 X x S m W v v H G u 5 u g y E 6 u d 8 p v o x g I z X o H n T U M h O w 4 P D i N R H l R P a e j h i r C a 2 s Y E l q 5 X Z l e n r T h p V s 2 1 N q 0 a 2 S i I R c p b i r T j a T m C X d D J b u O z s 5 O p S T U o + 0 x j 9 l Q w + M j J W E B j S c E e 7 v K W 5 S J K G S a c 1 z M 4 n 1 Q t A u r 0 v G x K h S z d Q y q z y 9 u F b o D c l E E B b c V U x E z 3 l / + 8 P H A g 8 a V V S s c 3 R a V F E g u Z N R z p B h X f r C M 9 / N d Q M + g e u 5 e c I q H J r 2 r y 3 H a x N s 5 T H 7 k o n l 4 B j m H p R m P Y F s I a f F 4 t L J u t 8 Q D D 3 f B b N O U V 0 9 c 2 G w G F A s P j l D c X j P j R x / e g y G 5 j k u L W 4 3 Y c q y C b L U d E y 1 O o l B o B v D 9 A c 0 i W 1 x N E X r l 3 A z O T g 3 B Y x p o P K M h u 1 B G e 5 e M V 1 P u N s G K l E 5 P T c 3 7 E E w U O E M 2 Z B Y 1 Y 7 v P F 8 S F V E K O q x n l V V H M 9 f V 1 9 b i j o 1 3 9 v t O I 0 P P a z R K / j o l H U g o n N G 2 r z i k E R 5 s e 2 O P Z 6 T 3 v B r I J J q h 0 f G w K 1 W o s E o 1 Z Z x 2 + B t U h t d K z l i 9 P 2 j E X a w b i n x a 8 K p 7 q 3 L I N G w 4 / 3 r l h x N s R H 9 a H R h u v 3 h + Y r b w q y u n p 1 i h N L l 3 C + k w z + K 3 I c B i s N S z E H R h a X 1 W Z N Y 6 R T u 3 e m t Z + V 4 t V b O T v P U Y B 8 R b 3 i 8 V I C d e X 7 h y z + p x V e O X c j g 7 Z M e 6 v w Y E C K u W K m r c h L A 6 L i j 0 I t 9 u K P t M 0 X r 3 d N I q J 6 a w q 2 y J M F h O S S c 4 5 N T E g i n m o p y z X v t W 4 s r Q q H y t h e T K H o y 6 f G L a C S u B 0 i 2 L S K 7 V i J a n J 1 / a Y M h K O b H q t P v m e o 7 1 l t L m Y d m 8 K J 1 P n B J M l U Y k j P w h Y 0 X K 4 U Y G h Z y 8 / t h i K 2 b I + U Z i b E i f p e H a s o B S t d R K S X 3 5 u w Q Z O K V T u E t j / h Y Y M t q o T j M 1 g 8 G g X o v N x d I y G U B Z K N 3 9 h F Q O H u s H p r I v v R n D y K b H k d 0 A h W c b b a 4 2 M x i 4 4 O Z g R K m 3 G K 2 K c P i w C b h P i E k P p O G B c R P e 4 F q j z X v E O J e I J x I t m r D U E k B U d f C G b y + D x / Z 1 w O + 0 I 3 0 j C 2 W a F u 3 P 3 F D j n m l r T 4 y z z Y k J q N y w u L s K H E A x d J r i E Y m + f x C 4 V T a g a a 0 i J 4 c 6 I b R g N a e c / M z u H k e E h 9 Z i 4 H T Y r j 6 g j I t / p K s t 5 B L Q 4 K 5 Y z q C m J + 0 E i b 9 y M g Y l E Q m J N v / f j 8 V B M g T K F r C v T 0 Z 5 m r E R a 1 4 p M 0 S B C U F P K 1 F 5 L 4 y g 2 x J K U V O A 4 1 l b B w w M / v I z f h 0 W H 1 4 R Q o 8 R G B 6 2 Z 1 W D H 7 O l 1 J C X E W L 0 e g U m C + f r Y C K w i x I V 4 G b 5 6 D d H J F H I r V Z T C Q j P n s i i K N 0 v O i X U W i 1 P O C / + / g 8 1 h l Y f X / s G V y W 6 p q Y l j H a 3 K R D i M T Q X W M + g m T x 7 d P j N y W S 3 2 Y M q c 5 U O l u a s o r 8 i x x F W Y v Z Y 7 K h O R l 1 h F t + o E 0 9 r b s R D X 5 o v 6 + v p U w s J t 4 r z R z p o + q 6 2 q D F a n p 7 q p T A S V S U / R E 6 3 K R I S o w I 0 M I 8 / E Y c j h 1 r o Z y f K K o o u 6 5 9 W h T + Q S z p Y s d S w e V 8 p E t v W x K B R d b 0 E E i L V O z 4 4 X E B Q 3 y x Q j f y a 2 X V Q y W s I g 8 i r e O r L X g t C E x B g S u F M p O Q n K E p 8 f Z h r 9 g 8 B l M y J y / S Y i 0 Q V E U j s l x D w U R P c j v R h 7 u h 3 d + 0 N I i J U f b y 8 j u 1 6 A p 8 u h 0 u t t c v 3 O H h O s 7 T W 4 B 9 y w y X M + o V u M L d w d D n j u U I 5 1 Y n D 3 z N q d w P I p K h K D d u K J 0 d 0 / v 9 G o Y F A i 1 1 B m j 7 k b d o c d j w 7 6 0 S / 3 5 1 i H F 4 e 6 L D A 6 D H A P O l W F u K / j 7 v O I Z a G N r U m E X t / O 6 + r 1 c R 6 r t P k + V t 5 f d R a Q W t y p V H f C 9 h T 9 d n B i n i g 0 P O a e z o p 4 v D 5 N O S R e v r V h 3 q S I 9 K r R a B y L 4 T x y G Y 2 y r 2 9 s I B g I q M f z U d P H o 1 D H G 9 k 7 n t Q b w v 9 p V T k J 9 v L t r d a T W a z u d h P q 2 2 T P 1 a N Z I l Z y E 6 r Q 9 C 8 A C t k l 8 S K a t T f W N G 4 d 8 j Q 9 1 U L G j t j N s A i I D I y A m T G i r J I R Y i H 9 W 7 2 a q V F q p I M V F q 0 V 2 R 8 F D 3 n i S C 3 k U W x M 4 N K A P T + x 0 3 A t G / U g v S n 8 X F q R S 2 X g C j j R 1 x 9 A a M A v g u v B F 3 7 s 8 7 h 0 6 b L y X J m K e c e k Z y t s d q u 8 X l S 1 k N u n V I j l l W V 1 / a 3 z R s Q p f x C 1 T q G l L Z P j 9 0 K p X M P 8 6 s 5 s Y W Q y t h n X 2 u 2 a b M 4 v L K q s n a W R v d j T U d l M O r h c H t x O d 6 K / 3 S E e S S v i 7 W y Z t / K I c f l Y F C q e 0 w 5 L j 0 5 F u r 5 m w X P i q Y 7 1 b r 1 h + X h R A l U j r G 2 G L e 6 f c H c 7 k V 0 t 4 v L U 7 h b 5 0 w I u Y f A 4 j O j 3 Z 5 F P F B E Y d C O f L q J u t C g R j K S b 1 i J d M C A T a V 5 P S S h E Z i 0 H / 6 B G q z z i g e 6 G 5 K q W a W Q B 5 2 5 4 b Z v B u h v c n U 5 4 B x y Y n P c i s 1 y Q e 6 H F t 9 t F + 1 R Q M w z p l Z z 6 I b i 0 w u n d m Q 0 z y L + H j h 8 T + l 5 B f S O D 3 F J 2 s x J k O 1 Y L X m w k l l Q t Z C u z y j Z S 2 H H D o G I 6 s 7 G t R o b w W 2 0 I j L t Q q O 4 + D t u R E + X u 7 d A U o B V V u z b e S a G F u h c c H O h X v 3 c D 0 + 2 J + J 0 n n q m I D 1 y h e F q t i Q i H t Y 6 V l A m v y s 1 2 N J + W m 1 g U m u N S A m W y G p G u r D Z e k U G t a C f t 6 L A g X L 2 7 k P 2 w M C z n V s 8 t C l 1 b w s b s F F 6 5 l k X W b I f B a s V D B / s V J 9 9 q I j S E 5 Y b p x s N q M q N a q W M j b V K Z P r N F i y + r u x Y F 1 y V W 0 Y Q r n t 1 5 2 1 a T c q z 7 t D 1 6 e R 6 9 w 6 G R O t y 9 c m 8 C d i T n 8 0 I D t R Q z Q Q F x + L X 5 I U + P U / 3 s h n x V q 1 I o V j N I J p I w l s 3 w D 7 n g E / p H g U i W l 9 T r r d j X J S F B X Y y m e C f S e o I x i 8 u t f c e e D q 4 3 A 1 J 3 8 8 g J I 9 5 P R h p / a O D y i 1 a k x I g x e W D e N l l b S J X Q K Q a F 8 N 2 D F r b i 8 X 3 e X e + r j g e u U N u / L C 8 D x h t I t 6 m X G 2 V X K n I T N V d e T G l c 2 m v h 8 g U N L n O b q l t L 5 o U O t v D s T x P m l m Z R F W m Z z F p h 9 d v V E o / a c k 5 4 u A k 3 1 u 4 8 l 0 Y a d O O 2 V l C b E o v v 6 3 O p 7 N P K 5 V W k 5 o S C p V i h k U N x o / G B T U h 8 I r S E K e Z 0 c e e Y X F + 7 v y k H f v I Z Y Q u E X i m v w z f o U B m 7 p 0 d E s Y T + h W J L I n h 5 d S / u i r p B l F O o k c m N 9 b V 1 v P z G y 4 0 X x I D M p u G z 9 D X + a o U B n a F u 5 J N N i 8 + Y R Q d j P I L X G 8 7 s L q Z 2 Y T b H f C G U M m V s r G u e t L d R s c A Y n r B A x n o b + 8 l G O M 5 F r K / v G O R 7 g r T u x W t 3 V q k H r l C 7 Y Z 8 I 2 8 H u s u L / n L h 1 9 T R v P o N w C p c + H 0 D k 1 + W E R Q s v R n a 3 i D 9 s M I t X i F Z F j o x y X S V l B Y m a J a 3 i g S M D W 4 W b l r Z V B V b r f q x N R 2 C s m p D f q O F 4 I A W L 3 Y Q 5 Z 5 v E X j b U u D z e z i U I W f V T i Z u Q W 6 n h 1 v U V d H j u j + b c C Z Z G P H A n m G 0 m l X 1 M L a f R e 6 g T F p 9 4 C v m b R p D Y r l y l a h b r w k S N M h Z E j 3 s A 3 b 3 N 1 L / P f n d F D 7 b d f Q k 7 x 4 6 e s n 4 H n V a e 3 W V B R 6 d F x d z T S a 5 R o 3 I C a / E S H B K r 0 W B T q R a X l t V n W K z s 6 / M g F G p T f 3 9 Q B D 1 W 9 b 2 7 4 W N T K C 7 W I h j s s v 8 C T + D a u l n i q J 3 Z J G Z v u L x c h 6 P T g F c + Q D z w S a N Y i K D s N O N W u G H h G 1 6 U e Q j W L W 7 E E s o j 6 8 6 V s c B 2 M b 5 e 6 4 d 7 w C a 0 1 o i o C G / 3 3 g 6 M V p O w + G u Y i Z h R i J X E Y 5 A 2 u W A O V L E 2 G 0 H w x D B O z 3 6 0 B M 2 p 4 d 0 z p t m K V v q k w y B e p y K 6 a 2 g s c 3 d 2 a 5 T J I M p V F o k N 3 4 i r d H 5 2 v o 4 B t x e 5 1 R o q Q r c q Y h g f P n k S 3 / 7 z 7 6 j 3 F w J O 5 N f u I H 2 C V q + 0 H a n y q o y d Z k C o r 9 u T H E X R c W a S d Y p q s p r g M d q R y w l t F Y / Z 6 W 9 6 Y C q V x + 3 C + e 9 d h 2 f I p l L d + n f r i x p X x b u S d p Y r 2 t + V W g m x 9 F Z K y V o / F s u y R G 4 7 U p W V j 2 8 J f F V u i P o t 8 Q A X 1 d F V c q K X 8 1 M c h O 0 o S C B f z s k N E Q v 5 Z q M y 4 N O K l A i N 2 1 p E h 1 u j q / q c h K f N h Z W r S a E b B V R K K Z y Y C E p s s 1 2 V N D w z k l U V E Z W S U C W X S c V P 9 o A m A J z V L y S 5 V L 5 J H Z M Z E 5 Y q j k 0 q 8 2 H R 7 o s K N b O r e a B M p o A X L 6 7 C a r P D Z f F g e j W F W i m n h L c k 8 V W 1 U k J m I Y + S q Y C Z W A 1 B p 1 G I A 3 8 M M P j l G p N A Y M S j D K L V I 4 p W l r i 4 x 4 V i t o R K V C i + 2 Q V j p g h b m 3 h Y M Z g m u 0 H o W U W M S 1 1 5 Q R 1 M o d e K 4 o U k C C Q 7 M z Y y b B a D f N 7 Y j H 0 4 c d u 6 S q E u M s Z w Y m V l V Z S f B F w 8 o o z l + X Q U g 2 4 5 L 9 2 i 6 R A m M X C w W y k S U + T 6 6 3 o x r M f t V s + Z 5 D t Z 3 W I z m + C w O Z F K p Z E 3 b i C 2 k Z V 4 S 0 t u u G 1 1 t S C V 0 C / F Z p T v / C S 7 H n F O i q g h i 1 L Z D Z d Y c y I u P D s w 7 E E 8 s w y X o x e X h B b q J / t p h M 8 c R i r H + R H g z 9 8 8 h 9 f O X x U r a c C / + j u / i P B k E Y + c 6 o X H Z c b 7 K w 1 h 2 M b h O d e R u r k I Y 6 6 C P c / 0 K Y F k 7 R r L b Y j I f B y R m a R 4 e T + E K K O z r w 3 n y y F 1 4 + 4 V z t w L j w 2 X s L Y w j Y s b Z j g a q 2 x r Y s 3 L t Z x a 9 M d Y C B V R G v m y f K G g h L 9 U y Y u w + b A v U E d v Z 0 A J H d P Z G 1 M Z d I x p 2 b 7 k f E G 8 a d M Q r q 6 u q h K h V g 8 U m 0 4 i O L o z 2 8 b h 4 c x B a 9 K K K J f K q l N S K c t E i U X o q n i f Z A Z G i w n W f o 8 S 6 j t h t p D H s N 2 h m E G 5 V o V V l C S 7 k Y f Z Z 9 y R i t + O h f k S n G J w 2 g Y 6 U c z k R e O A d C S D t n E 3 N p Y T 6 B o I q I n 6 l d t h t A 1 3 q J p U v T 7 1 Y 1 c o u m N S H l J A L v h i s L k g P D e S d u F 4 X 0 l l p u Z O x 9 H R 7 0 R M X P J t o T s 9 Q h G Z G f y 0 Y m o l j G 4 x z 5 z D + P v / 5 r c b z w L / 7 K / / Z e V 1 T O 5 B d b 2 b a 6 Q a C j X R Y 8 X t h T k 8 s X 8 I y 6 e n M H x K m 8 P I r O b h l m P F 5 p N Y u p 5 E b a I P 0 c r H E z 8 W M x u i K D E Y H R V R I L 9 a 3 1 U X L W W c x J 4 P F o c Z 5 Z R 4 h 5 b E F + M m v k 6 Q 8 t B i f 2 a / H + 0 d 7 e J J h V k k h U 4 N N L 3 p 6 6 + / C V f / S c x d + I 5 4 w g J + 4 s t f V H N T 7 a E Q c u t F u H s + f O a W l Q / s N 0 G v w l F l k X E 5 L e f t N K F m l G v x J O G 1 d W M 2 a s J g U B i E v I c G o B A 3 Y s G a x I R r 9 9 K t 3 G o F B f G s D v G m D r 8 o X O P W t a I k R s d o M O H S k h v H + z U F S q 6 l k A 4 X h G V 4 E b U 5 P t 6 u R z y n I x I z 7 e s s I 5 4 3 i b J Y x F I I / X M t Y y T g F q 3 P Y v 5 s B O 0 T d o S n c y g s S J x Q D m P v f i 8 6 q m m U 6 x I M V + 8 v e / V J w m I U w 1 A t q 5 v 4 4 r u X G s 8 C j / T u x b F j / c K v T R g R X Y l n D f A L T T q 1 1 6 k U r D 9 k w e x a D H 5 f E M m F B N q H N K U J L 8 R U d i 3 Y 7 8 P V W i f y t W 2 m + g E i 4 H Y g I 9 T F W L W J M o g g + K y o m o p i / S V 4 l 6 E u J W t K y f Q q 8 v R y R q h n 0 6 J r d M m O h U Q F v X 6 z U M I i i g F R E I k 3 W K 6 T z a Q x M N C P w Q 4 H 9 u / f h y N H D q F c l H j Q H 8 B / / s + / h 5 N P P I T J s 9 N I l 5 P w + X x K 2 A l 6 o 7 u u Q 6 L 2 y F v p X a p 1 o X X X 5 l E y t 8 H r L M H T L u M r j M D m Z O W 3 B 7 G 1 O F x 1 U Q 6 3 D X G J Z 2 + / u Q Z v r 0 E M t R d F + Z 5 6 s a 7 W X 5 W L J q G L a X i 9 V h k H U a S g e E G 2 P N p F m b g k 5 c a t J P r E i P S 0 V H X Y 5 T u 8 n S 6 4 A m a E x A h 9 r A p 1 u K e E N n c V r 9 7 W X C + N X E H o R M i V E U 8 l 8 c B G V S 6 q i q 6 9 A Q Q H n W g f 9 S I 4 4 F d z B M 6 g D c 5 8 B s u l u 1 j q b V T q k 0 K X O 4 9 0 j K 2 8 T H h 6 4 j C e f e g A H u 7 Z j 9 C Y 8 O 1 S Q D x y X Z Q J + O x R t 6 r 8 f u P i N J 4 6 3 C 0 8 v 4 Z b s x v Y 0 + X B j Y o H x s U F l f L t 2 d s B u 9 e M i 7 c q y B s + W t L h X i h L D B t Z W k Y u L Z R m 0 K t k h 9 U S F q N D C T U V i c L J N U l 8 0 S o x h L F B z X U w Y 1 Y 3 1 H D t R h K h 9 r z E g Q l k x B P Z r Q Y U 5 f 5 y z R N j G x 1 W m 1 b Q y i L X t r Y 2 e K x + d A l V e u / s O b S 3 h 5 B O i 0 s U R U 3 G E 0 p h m C R g j G c W a s f s I f 9 m s k B X O O p g X 6 d f x r a + 2 W p M V 0 z C I U a j L n H h u + + c R S l m w t B w N 6 5 d v o X + 0 R 4 Y 5 M T Y K 6 Q Q K 8 M / w O U z R d j F s z C O M 7 W e 9 D Y k 0 1 a M 9 3 e o 7 9 Z R r h X A f o O t + M R i q O c n 8 i q o v L A k F k Y U / H A l h v b 9 m u u P L Q m 3 7 t O 4 d W Z d g u K S R S i D Z q X T c y W c L e 3 k 3 Q o / J I V 6 e p 8 Z 3 3 n x t l x H U a y T W 1 G l 7 I o V Q 0 e 6 E P K Q x t a Q y A u F y 9 Z h r K w q y 0 3 k k j k 8 c m B U L K I N t 7 5 3 F e 6 A E 9 0 n L W p 9 V G Z F Y i i h h F x s 9 3 G C A l H M L W 0 K R n h W Y j W 3 E b 5 2 D w o R o U g B 8 V Z G O 9 6 8 c A O X b 8 / h b 3 z x s 4 g v 5 t C 5 h 8 v 8 s + J p X X K 9 d R S T F R h 9 R Q k v 7 D g S q q K t Y w C u b X W G r J J g Z s 5 l 2 / p 8 Y i 6 j O j 8 R 1 6 5 d R 3 d 3 F 4 L 3 W J 1 7 J 3 D K J R y N o K O 9 H R d X L N j X X k Y 5 V s D 1 j N D y r A O V n C h P K S M G 2 g y 3 P 4 i w N 4 e 9 3 g B y K x U 4 W 6 Z v 7 o V E r i 5 s o 0 W b 7 o A 7 q + Q D R r Z k x H s L m j J x 0 W F w r C k 4 9 T q 7 p 2 p C V 4 x J d G p v z r X Y O z 6 x U 7 x v v H 6 j g i / 9 6 E H 4 e 7 w q Z j K a J S g 9 6 Y X H n M Z r 3 5 n C 9 F I U 8 + s b o k j A w f 4 Q 1 m 5 H k M 8 U k E 2 I s b C b 8 e Z k C c a j o 7 C 5 D T C X 3 M i v S x y Z N 2 N 1 2 4 L L j w O s L R S m v Y n 2 Y Z 9 S p n y k J A F 3 V C i 5 U + 6 F A d 8 / f Q G r k R j + 3 1 / 7 L 0 q Z U u t Z F D c M K r A v J o V O C T 3 i R C 6 9 R z D o 3 6 F M B B d G b l c m g s q U D e d w f d W C Q N 8 + 1 b L r w y A r c Q 8 T O o y p q F i H O 4 q q J Z q 7 0 4 5 j n V 3 o 3 u v H 3 G g W 3 n 4 Z W 4 n x 2 v p s y O S 5 Q l l g 1 2 I g J m R 0 s G n L d j A p U 6 i m E M n c W 5 m I B y K t 9 J R c c k E v x B 8 d r S s Z z 7 Q U u D 7 W n 0 P G s N L 4 C 2 j r D 2 L 2 r F Z 6 F N z r h a v d j v S K U I l C V Q Y + r + j C p w 1 e R 1 P 4 U + s p x N J Z o T P t 6 D 3 s R 3 w 1 K b S m L I N b w 1 B v E N 0 T 7 U J D 7 H J 3 T E h n N W l m i 6 s b l l 6 8 v u D C 2 w k b 1 i o O X G t U O + j 9 C T 4 O 1 M X L / M o L E 0 K 1 t W U N F M R 8 V B Q k Z M X A E S 5 r N y A 6 k 1 H O n 5 O p E o N T q m C o W + D p d s I l s V H N k U O u U W 5 k s 9 r w 2 o 0 E S t v a I m / H 9 n K p r N U r s b W E B L a S f N d O p d s O s g A u s G Q f D x X / Z K p w d W v j F Y v F U S g W l E K o e S R R 8 t h a B t F 4 D G N F A + o Z M x 7 1 a p O 4 x 9 v b k F 0 s i s f S 2 B H b a R N V 0 v G o V m b F z 6 f T a Y Q j E T U e 4 X Q A Y z t 7 t + y K j 6 x Q e z v L e H x I e K i l h o 1 4 C d + 7 U N 5 U r C d G C u r 1 V j z q S K t 5 D q J c L q g b R 8 t X z G d R r d Q 2 q Y i n x 6 H 6 4 G W T e U y 0 3 f 1 m / T B Q b d A 4 I r G e x n B P P y 7 P F / G l x / e g a y g k w b 8 d + / o d + M b Z t A T 9 3 f j M i R E J n l 1 Y i N 0 7 w + V 3 1 P H C n g d / z V y K H 8 n a M b 2 c w h c f H k V / L Y y Q 2 w y j x B G 9 A Q n g 8 0 b M R I 3 w D n r w a 3 / z 5 z D R 0 4 t / / J e / K t o E M X K a 4 J X S F T j s H j h N A S V 4 j w 6 Y 8 d Q e r 8 R J d 6 e q f q f G Q s o x 7 e b b k 5 Q D A 2 x 2 m 8 R S 5 9 V z r V B U 7 k Z c Z R D j s w k t e 2 o z i U y Y 1 d o o i 7 t p 0 H p 7 u t W 8 E j c f Y N K E c Z V V D I D P F E J v d z d 8 f Q 4 k F t L C E E Q x R e H c / T b c v M x G m M 1 j U O 6 O 9 m m G j J / 3 e D w q K 0 l U U g v q 3 O 8 H H y k p w b Z f Y 8 J Z W W Z f W C j g z V d f x l H / s A T a a T h D m u C w l 8 J s t J m 1 6 r d J g F k w o B Z z o W Q P o y 7 W e c V o w 6 q 1 G y a x 3 r a S S b n h W r m u Z t 0 r t Q r C F 9 e Q D W r 9 A z 4 N e H T C g d c u R 9 D u N W I 9 H J X r r a L m t u H o k A O v X C 2 i W y j Q Q 0 M + z I S r 6 A / k E Z A b b T W W c X R v r / p 8 a w X 6 b u D q 1 Z n o / f P 7 e + G J k Z J a a s 4 S H t J K 9 o O g c j m E 3 g 0 P i K f o C 6 o F i s V M T A T T A r N J Y h / x p t 3 w i 8 m V W M P n U M I f m 5 Z 7 L X T d 6 r R g 6 t Y t P L 8 / o O a a L O K l W o N 1 H c y M 2 U 0 + J M T j O Y J 8 j w E m M R Y E e 5 W n l 3 M o G 4 v w + b x b d t F I r Y o c u C W O F m 9 o E s f O w t 0 7 Y U 2 o 9 f Y + E O l 1 O e a A U / U w j 4 m X y k f K a B / x Y 7 q S R I d d S 3 K Z J Y 6 1 b Q i z k C / g 9 I a r x R 4 k G + e d K x v A P v M 5 B F Q B b 2 v y g 4 o 5 t 3 Q b b o d 3 S 3 b y Q y c l 2 D z f J 7 E O F w F O v j e N c 1 f P 4 0 t f / D G 4 2 r Q T p t d Z n F p C Z 0 8 7 w m 4 X Z h v 9 I r i r B S f C u F q S V d Y 0 9 E Z x + a c k G L a J W 1 2 8 t o z + A 5 r g 6 U g K p T q X 3 N p H Q O E + r c a D x l P 7 n c g U a v i / / / b b 6 u 9 0 J A d P y I m f O j U E i 1 m j F s 8 c s G J u o 4 6 l 9 U W s 3 o 7 i 4 M E B W J w O L C U f j K K 4 7 U a M d x v x T 7 9 + D r P r 2 p K H P / 4 H n 8 G r V 3 e u E 9 K 9 H d d d W R q 1 d d x i R 1 W D N 0 B h u S 4 C v h D V j p W L F G D n 0 n B R p H K + h L T E T n V r U S V Q 3 J 1 W 7 P F k M D I y r N 6 7 G 5 i 4 y I V J e 0 1 w d j U F r h W x 2 2 m 4 J L b 5 w f d f w r O P P g O r x G T W t v u / p 6 0 C v h V 8 T j s O / 5 + V a + K G B Y z V 6 g k L 3 L 1 N A 8 9 5 J E + b e 0 s f x E R 5 Q Y 5 g 3 C z q p Y z y i P p X R W M x m J w S D 3 M h p d D 2 X I 5 F 0 V r l x Y f 2 U P m K Q b W 0 8 q f y i F b W 8 M T T j 8 G Q s 4 o r 1 k 7 s n V X u o W T C x t Q G O s a 8 W E 0 1 b m R B I g s J e t l Q U h + 6 C a E e v h 6 z s l i J c B r J h Q r 8 / X Y 5 Q S N K n G z z 2 D E c q m I u 9 v H N z 3 w Q L I j F s 1 k M + C t P j + D P z 8 0 L 3 T E r C 7 7 C 3 T Z 6 t M L Q O f F O i V w N N Y M b 3 f 1 d S F d s q g 9 B K 5 7 a Z 0 W h L D d D L H y u d H + C N N p l F a q V x L / 8 0 / P 4 1 n s L S G Q r q F f E e s r P 4 S E / j g 1 7 1 f m 1 w i l D b 0 g W x T u I f g g l q o o x 4 H r 2 a r m K Q r Q i y p J D S e j b O 1 f X w R 7 4 J t i Q T + d R l f M 3 m 6 w i U S Y 4 x B i Y a m Y V a 5 X E B k 8 M + + A U u n Y n p F h 5 3 y 1 M x J 5 V U y Q s O d s e C 6 u 2 y e J d j h 0 e w 9 e / + S c 4 9 u j B x i t 3 B h v 3 6 8 0 s d 1 O m 9 G p u c 5 M H K l w m V 4 T b a 1 d e h E 0 3 M 0 6 h v b c 2 4 G t 3 I x 5 P w N / u U 9 q S X B C D 7 p P 7 K I 9 Z M U I P p Y P P t X 6 V U 5 T H b u Z 7 t N l v P X X P H u c f i f I d s 8 X x / X f + H I 8 / 9 R R s N o s E j C W 8 8 8 Z 5 B L 0 B h O o p 1 P J 5 D D / S p Z R o I 7 O 7 l S K M c s H d / r q y I t 4 O D y x 1 M + x B b e Z 9 8 U I K J Q k 2 P U I h R 8 Q b D g U r n w r F S l F Z 6 i W 8 d W N V K V M + V c B n j g / g w I A d X o c N S X l 9 v N O E Y 6 N O 3 F w u K S t H U K h m 1 l e E Z t n Q K 5 b x H / y n s / g R + V w 8 e + / A H P U 4 / u k f X c B r F 1 e U 2 e R N F P c u S m J S M c Y P 3 l v E Q G c 3 J B I V I T Y g 6 G Y b t y K q y Q 2 J P c T L L G Z g 8 m j z M F x S z 3 V o J r d B b e u S r C 2 h b H G J o W T V g Y T i b q F 6 X s 5 B i Y L R U c l P j S t r 7 U U U K y V R 3 D a k l + T 4 L Q W o X N v E H n k E G 3 q 6 A i 4 J B 1 j t b V T X X S w U s X g + q i b 0 3 X I / 7 R 1 u h P z a D h t t b Q F w N w 2 + 9 0 6 I i W f g P N a d k F o s q C o M C n 9 S w g q W a X k c V B K D i s n 4 O 1 e t i j G s o c I F v E L j 7 B L 7 8 X l u M Z S W s M X g M W M 9 Y 1 Z l T S 0 6 d E / w G O x 1 f l + U b z x U w U B j 5 e Z r t x 0 Y b i s j m h K F G t S e u 3 H 9 B o L O I R R q 6 3 D V g z A H q w g E g 9 o N l 9 O i N z s 9 2 + T B z 4 w V 8 N a M f U t d G t c T 9 f l F W d 7 K Y O i J J i e O L y e R m D N g + P F m L c z L k 4 3 A X h 3 / h w N O U n / x p B c / / b + 8 i q w o D 4 R O m C Q O M Y v k c Q m E w V D D v t 4 A j o y M N T 6 h 4 V t n r y I r g k X 8 y 5 8 / I V b T i C v z Z e T v 0 s C S y 0 V 6 g z X 8 4 r 9 + S y 3 z q K s G d 0 z o a g M o Y b j 6 z U J b l T A T 7 2 M Q q 2 m o s W B U B L Z R N s T x 4 o j x v v C H g s f 7 w 9 9 8 n v W I X G f 8 3 E g V n f 1 B W A z i l Y x m t W O F 1 W s R w R c h z S X w k 0 8 f Q i Q W R 0 A U L j G b g 3 9 4 5 + R 7 a i U L b 4 9 L m I k R y X N L C A x b 0 D m 8 N Q 7 O Z r i g U D s 3 Z v o u X b q K o 0 c P q 7 9 b o c I C O U f G L a 2 1 g a 1 I z u b h G 2 4 m f B a X l t T c F N s 1 U 9 j T c j 4 s 3 E 2 J Q n n F W 1 E 5 j S n r 5 n y Y D m 5 / Y x B l q o k T 8 A o d p b H U U a l U M D s 3 j / G x O 7 e R u y + F Y v L h U E v n I o L W C b Y q Y k Y f + v 0 l n H / t o g R + b R g a H s S Z H 1 x E u h z F 6 J H H s V b 2 q 0 J C H Z y D 8 t o k f t r m s b i q k p T o k f Y w 3 I G t F 5 l Y S c P f 0 6 z B 4 g C / + h F a Z T 0 o e B 1 G / I f v n l U 3 u m 6 q o p S o K 2 p h k v F y G y 3 4 y a d O q v e d G L X i / / G 7 Z 1 D I l V X z S l I t t f 5 L A v 9 H j 3 b g 1 n I K v / a X H 8 H 5 G W 0 e h K N 1 c t y O v / 7 r b y K d L K g k A E W + J r Q O Z k 2 Z y P H 5 T i F u 8 l s 8 A C s 4 B e W y e B i J B 6 q V q i o h 0 j 4 r E A W S 0 9 y s 5 N a h f V 6 p n b L i M M q b h J L / 7 M M u + D x t i C 7 k 0 C Y B f j q d w Q v 7 f X C 7 3 E I P S 6 h W K 5 v 7 J y X n c n B 1 i y E R 9 7 R 6 K 4 p A j x t 2 C f q J 2 X O r c E z 0 C v 3 X l L 8 V i Z z E K R K H 6 0 L L Z R M / + N 6 L G B k d w b 5 9 e 9 V z r V g S J W E H p O 3 g g k F X I w l G r K 2 t o 6 t r a 8 y t v 6 c k 1 1 i r y b W y f Z j D L m F G X m 0 K t x s 4 H k m 5 f r d c G 5 N k e a H H Z U s e p o o Z 3 i 6 3 8 v D b c V 8 K t b + z L A P C p Q r a 3 + W o U f h i R s i j B K / x O j o m t P w 9 V 5 x 6 h x x I z u S R 3 D D g d l D r B n O / o J f q d r H P x F Z l S y 0 X 4 W 2 s 8 N X B h v o / b B w Z s u M f / e 7 b K G S L I s R W 8 R A i x N W y s v Z m i R u s Y h d + 6 d l x f O f c A h a W M k J p m / R I R 0 2 s n l G o Q k 4 + + 5 / / 9 p P 4 B 7 9 z H l P r G T W 3 V x N r a j Q x 9 h S F V U T O p B R F n I b 6 m x A C J 4 + 0 y U n d U + 0 G K q P x D l t 4 6 i i J w n M 3 x r o c 7 2 s / P 4 6 h o W H c n r y F 9 + Y z O N A B j I 0 O i w x o Q s S C W W 4 M V 8 5 V E R z X 2 M P i + S T y u Z i i i i 6 J t b w d 3 s 1 7 u R g 3 o c d d V l X 1 p V I e d r c D x V x B P B f f s 1 U w z 7 x 7 F o 8 + 8 n D j L w 3 h j Q j a O 0 K i d B V Y G t v I E B R 6 b l h A V n A 3 J G c z 4 s H c q m O S t 1 / z q B v h s P J i 8 Z k M / I N C N 7 c Z m 9 3 A q Q L G T E R i K Q t / n 0 v F T n o F + 3 3 F U L y 5 N v E s X C z I 3 n A W r x F W C f z K K b F r 4 q r N L r G Q 8 i a m Q t m o x N V t x 8 b c C l J u L Y 9 / v w h u L G D j d l Y 4 v w P u L s 1 i z o m F y 2 z I T R t 0 Y v 5 s Q r x T A X U J 4 J f y u 1 u V j w M 0 o C x w D b p N 2 E h o w v u H r 5 / D 9 8 7 O i b U T 8 T N b U c 0 X V W b L 4 b U q 2 l W R O M N k M O H i b F Q C 6 S I c D W U q p O m l h L a J 1 i m q x d / y B T U J / P 1 u G 7 7 x 3 i q M 4 s E M w v P r V R l f d Z M 1 D 0 I w + Q A T l U m / + V R f 7 b G m Z E I 3 1 V 9 Q z K B e p F I a 1 G p W 0 i p + F 7 1 S T R 4 X y h J 7 i d L y Y x Q m V l L z 3 O m l P r t f v E + 8 h r Y e L / Y K / W s T C k / a x L n B u Q 0 j g j 4 D C k Y H A t 3 N K n N f j 9 D 4 h B u 5 b B o d v T 2 q p 2 A + n k M t y + u t w M 3 9 p w J m 5 S l s 8 j h a t s L n J e X U z 5 j z e 1 V c O P + + o m R 8 X m s D p n l + x i h c j 0 X Q m 3 H d U m G D K f j G 2 M j J p 0 S h 7 d a t F J S F x 8 6 Q Z o C r c h s s o u R y 2 1 Q X W 2 5 v 4 w h Y 1 f o z s g Z V H L s N V B i 2 o W a N J n t T L C 0 v C 5 W 0 w R 0 U 5 0 E P 1 i a / U y k V j 2 0 1 D b u A H W C 5 7 J o 0 j V X U h h Y O y 5 l q Y 7 c b a f F M 6 Q W J C 2 R c u C h u 5 q 1 1 9 O z / 4 L V Z A 8 e 6 5 M Z L P F F I Y P K 1 V a V Q r M W y e S q Y f H 0 N z v a K v C 4 D Y f F I r E J B + n j x z A G x W v L 7 9 1 8 / j / / r b 7 y J f y j e y G R M 4 r E J O z I p x k x M B k g w y v U 2 H h l M e V x I i 8 e R 3 1 Y R F K N w c d I 7 U 2 P 1 c q 0 u 3 o v r s w W 6 D B U z W h x K g / X N M 9 M i D K K w z M A J + 9 v u q S l Y B q v 8 1 D W K R 4 8 k 3 9 5 4 T T t g u V l J I + c q A i C 0 h O l y F r M y w a C + l z G W v G b n L u 3 M I s g t p T H Q i g b Y C s u M d 5 e F N q K k 7 i s b b m Z X y s I S 3 K i J Q P U 3 d s f 3 C b V l o 1 L 2 r W N M N v n a G j q P W D B 2 q h c W n 9 w r o U m + f o + q m b M 0 K G A r G A 2 2 K h M z g e G M F T / x E 1 / E q V O P q S X r a r 5 n 9 e Z m m y 8 d F r N F 0 d B S W e s E R d B 7 b m x s q H N p R T 7 c H B Q j D R J / y 9 f a v L 2 b 7 6 X c M i n W u m 2 p D n o f F v x S Y a j Y A / 3 9 i i 7 y 3 O n Z M h s S v z U a v d y T 8 h 3 q L q m a L P b a v r l m x d 7 O o h I S f U O w y P U y b G 1 s D l h A 9 L Y 8 9 t d V I e L a z T Q 2 R v e p 9 2 w H m z X q u 2 z r a F t Z g F 8 E y M h a M p R R K R c w f K o N m X g G G z e K 6 n H r K k / W m 7 0 y u f M m f V g 8 u c + J g N u M G 4 w N B V x q 8 d q l W Z z a 3 4 f / / j d O q + c I n 8 s u 4 2 G Q m 5 3 c s u 8 T U 9 H l g i i W C t 6 1 5 3 i z S K M Y y 3 A / W i I v l r B k t a s J b z K 1 u l k U U C Q 5 F y / K D T U j l q m g k p f Y x 9 W 0 l K R 0 9 F D 0 L P x d E 8 / T S p P 4 O h W M p V o G e V 6 v m m 6 l e c V 8 S a y v 9 n g 7 N W y d n 6 I n o + L V x H D 9 w d / a B 6 f T h d m o G T Y x C m 6 H F v 9 y 4 t X b r d F 8 I j w r A X 4 o J D F l X Q R 9 q z i x 9 x / b l X H L T 4 d 1 q 7 B S d s X 2 K F t w c d m i e o 9 v B 4 t n x y a G x e D s Z C Q c X 3 p U z Y v L e U S E F j a q G 7 h D P G l p V c I T z 8 B W O e E a L r v P p t Z 2 L a e s 6 H B m l b e j B 8 w s l 9 S W Q V Q c K j M 3 Y G s t 3 M 1 k s i o b u R 3 l f B W 5 9 f L 9 T + y y l I i W q C g 3 M 3 w 2 o m 6 O P V R F x 8 h O W j d 7 O i x C A S z 0 b d 2 F g f B k Y u i s x 8 W z t c M p 9 D G x m h F L L t a z L 4 T c 1 Q 0 M P h x U i m M Q u s P e 3 6 5 2 B w q Z I h J z B X Q e 8 C I z X 4 J R A l l 3 l w u v 3 J Z g c a d B + U A 4 N m z H + 7 N M L x u w u j a 9 a S g y M X H l Q S c O D g T x a 3 9 0 D e W s C K t Y J I d Y M Q p A P l n e p H G 5 G G v D e C 5 C q 4 R B s Y S q L s e z y o 0 2 C I 3 K x Q v q c 4 W U C K 6 T a W v t O 0 p C E 0 1 2 U Q C D U G V R N M Z G M R F 8 q 5 2 e R 1 c Y E j l a W E 1 o C C 0 B 0 f x b W V m x 7 n w v Y y w m P l Q z F X m K V J z Q 4 r F W j 8 e M n 3 i I z e / R I G Z B p E P e J 4 r x 2 7 + 6 X 2 X y t o D S 0 v x q z L 2 3 g a G T d y 9 0 I 9 P I r Q n N N J R V h 1 z 9 8 z z t z E o G H v F 8 b H T j s V U b N M y n z j u R S I r h W k T / h A 9 + 6 5 3 7 5 R E c g 1 Z v R z C m t 3 W L p 5 V r 5 7 F 6 e r r V 8 / F M C T 6 J F X f L G P J 9 X r d H 7 s X O 1 3 T k 8 j k 4 H T s z m 8 R 9 K d R w s K I q H Z j u j o l 1 a u / V D t Z q d e g q l 9 8 r I p s N Y + / z m i K 9 c k M C X N N W a 6 i j t Y i W 4 K Z j 3 M k h N V N A x V K C x x m E V R Q 2 f C O G 0 N 6 A m u B l Q N m + T 0 t 0 s C z p / P U 6 M n L x H x Z 0 + 0 P t w I z w 8 I V L V + G W G C C + m l I C z 6 U V j I + Y z f r W h R g 8 a p G d x C I i s K R t B o s Z p b T Q X B k 9 t c J T k B f L 5 x D L R w 9 j s A v N k p t c q d L y i T K W r D D Z D C g V y k p h W G E P e c 0 g g l u p l 5 T Q m c R z x H N C l Y R G m e 2 6 c O g K p c F Q N 4 k X k f e K w o o E q e c Y I x j l n K k 7 b B R j 3 G X I 2 e f B 5 m p 6 V I K Z K w o b v V O J 3 1 v l X l U 2 u T 7 S Q / l e + f 1 n f / / R x r u b o B c j V b z 1 9 h z 2 P N 5 s x n 8 v M G 5 J z T e X b n C 3 9 t 6 8 e L s h b q c q x i S y o Z T p 2 9 / 5 D v Z M T C g v s W / / z m y f D n p + P d O 2 E e Y S j q Z x 3 5 5 G J + b n F z A 4 O I D V Z A 7 d P q d 4 s Z L Q u K 1 j w n t W F p b A H M H d c K c U / p 3 V s A V U J j b 0 J y f P M l Y S X F 2 R E x F N X T g f x f z Z q A p 2 + x 9 1 Y O C E N t f A m 7 G b M q m e 2 t u U i V i 9 n F Q W x u w w I b 1 k w N K N M L I R C W i F 7 5 f C B s R X 0 i j J D W f S I 7 G Y x x v z L h R 8 b j w 1 V l S 1 a t s b w d 8 P n j 3 o Q j R R w X v X 5 x A Y 8 a q 1 Q a w K Y O Y q L t f J 1 Z j s + s M N 0 X S z W i 6 W U R a B q p Q 0 r 1 M T m s r 5 H 9 J g O x M S w k H U 6 l P x O p y T s o v i c c f z s p H p a S h l y i f Z p Z W B O u e D 5 J g Z G q W 6 M A B a W f F g o k z M G G r Q F U u D m i S l 5 5 O b y f F S S S J R C C o T Y 5 a K B O t 6 a + v t 8 Q C V V o e i g 6 K U p I 6 k f F a x 2 A 6 P Q 9 F F T h Q z N m M f h 1 R B 2 8 m Q o I G h t 8 2 u V T B 3 f v W e y r S 9 n x 4 N W K V d i z W y y x U M 2 z V l Y k I g J v E 5 s 2 e l S h F f + c p P 4 u C h A 3 d V J q I i x o n g n l G t y p R e E m U a 2 k k R q U x M M H g r Y p T E k G x X J m J y l f G w B c m F u 7 d 6 p j J R q b b j v h S K t / T h Q T Y M F C b g 0 5 T B s 7 g m A m X H w P E 2 1 M v a b P T k m w u q k J K Y e W v n 5 r 8 E F 5 x x Y l Z v 1 6 z D E 7 S K + 8 + r b T E D w 3 W M P B m E K + R E N i p f 6 i q i a y K E S l Y o l 3 g D f 7 8 D z + 8 t 4 e l R o U f C T j i 3 N R i s f u A K 7 S t z G 7 h 5 Y 0 Z 1 e 7 2 x J s o v H q N 9 2 I / 2 k Q A c b c D K t Q Q e 3 T 8 I W 8 t 8 A x M C X J D H K m m O j M U m i i P e Q f V m E E 9 S F c p E p d m q C E K P W 1 K 9 H D d 6 s 5 I o A 8 f N 7 r a L o b H j k V G f H E M T e m a n m + L f C r m J L Y e m Y h L 0 n P R a i q o 0 m B 1 p E x W d n o i P V T a x X F N 0 k L E V F Y x U U I + f d N D x M a 9 Y N 1 S Q L a b E y 2 p x J a s f G A t a A n U E B 7 b O F e 4 G f Q + p V r A C g d f l 6 p W 4 s X G 7 u B S D 2 x k F A g G 1 V c 5 u g r o b L G 5 N I X z i 1 X T k Y w V 4 + h x K q X Y D F c n V J k r c E P 1 E v j m Y 8 z E T h k P a d / s G t D g p v 1 Z X x 9 w N V C p u Z t C K e 1 I + W h V 6 l S 5 3 F Z y L 7 M y s C / 2 q o W t / Q K V / b 7 2 2 i D 3 P 9 G P m z C p G H t U 4 6 t w 7 c c y E e u 4 g E B q 4 T a i r Q R e z q 6 J I 3 Q 5 1 g 2 m 1 V 2 + G U S 6 X Y M h 4 M f i E D 7 G 5 D I J C E 5 i J o j X n + n / e 8 N 3 w Q V a 8 z l + 6 q d K h y U A H v I U E u v q c y m I X 2 W V H B u v M f A r R l N x 1 4 V D c V p I 0 j b G T 0 9 / M O N H o c 4 x y F L Y G 9 W N y g O n l V l Q k a K X 3 J e j F u H M 8 F y Z y f Q 8 V r G 5 g w o G U s i J x F L 1 E t U E v q Q h c k t B U 6 o q M g 9 E k S s F E h H h H k 2 r p z N h J O / 6 F s y / J e Y m b k n O z C d c / d O T J b Y k H o a T y k J k + / m N W T w f p L A W 6 v 8 O O f / Q T g w i J 3 t j N H k R v J R H 2 t 8 G x v I S B o 5 1 K O T 8 K Z i N m t L l r q C 6 n E R h 1 q R Q 7 d x o h L W P l O S v Q P w x Y c O D p 0 + 6 P 2 l 5 0 X e K 2 f p v c V 2 1 s m K y w C n P i h g f F g F x 5 V L y z 2 S o e W u h + I g e b S Z v n s 1 o d M m Z l 2 I J i l E T p X J 0 7 v R n R S v 0 o C / d U K P a c e 2 y 4 g K J Y 1 F r O A o t f v J R D a I K c b H I 5 h 4 A I O v n 0 z J l 1 8 S J e V D N 1 u P u d e O X 2 T p f b i u O 2 m J y I U B y x + O 4 + o V Y t N 4 i K V R Z B 2 b h U Q y G X l g H h / I 4 I n f x L z I o 3 e s S 3 q V D l W l 7 1 Q 9 B x v w r F r 7 v 5 7 v s q s / Y f f / A 6 M s k 4 T G K 1 f / b U c 9 h 3 r E + t s n 3 k 0 V 7 8 7 y 8 t C L + n g I s g 1 j U q x y 1 Q z I 3 e D 1 W J f y o 5 O b O K W T y X e A j x B D W J c Y x W o W 3 q f d a G g m l C y 1 i h X J G z F + 9 E o W d S w C h x F J c r 0 C 9 0 M N O 4 l p U r 1 R S s n K / L e M v J V o z K 2 G i B t / z I 2 F E x t n u X c + 9 + X / 3 m G K o 5 J 9 5 k e f u J R z 6 r 4 i S r w 6 y E g K / v T M t r C L r M + P V f H I f N J m M u B 6 C Q c g 3 S 1 J v r G H t y l 6 r / O 4 C 9 7 b h M 5 G 6 I Z I 3 w G W l c Z N y E a t b K e Q n 6 8 8 p b E f o 1 8 5 x Z 1 c 1 t d L L F O L z O N j V 2 B A t m Q 2 1 t Y m g k b h V n Y m n J k B I 0 W t k V e h J 6 c B l V k W l 2 m S J S 4 r G 9 L c a K a J 2 8 v R O q E q y a x N D G E w n 4 f c I s 5 D y p W F u P t A 1 s K s g l z M n F D K w S H z i Y M R E K Q c y d T S A 0 4 V P K V J E b 6 / E G Y P M 7 R P i d W J N 4 6 G 6 Y K K 7 D P + h Q M 9 b O 7 q 3 1 U s T 0 2 1 F Y h E Z x o n H s 2 R D y 6 w 6 s 3 0 r B I s J s M J Y x + 1 Z K L S e f e z u j e s P p o P D c L 0 Y 7 S 3 B 5 v c j G S s j I o C g F N d b w + 2 + + j M R q W m y / C + + d j i G d 5 P F r E r t J 7 J Q W 7 1 X I q / d S u U i X G G 8 x / r C L 1 2 S t G w c 2 n y m q d L 9 B u D p v Y l U E i + N G i l c V e u O w i I c g p 5 P 4 s G 4 Q r s P f c u 7 8 b F I + S 1 p S L Y i n K P G Y w v f l s x Q E K g C 3 4 6 z L 9 z C J o + K 1 v F C 4 R q z E L K M O p X c t v y m Q V q f E h 0 J R S g V N g L e D S i a a j P / 1 q 0 P I S Y y T X d U o K Z V p / p 0 s h k 5 o P e d b w V i P n W G p d F y S n l 0 r q 2 X y r P r O z s S R m M 6 r q Y O y K L M 6 f g v y i Q J c 7 O V e s W J 9 l l X p d d X Q 5 V v f + r Z 6 n e c 8 P z + P P / 3 T b + L N N 9 + S 1 + w 4 / / 5 Z J C J 5 J J P N j d T k w O q X W T z 1 0 s Y S Z m Z m 1 d 9 s g E n Q m P l G n P I j 8 j l g h z n Q l D c q U 0 L k u x W 6 M n H v J x 3 x 6 a 1 7 U l G Z i I B 4 U 6 6 6 0 L 3 U H T 0 U g 1 x + 7 b G + I k y R M l x 9 m j X L R Q t w t t l R l B t q k 2 A 9 v Z D H x X J A T c p t G 6 8 d C J h K 2 O u W z 3 c 2 t T 8 p t M o 3 u N W 9 z 7 + / j s F j m i W c f S e K L o k t V i Y T M D l L c g F B e I a s W H x / Q 2 5 w g 2 K e j W L o 4 T a c m Z M 4 b J d G + t v B L r Y X 3 r w G d 4 c R h a g Z / + b b f y h 0 S b v g w a 5 2 / P J P f F Y U O I F V U x l T K 0 X Y P T a V 1 m Y S g o r l 8 F v U v J E z w J Z W I t j y j x 6 L g k N a q s 1 P c T D k g F Q w 4 c p 2 h x i D x q k V h N 6 0 z m F x n y x m A F l a R H C e a y W h B c V l + W V 1 C e 1 r v K a 8 j C g w 7 Z p R j k 2 v S l D 4 p m 6 9 j 2 Q i v G m g e C 7 a H E 0 d + / Y + I b G d X W U J a T h q Q t + p Y I S u S F R c 3 Z O K y 8 X v / N x R O e c i K i k D A m P N u Z d i S o s b u I I 2 V h K 6 J B 4 2 k j a h 2 y / X K U a Y P e y 5 S H J v R w V X V y 3 w i J f i / D U 3 V a u v Z t T C P 6 f E M f p c W i x j E m q 2 g J u z N 5 H L 5 p V B Y U 1 o N p P B i Y e P g 1 2 J C K 5 a 4 E J I 4 s U X X 8 Z n P v O 8 o r z 6 N I S O 5 G J a T S g T v A u 5 b F Y t + a B x y G Z z c L m a K W 8 a M S 4 n Y n U H V + m 2 I p v L w u V s X j c p J K v 0 d X B d F C t I m A / Q 9 z W + o 0 L 1 y + B M d G h Z F C I z L 5 R P v I M t a M X s m T X 0 j I f g c H v x R u T u r p G g p z t i k p M b 0 G 5 g K 6 p x C 0 w B 7 X v C N + P I F 7 N C q + z o P a x l b Z Z v r K J 7 o k s J x t w 7 K d Q t a Y y c 7 F P r d Z i V S k X S S C y k M G f t Q 8 m y O 8 9 t x S P j d v z R H 1 9 X A u o f N m D j V h b t 4 0 5 8 / V v v 4 E h X l 1 h B i a P E 0 n U M O f D 6 T A Z F o X s U e A t 3 Z G 9 o B L 2 j 3 S v n L V Z K b o f c F P E g 4 j 0 p m A z k + b g V T F l b X Y z 7 T D u U i e B z 3 B a U t 5 9 e O Z I S a 9 h Q i q o I p 6 W l f w W 9 k T 6 3 p L 6 P S t M Q T A r H + b M / U L 8 1 o 6 3 R J S r Y Q y c / I x / m 8 x J 5 C R 0 l O M + n r q u B 1 j Q 0 j / E 7 f 3 U E x q Q D J o / Q r W p W T X J e u X I d d r t N v c 6 0 9 o G D h + B 1 O + G 9 z 5 i H E / J 0 q O Z G 9 Q j B K u 7 T p 8 / g 4 S M P w y Z M i K B S 0 e p r F F f D S s K E n k a / D d K / l e V V D P Q O i G H Y O t 6 7 K R m x v L I i C t A m H s i s P F w g 4 F f H 5 7 X Q S E y t X 0 V v a E T Y k Y Q 2 4 q W o M F 0 t 3 W 9 b F Z W g B 9 M 3 X I t L n B V w y H j f S a G Y J u c L z O 7 x Q c t 1 K T B G k v O 4 L 9 C q 9 O S F x s k N L I S 8 8 C I H X 4 + W J e J O d N w 8 a + 7 d C A b F y 9 x + P S z C W k P H c A B r N / O K l h n c c R Q S V a F m S V S L J u x 9 Z l A J 1 e K 5 L L q P e 3 F x 2 a x a l N 0 L X X 4 z X n 3 t I r w 9 P p Q j E j O J I D I 2 C 8 / n Z B B F M O t W v B 1 L I i M 8 3 E b F k H v L z K I r Y F f 0 x K z W 1 o g w y M 0 q s i b P L U L F G E l i J c 4 h F d M 1 m F t 2 x 2 D 8 R C / F B I S N G S k K O p / Z P p g C e j e e D 9 8 R z w s l o z D J U a l A W o q 8 8 b 6 8 U M w W B S O o W L p X u v D e S 5 v U j 4 K i F E p + D h 1 8 V g k e 0 / 7 M T K p 7 x 9 c b n y O Y A d x U T v F 4 v / c 3 J + B 2 e V Q F + H P P P b u r k F b F 1 U U S K 9 h Y S o I r Y q e n p / E z P / v V x q u a 5 9 Q F U s d q q g a X Y 0 M Z D 7 e 5 X S 3 / 2 b d / n 1 D 7 G h y d 9 7 6 P R H q x h D L 7 O 4 r g b / c s R G q u q F L y d 0 N W P B c 7 J h H F i A G 2 0 E 6 B Z t K K 3 8 E y K F a w G 8 r y v k Z 2 U R 9 f f o p 1 k 8 w 3 3 L E 4 l u v s O d a 0 J i r V K Z Y l k j X h v U U 7 p u / D K 7 W C F R Y l h w M L o k p R o Q g W l w 2 3 L k f Q 1 W F B Z D E h F q W I f K y O l e k I 9 j 3 X q z p x L p x L Y u S J I F Z v r 6 D v U C c i t y X A F 6 o W 7 O x C Z q 2 O h a s L 8 E l g O V d 2 7 0 j B 7 w Y u G Z + 8 O S 1 S b k Y 1 l U U p z T m V n C r x q f P z 5 o o c z 4 7 j g x 5 c n y U t s a v J Y 2 b A S I X U Q j m h S i R m p a w I r I y H S c a F Q s E f D u x q e A F T t 2 + K Z Q u j o 6 N L f F d V / b C B S T 4 h s Y v E U B R q K i A / Q 2 X T U W K F h F B o G o r h k E O O V V D z R B T G W q W q B J 8 b M F j E g 6 i Y q u G l i F a F 6 u g Y R C 2 X R o F Z U o n T g o E Q x s Y f 2 b T i J j N L a t h + q 6 6 S L X V 6 A j k W v R W X X 2 g q z 8 y u K K E 3 h f P n z + O Z Z 5 9 G I V x W t W 7 b w U a U b o d P 9 Z b o 6 e 1 B q M u D F 7 / / G m 7 f u q 1 t D y o C e Z 3 r 5 Y J + v P 3 W O 8 r L d f R V M b n k g t 8 t 9 6 G e x p U L t z E + P i Z j L g Z M 5 I 7 K 3 q q D l M V F 8 U 5 s X s M 5 P D W x 7 K v j 7 H v n s H f v n s a 7 t q K c l X h s 2 8 b h r W B X I 9 b n 6 Y h I L O x w S C z U v C U K L E f i P e A W o H z M G J K x b D Q a R d 3 s A u 0 P m 9 v o m 8 b d M 8 v 3 c a L L X U Z v J Y b z h U 7 0 L c + j d 0 8 b 7 G 0 S j 5 C G y F n N v b 8 k w k H + X I V 3 g H F D H W 0 D I V h F G G 6 + u A r r Q w M y 0 E L J Z M D v B l q S 8 U 4 z F u d X 8 d j R P v z G 7 5 7 H L / 3 M i L j / k C h 7 D b / 1 J + e Q S 5 b h D j g Q X Y n j X F I E t M 6 t K m X w a E z K J n B 3 C d I 7 r a 6 O p y e q V R F F k j t A g X z p p T 8 T K V A v K I E g T h 1 / v k E L 5 e b K z a o U 5 D N m J j G 2 C i Z 7 N l g c z e e Y O o 9 m R X C K Q v c k t u I S D q W M j W 7 6 j K M o f E y b U 2 G Z A d S T D G o + i j l + P h b B 4 w 6 J j J X U O c k P z 5 c U V l N W k 8 T C v B 5 O X s u x W m r / m G X 8 v b + + X z y U F m / s r M S m k a W F b k o + G 2 F y M p u 1 i f F 4 H G Z X C S 5 L S C n d v / / 1 3 8 B / / 3 / 5 G 5 i b n c O b b 7 0 t x 3 X h + I n j Q v X e w c E D B 4 U 6 H l C G g W u V T K w e k Z h c d F 1 t C T o g s Z d T W E 5 2 i b F 8 0 5 j / 7 u / 8 H n 7 h F 3 + + 8 d d W J B e z Q s 9 2 1 t w R 9 D r b i 2 2 J 1 q m F u 0 G b x z O q D G X Q I W P Z o v 0 f i 0 I x i 3 W 3 F a j b w X 7 n j 4 8 U V G b J 3 e g Y S 6 g t b k p l r F 3 N w O Y T 4 Z B Q q 1 5 0 q g R C 1 Z h B b q M G T 7 c I v g j R h q k D a e d O 1 8 / 9 a G t X 5 + H a H 4 Q n 4 M X K e h z l K 2 H x T C I 8 c K B q T W H k + D j + 9 9 8 / i 4 H 9 g 1 i N 5 f H W 1 Y h Y a H m N k b s I D d c x k Z c b r P R Q c s N F Y F g u x E R E M Z / H 0 s I y 5 l Z u y r d x K F u U W / 5 8 9 p n P K 8 F l f R / n W p Q n a U w O 6 4 L P 6 g + 9 f I n e g 1 / 7 7 N F u / N H r c 0 p Z + T c d G g 0 N F W N T 5 C X m 0 Y S a r 5 M i E q I e H H r 5 g w W b T G C 0 x l 0 0 E l Q g 3 a P J n 8 o b U J j o d V v j t X / / q y f R 4 6 m o + R i i k t O + r 1 r k 8 U Q x 8 z K G E k c p j 0 l 7 I J + n U r Q 2 f 7 k X S k I T f + + / f h O / 8 g s / r W I k T y E J T 1 f T c 1 C R i 7 E q L F 6 h W t t i T 8 Z d r L 0 7 d u w I 0 p k M R o a H V V y n Y 5 N q C / T U e i s W F 5 f Q 3 7 9 1 w W J 2 o w B X x 0 5 l 0 z E T z 6 C n 5 M a a e K k h k S 3 O a 7 E K X c c P x U M 9 4 o / C H V I m V m H m 9 A Z G H u s Q q 5 I S V 2 1 C 2 S C x 0 R 4 t 2 J t / V z y R W 3 i y 0 C C D C G Z k P o P O I x 0 q 0 U E s T + f F 5 x p x 0 + 2 R + 6 k J C R F f n 8 d J s w f d R 8 2 Y O j u H Y G + b C K 4 I h V C 9 3 m N u i Y s c i K / F s f R + A o c + P 6 x K U n 7 / m 1 N 4 d S 2 D W s k u N 4 I C Y 0 K p n I f N b 1 A x n L 2 x S z s F U t t O U / u + 1 1 7 / n q Z 8 C k 2 l 4 t z q C y / 8 m H r M G G l 7 8 F y U W I L L 5 s t Z i R 0 C E o t x 7 Y V 8 l E I R T Q v l 4 w x j A y w x q o s i W s T T U Z G 4 p U s r L V L V E K z v a 4 H O 8 d V j O R c q Z T F b h o 0 0 V / 7 R O C g F l b e w U l 4 t r 2 f 5 k 3 g p 1 g d y o v j f / n T 7 l l W y e v X 4 / S C 9 U B J l F i r V z j m 6 r d f e C s 4 d s s q F 5 x u + l o C r 3 Y V M O I n O g / f X O o 4 7 c p C + v X f u P A 4 d O A C n e F U m L S K T C V R 9 J Q w P 7 1 4 i t b q 6 p t p A t 6 I s R s P i b A 4 s 5 w o 1 e q 5 B j w m 5 y b f e 3 o x r u F i t z k T K R 2 r S 8 k H B p f T H A l m V M q X V D N 9 M q S X T / R O 9 y G x k x L J 5 4 A x Z R X l c S C 1 m M P 9 + F M O P d o p l M q t q A k P J g T K y C F A Z B b S u M d g x y Y 2 t R S o 8 y T n 0 J L L o 8 6 X g j K f Q f 9 y r 9 k B i 1 6 T 4 d F V u l F A K o Y 3 p a E 7 i M a 6 4 z I n i m L A + G U F k N Y 7 b Y Q N W x N o y v q C A V b j 4 S r 6 D A T q 9 o l I i 8 a b a p G 5 T e G O R K P L F n N I l F a Q y x O L J y V t 6 2 0 Z F k O V 4 o h B K W R p e S c v 2 i Q C b R K l E g e h B 9 v X J + Y o O J b N F P L G v E / F 0 R m 2 w p m I k c T t m i Q O V g o g n 4 C p V 0 g 6 D g U S U i s j Y Q 8 6 9 Q c E U L W R d V g N 8 m p 6 F S q L O k a c j X o b 0 h c d n Q o T P 0 3 N R O f V s 3 0 r W g k c G 7 Z t z M 1 x E m l o S x t D I x t 0 N r G j h J n K c q 2 S 9 X j Y i 1 t y 7 U 7 H Y g z A o j K G S K C A 4 7 F E Z T 3 f H 7 n R t N 3 C 9 E s + d q 2 / p i W g o u M S C j U W D d 1 k 1 r v f z y 2 a y q v c E w f I t L u n X m 8 + 0 U t q N j f B m 3 F W Q m F j v r q R v h 0 p F a 7 7 7 E 8 B w R Q T Y Z 8 b 6 d E Q 1 X 8 n m J P g 3 2 4 R O i f W W g U 6 u Z r D w 3 r o I f w b O X n G r / S O 4 f L u K h Z g Z r 0 w 5 V Y r + a r V P b d p M q 8 b l G 9 O R p h U f D J o x / F g A 7 Y N B j J z s x b e / + R 3 8 1 m / + t n i o J Y w 9 3 Y b O s R C G T r a r V D N 7 d Z P K t A 3 5 M P r Y A J L i v n 7 l 5 w 6 r B X 8 s T m X l A j 2 A x S r C 5 D L B J p y b g l + M i 7 Y 0 Q K X h f N S + s W M y 8 J r Q E j R o V J D n n / u C q s R g E M u / L a r G j 8 p U U C s / + S H G S 1 1 B O 0 q p H K 7 P p 4 T 2 S F T E p j a X I s h L o N z h r M D H e a h t c k h q V m E 7 M C U + n P A W D 6 U 8 W l 3 N E W 4 v f V K Q 9 1 B h l M L L P 8 Z Y N b l I C l G z G F c g S q r j x B j X o W 0 9 F u l h 6 5 7 I 9 w M m N H x 9 m i G M T W Y V / W 0 F M 8 H 1 3 c v v 7 h t U i s k b t + H x a k L P M e c e x v d C O p t p P N L g E Q 9 c o U F s w f T M L D o 6 N I / J x j N s S 8 0 t U b f j E / N Q B w 1 h s X J y 4 8 Q 0 B n p 8 y i q K b 8 V N S x e W y l Y s 5 u 1 Y L 7 u Q 9 / i w U H F h P m Z R g x y v 2 Z G U 1 1 u x f e t 8 H e L o V O A + c 3 4 J f r F w H Y 4 B d J i H c W 3 2 M k J B v y p C p R X J R v P o n G i D V a w 1 l T i 6 k B Z Z q y C 9 H M O P P u P F 6 7 f L Y o F Y J W B E h Z k v E W w V r C q l M S h a o E 2 w m l R n U 7 4 2 M D i E h Y U Z d R 7 0 Z E 8 / 8 4 L Q A M Z a R Z U 4 s D Z 6 2 J H 6 2 d z 0 0 M C X H u l G R o 6 z I p a 7 U m F r L y o Z v Y U o i 1 A u h 0 e M j R x L V E B i Q T t e O N K N a 0 K L F V 2 T 8 1 C K w P 1 g 5 d 4 z T i N q L G t i N l L O X Y + T C H 6 v H n B T 8 V X F u i i 0 i V 5 K P B 4 / A 1 U R r 8 3 6 M 0 H B z 1 + Y i e E L B 9 1 b g n i n n E u a E 9 5 i x e l 5 i 7 G 6 2 h 6 G N b T c P C 6 z X o C p b p X 4 U m 8 w s x W O N q v y l E w c 5 O V e D P R a Y J W 3 M a 5 s P e c P g 3 f P n l W V 6 j p 4 X v S U d w O 9 D n v 0 c R U u w X G R s A 3 O l n M J B r T W 0 z S q 7 N n P k J T G s p V W E 5 + I Q k 2 U V 1 G S M y w J 5 e B + S F m h M i 6 v C + c S z f a 7 B O 1 i 6 8 b E B R G O D 4 J g J Q K n z y n x k k + E T T z h j R y 6 j t l g L / l x c / Y S j C m X 6 i 8 X m y v C 0 2 l D e C q N 4 R P d C P Z 7 h c a I Y J o q c H Y C 3 3 0 / q a y y X Q L a q p w v 6 / K o Q A z y z U x m M P N X I g X T b h Q L Z t m 7 b n B o F D 2 B U Y z v 3 a O a Q Z K i c c A p 8 V z D R K G G p Y L / 4 U u H U C j k 8 f L F M O S Q c q 5 y L J t B 4 j i h Z M z W 0 d a I w H F j C N 7 T m m h A K l X E u d t C Z 8 T 9 / f O f P 4 p X r 6 w o z V B L L e R N T H u T v p n l W M z s c W J X X + F M e q 0 y p y 2 o 8 H u p T M L 7 V Y G t U D q V / p d / j B u 4 b 5 d Z Y q k v P z K A 4 y M + p W S t o D J x k 2 q z O A N S N D I P N j m l s r j a b T J O z B x a k F k W b y w x y R b l l j i O K 2 P 5 f X a J d 8 r J L F K r B c U c d B r 1 Y T E 6 P o J b N y f x z t u n s b S 8 g q 5 Q p 4 Q L N h U j r 6 y u 4 o + + / i d 4 6 K F j j X c 3 k R U v p T f Q J A w y L h Z q T Q s U J Z a f t Y w R X p E B G l j 2 l G j d C / l j S 0 q I k V X l M f 3 r C 5 h 4 o h 0 v b y u W H Q 2 V P / B 8 1 i a U k G 4 F k x Q d 0 U m M n 2 w G o F d e u Q G n x 4 V K x g L v s Y y a u P 3 W n 7 y I X / m F X 1 b W M b 6 c F w E w o H M 8 h N n 3 1 t B 2 p I 6 Z B T P + v y + t K m v O l c J q M Z / Z A r N H o z h F U R 6 r x H R c b k F l K a S Y g R I B T I m A i r K x n k w F + 3 L t j F H E j K j 3 0 W I / f 0 j G 4 f K a C J e W B t + + 4 I 8 U t G q y i k c s 4 r 0 r r 6 m K e 7 N 8 9 / H 9 T 8 D d J t c h 9 D A p i u 2 W c + P N / p u f H c P 7 M x F 8 / 3 J U f Z 6 r b W s F r f i V 9 M 7 a 8 E g l o W c s i i U 4 d C 0 G V d G + i m g X y 8 h a w Q D 7 3 / 1 I L w Y O a + V d 2 5 E S Q e I q 5 r Z 9 n s Y z d w b Z S C 6 W R 0 n o r H / E t c M L p d e y m C r 7 c b R P 4 q x w A a V k F e 5 e K y p c W l F l p U p x s 1 P R / Y B d c K 1 i I D h e k U g E 5 8 5 d w F N P P w W X g 7 G 2 t l S e F R C t 4 D I M P Y 7 S c T Y Z w c O + 5 j o r N r b R 4 6 V W t P Y m / N g 8 F H d + t + S y O H L S v U O Z i H j u 7 m 7 4 j t h F m X h 7 n h 4 v Y e 1 6 Q m i T t r 6 I i M w l Y T M G M P Z k u w h q T o J 0 B u E V d P h 7 s J S e V N 1 3 0 o t C 7 c Q r 5 g p p F K t l / I s X N 1 Q 6 m H M u 9 F K 0 s q R W S k k M 4 m l Y K y g U l A W m F d 6 4 R s U N J / 2 q W Y P y B K J e c p 7 y X U Z R w q o I R l p u h K O G T p c D M 0 s 5 F f / w n L l 6 l 5 a f A q Z 2 T i + K Q s K E N 8 9 + R w R a l E I E k V U P i 6 u z G B 4 a V 3 T j 1 J 4 Q N p I F F R + c n 4 n D J e e 2 G O U u J u I 5 x e I z h c 0 5 J J v E a / Q y p I 4 s N N a F m P S R C k Z q q N 5 L T 2 Z i 5 Y R 8 l y g W E x 0 s u v 0 3 X 5 Z 4 c 2 8 / M k s i a N s m S D P i z T 3 9 d r H o P n F P 9 4 6 l a N V L Y n j Y w L + V H h E s p H V 3 O t H t q + F W 2 I K e D o k 3 x a P Y x E N z y 1 X u q M h E S G 6 V S S L O E 9 1 b b j h O R I n V L H K v D h 7 f L 8 e z q r H m z / T 0 j D I q L 7 / y K v p 6 + 9 S 1 M 7 H B b K H e D o z o t T u 1 K Y G G p + I + w Z w m 0 L 1 1 L C c e W Q w 5 E y + F s M i A 6 2 N U q K I I a c l s 3 b L z x s e B k w M l 7 O u q Y P L d a e x 7 a k Q J 9 O L Z E g x m s Y h p A x z e G j w S T 7 F X N X + q E t O 8 / s a b c L b v g c M k w i Y C X B E v s h x d x L G T R 3 F 0 t A N n 5 u K K P u k D q Q S C p U E G l h 6 J 4 A k 1 4 d o n l u m Q 2 h m Z E T M x M 0 b a J A L L e Z u S D Q a r u C m J S 8 x C P 5 k d n J n P 4 Q u P 9 2 I u r G U E z T Z 5 v 3 g x o p R l 9 Y J B K Z O i F n J I / q 0 9 N m B + b g p D A + N Y F + r X K p Q x + R y T e X Y 5 l 7 / / x f 1 4 c z I s 5 y k K K + d O y s d M n 6 5 M C v J Z x m g 0 E l p m T 0 5 d D I 0 6 D z n 3 s i j 1 b / z 8 E I K m D o l v i n K S Q n W T Q m 1 W U m o l a y F e V I 0 f i X Q 0 o z K w 9 w M u o W D P v + 1 g z M W d O Q h u Q M E S H k 7 m c q e Q V l h U C 2 k 5 X 5 q i l s u 5 E 9 T O H p m a 2 t S a c 4 B Z k 2 N z K Q l L i P L 5 v P J g X q 8 H f / 7 t 7 6 K 3 t 1 s U K r N j H V Y h I o 5 B q C w 9 N h e V U p l Y B 8 h 6 R i q U X i F B Z W I C R J O Y v 2 A I O m t q 3 o I / P g c F W K x o t Q u x l Y T i 4 Q O P 2 u D r 9 s A T M q P r Q D t u v 9 4 s w x / p 3 4 / P f e l p u J f F U l 2 a Q i 6 w A X N b C b a q X U 0 i D 4 j R / Z 9 + 6 r B Q A K 5 X 0 t Y s E a R n p R y X Q P D m C w 0 R x a w b K h J D m I V S i u d K m 1 B O V 5 B L y v N F s w i f + p h 4 O y p m Y 9 C F d w 9 3 e l X M x Z t Z S O f V Y 1 p B u w g r f 5 T w y 3 + 8 j l b U m X n j 8 + I Q 8 t s y Z J w D 4 f z R r 3 9 / E k G m x S X 2 o d X V o R T 8 D m h t 7 l g T R X z 6 c L v E n F a Y n J w + g N p S p l I p q l 4 e p M F s m q O j 1 K g 6 v x / o S r M d v q G t 6 X F a / L F 2 b c x b w a v h 2 J C i c s J W P b E d 8 l x i O q s y k L F F o Z f D L n Q d D c H X 5 0 Z t X l x I C 9 r b 2 / H w w y d V r / S / 9 L N f l f i + D J c w C C 4 V 4 Q Z u O k r 5 x g Z 5 6 2 G l Q A S V L p V O o 9 c n X r N F 7 x 0 d o v A / z N K j O + G Z s b z K o r w 9 Y 9 + Z m B B B O W h a h t 3 o R 8 1 U g M 0 v X k K 8 R 6 B b W w Y d E e 8 S G g q o T B 4 3 Q Q 5 4 u 1 B u X 0 T h R j f a x p k i N u H 2 m 0 s Y f 1 K b r G R D x e v T F 5 A V y z / k G Z N 7 U s M / O y f x l l j 3 a p q e R S y T W 2 i b B O 7 8 q T O L J o J n l r i J o M U s J g B n w I q s x A k 2 r g I 1 s H F i D V w j l R e a Y J c b x f f x n O q W s s R 1 b s X F 6 Q X Z r Y h J D 7 Y h Y w e k l 1 / 9 c 3 V c g n S s l b I / / + y P C e W s q m U T O a F 9 1 H W 1 l F 1 + c 2 k J B S 6 X y o O l h n Q 9 / + a X j + H v / t Z F n q S 6 n t 3 Q W q p E e v m f / 9 q E a i 5 Z F k / B / B D b h 7 U 4 x E 3 w 3 M t x M S I 1 z i v a 7 3 h 8 H a 0 r a V v R O k H a C i 7 D 4 X K c 5 y f o k S k L V j w + s l W B M x t C 4 w 1 2 J D e S w k Q c c n x t P m r m z S R G n m w u i 9 e x v W X z n f D K K 6 8 h J V 6 I W b 8 D B w + i r 6 9 H P c / O T G z 2 m i k Z 1 e + V l A k B o f J c V s K N L I h P d G L 3 f j E a q i B V X o H b X E C m 7 N 5 S q 8 e 1 N + W F W d R y V q x X Y k j e z C H Y E x A L k 0 V u r Y J 8 2 K Z t y R n s E D r H A a 4 j c r 2 m q i N m T o e R W E 9 g 7 L H m z H / Z 4 M R g V x 8 m x v Y i n o 3 B 2 t 6 P H z / W g 1 c k H u M c E a l R W Y L j G o o q W 1 W T w a R y M N N H c I K U z V w U h E L S 4 l M p 2 V e i K H E D C y g 4 b 6 P K d Y Q e s B T o l 5 8 d x 8 X Z m H g v r j / i o k H 2 f R B l F 8 U a G h z F n N A 7 K g E F S X k q i c e e f P x 5 l a C o y H E 4 6 c o 4 i L S T X o M / F P B f e m Y E T v k O J i u M 5 S w W h J 5 9 9 q E + n J u N i x 2 q 4 l e e G 8 V o l w d r s Q z + 0 i M h / O p n 9 g k F r m F q L S 0 n T 0 N h w I 8 d C S p q Q x 2 j j u T F S K S j E p W x 7 C j P 9 g A l t Q W O 1 W N S y Q T 2 X q A i M / 7 K b l T U B H 0 t L 9 e U E 5 q c E Y 8 d z c I u 5 1 k W l s u 0 + H Z Q o b a X F B E s b B 8 J V f G u K N X t i B k s d a T w M t m l g 2 u T m E 1 k l Q l / d C q 8 f J N b K O 1 U q F x d J E L k 5 + K K D d 0 N g 7 g b W F k x s X c c a Y m p 9 u y d U J l p T k 4 z U U p D T y / K 8 y B T I o 3 k W q g r q x b 1 9 6 d K o a x i D V l R z b i r J 8 B V u 2 W M B x 0 y s B U E y 1 E E C z H Y x R r t e 3 I Q w U H h x H L H k / E I L A O 9 C I i n 4 v x I e C G C r u O i b F e y 8 L K c x Z 1 F e 3 8 I 4 Z k Y L N V O 9 I l i t c Y U V f E Q d r H 4 K u V c t 6 E j J I F z r Y Q f X A g j L 1 6 D 7 Z B J n y x u U S y u t v X a t a C + K A G u 3 E A m M E T i J R C m s M n z B T l W i S l z s 1 I k C j 1 V j E J T F 2 / H 7 7 4 w G y F p l M + Z l W V n r E Z l 0 u I 2 E 3 o 6 B 7 C 4 N N N Q K o O a I D a Z z W q R o + r 5 V 6 u r O a r N 6 5 B f / 8 M X 9 + D c r V X x G j a s F Z i A s S E T z W E 1 F k E 6 W 8 A j 4 z Y x T G a J B c r o F G U o 1 s y 4 e n M d d o c Z f + v z e / H d 9 1 e E 3 h r x / F 4 f g m L t d R g r 3 F d X v L B I u M p B u M w q R c 7 v N t n F s E g c l q 7 I c S x e l T 6 n t 6 G y c b z 4 N 5 U p c i s p 5 y x j x w 3 c t q E Q E b o r Q f 2 d 0 B e o Y r i t i h t r E h s n T B g M y h g 1 L p s b X 7 O 9 n L 4 x g Y 7 0 e h r B g Z 3 r s + y i l L H b K U S M L v T e Y x 9 j j v u N m 7 d U p y T 2 p W B i 5 G 7 o 9 I g y i b J 9 K i k f o b c a Y 3 y x c I a b a N X R c 9 R L O 6 p i D 8 Y y F M T p 8 w s o C f U w H g 2 i 0 x f B 8 u u a E u x 5 p l u t + 1 m 6 v o a c 0 O e + U z a U k M H S 2 x m 0 9 Y S Q m C 8 L F b O h b s + o H n q 9 e 7 q w s i K C H n O g T a w u V 2 u G l 2 J w D 9 W F M 4 / h H / 3 O B X H 1 n G Q 1 i L C K Y B q 0 4 t g K d y i T G 8 z H B Y m H t A 0 B a m o C W 1 + w R w q o 9 e y z q 9 j L I E a D V R Z u o x k 5 U S 0 9 a 0 Q 6 x + p v l Q U U z 8 o m L r x G t V y B m Q d B a z O Y H M t f W E l u r O N I t y h w 1 I z Q q F t i S a F A Q l e + 8 e q b m O g d w E C o U 5 V p t b E h v v z j j v R c U s L q C K 4 6 J l i B / Y W H u v H e Q g k / f U I r 1 0 n M Z 1 W r 4 V a s C s 1 p t e 6 Z l S L c P T s V R Q c X 7 u l l S v G p N A J j 2 9 L s l L 6 G g t w L 7 y 9 b k B U q e M i c F c W u w d G 2 + / f O n c 5 g 6 L F m g W 0 r C k z q u O y K y t 4 J L L Q l 7 X v + 2 W f g F n q e X s v B 0 7 V 7 2 p 6 x M D O 8 O j 6 V l I 8 Y F a s 0 9 c Y K f P 4 2 h P Z a x Q o Z E Z 6 P C p V z Y / 5 c X I T D j U x t F d k Z B y a e 7 U T I a Q F 7 + 3 k c / f B 4 Q o i u r S A y W 8 T w 8 U 6 0 D b n F R T t U l i 8 6 l 5 X n e t E + 6 k G g 3 y m x l x + r 1 Q 4 4 X P L + K S u 6 u g J w S y B e d 6 V R X L Y i O M 4 2 x A b 8 + I k B P B T w 4 s V b 6 6 i K r r P 3 A S m d V b g I 0 9 R c s l A W j 9 b c v 4 n e R u K Q j A y 2 e N p 6 3 a w m X Z W X y E h c I k p V E b p A j z H U 7 k F K v B 6 9 F d P 1 / N z f f q 4 N T + 7 x w V N L g z t + 5 k k Z R f F I A Z l x Y j E u F e + p v U G Y U 0 n 4 2 u S 9 j Y Q B K e j / 9 l / + E N l y H v O R V a x m I j j 1 2 E G l n P z h O a e E H n u 7 m g J J i 3 y s 1 4 Q T o 0 G h Y U W U Y u w l s V N g P U J 1 G Z y T T c h J 3 N N y 5 8 N F U S j t P U x M Z J f L Q p 1 F r V u 8 K 3 t X 0 K v d C 9 3 e m t o r u J y q w C X n / v K k D T N C B 0 k N W 7 F 6 e w 3 t w z s p H 8 E s c E 2 M 1 m J U G I f E w i 6 5 B 6 y X b I S R C j a r F e + e e R c L 8 4 v Y f 2 C f 8 s o 6 n d w O 3 h P O Y e m p + k / c Q 5 G X 8 9 y e H t X q o F 6 f F n 7 d E i P p O G C Y R / d 4 p 6 J b 2 V V O s N a w O h P F + F M 9 K u P F C V Q i t p B C c j U N / + G K e j 5 9 v h 3 O o Q I C v b T G J v m 3 9 Y b P X l j E 8 E O N t r 5 y 5 f H l B B K R D P w T d c y e q + C h p 4 a x d i U B p 9 C e x J o E n M U p m I T 2 x G I p / N u p s g i F N n A m i F B G s q q Q V x / s j M Q L n I D l g b U O S U x O i K J Y G V O J l e b b 5 D s L K V E w 4 f I 2 L m g T L / X Q c A A v X w m r 3 u q k f f / z z 0 4 g n s 7 B 6 d Q U h J U O 7 T 4 f v v f S i 2 g z d + I G G M Q z m W B R N z I q Y 8 A N 3 q y c F J b x e u n G O U z P L 4 s C N 6 X k 7 / 7 i z z Y e a S B 9 5 e e z i Y y i U G V j C X / v p 7 U t O U t R U Z i 2 l v T V H X B d a N j + r p 3 z U B Q o d a l C T V v p 9 R b I m z g B n e A 2 M x 1 t y K Y S 8 M o 9 u 5 O 3 i s 9 p K X p m T b 2 N m k B C h k s Z J 3 1 D B n b L 4 r z b v U D a T h a g 1 1 f K s K m 9 n 3 k r m b 1 7 7 b X X V R b Q Y d c 2 7 L 4 b W r s k f S I e K u S q 4 t R w C U O B E m q 3 l u B K R x C f L S O 2 K A K Y X U f N 6 8 Z T 4 x U M + E X Q b i 7 D l 0 6 o L j l t w o P z t T j K z j j g F b c 7 a M D C 2 y U E h j j f Y 5 T X I v D 6 g w j P S n D s 8 2 P j / T p G n v B j + U I W q c U q A o O M X 1 p M j w y a t 9 2 t r P S 1 F T N S l z f Q e z C I Q J c X u V W g Z 0 8 n w l M R 5 I W r 1 6 1 5 B A 4 V 0 D s 0 h P X b C X x t X h T D r d 0 0 H j O f k J h A l I t N T 0 o S 0 7 N 0 q C r e g z 0 a 2 L j F p C r S x Y L J O F O w O c n K J e a q z E i 8 m I U 1 g i J w / / 6 v P Q z u v v 7 5 A 2 5 8 5 c k 9 6 M n H w f I 8 c 1 m U h n u v G M W a v p / A q s S G I 8 e 7 U N p w Y 9 + E F S t p C h E F Q G J A i c 9 c A a e i V q p X u s R x U y u L c j 7 0 k h q d f O z o Q d g r V X R K n M n S t o G Q D / 6 A Q U i w f J f T j B 8 f E K 8 s f 9 C b c F U s t 5 u 5 F z h X l I g U c S 3 q V B v m L Y l A p n I y N m L x G f x z J b a a g 9 s N I q M U V H q t S r a u N e 6 R 5 + i B 6 b F K 4 o U K 8 a o q U y r L + P r 6 H W o e i + f H O S 1 1 C P k 8 Z Z 1 3 Z U F o P 1 E W z 1 t O i x y V J O a M S 6 i w S 3 U 7 w f v A s e H u j D w u F c n G 8 0 2 U U Z N z D 4 c 3 t L V S c n B 9 D O + E M K v Q G 5 X r H 7 t C c T s c 7 q o w / V Y U N W c d n t E s A g N u d A 6 3 I S j 8 v G 3 A h x 5 f H c v i H S r 1 p N q V e 9 / z A 4 g t C 6 3 r 9 6 u e e 2 a j H X a D H 8 V 6 C q V K C q H 2 L h l 7 A y w G j d 9 X 0 n Y 5 p l 2 C X g m E h c 4 k k m t w H n R g / d 0 8 b C E J k m X w i O h s H N W A K G i d S z x c s A g P 1 0 t u 1 m 8 m 0 D 7 o A V e z d h / w w R l i x Q O r I U r w d L r x 9 T M s R 9 J u W i l V 0 y Z 2 O Y E q d 4 L K x J i I j w s S J F e L X P 5 R 0 y Z V 5 T l m x n g D 9 e J U H X z + U L c B n S E / 7 A 4 H 4 h t i p Y X S 0 u t x M t F o k / j x e l L i y A q s B j u y Q s X a R 5 1 Y z 1 S E d m n f F 1 1 I q L V d j D X p M V k t 3 y + e f W p u H k X h 9 x T Q X / 6 R L 6 r n J 8 U b z c c r m I 0 W c X E u j N v h L B 7 f 0 4 Z T + 3 r Q P S C e P S D X R 8 H a R Q j L w n P 1 1 l m t K E V L G O 6 X a 5 O P l l J r e O f V 7 2 L q y i W h t n n U h a q + / s 6 b G B s d E a H U x m 4 3 c L M F X Y G p J K z M s M r f i k r L x 1 y d Y p z k v H S o F L 3 8 n V o U 7 i 2 u h R U w p k Q O B v G 6 E Z c T 9 o L E d b 0 W d R 2 p + b w q d C 5 J f M t 6 x 9 Z 1 W R w / r i H j 5 D I r O Z z t E l v 5 h X K L E n W J j F 0 4 e x l d o l R 3 O n W y A R 5 D V 6 Z V e r h P i v K 5 L A W 4 w z d w 4 O S E E k Q i h w 0 4 0 d y 5 Y f L V M F w 9 2 l x P 7 z 6 t O 2 l F 3 m W W d x V r K Z R r R c Q u G V X 7 Z 3 Y 9 W n 4 / i 5 6 j b q F n d k Q n 0 2 g b l 4 C 3 M f D z p 7 M Y f M y F 1 J w B a 0 s L E q x 7 U I 3 6 k M w s I x D 0 w B 0 M Y O b K L P Y 9 O y g D I Y H / Z E 5 i L Y v E X S K Q D 2 v z I q n q I q L v + m D Z 6 8 Y / / v r 7 6 j m C / Q p s L r Y F 2 z r S V E a 1 f 5 P 8 Y 0 z F O Z 6 K C J X B p K 0 2 5 s n Z X E Y 1 V / Q / / 9 y E e F g R g M m U v E 9 b y W s 3 d M L k S c E 1 2 C m W X m 7 Y f E 4 C Z D E O z K q J l a z n H B h 4 K K j 6 G b x 4 L i a G x q w m s E l X 5 L 6 q m 0 u w e o P 7 U 7 E a o D f o w n I s i 0 S + C n E 8 6 j 3 p j T w 8 j B P r N R Q q Q o u L J W T F 6 / 6 7 X z 0 G c 0 0 e 7 S J B 6 c o G P O b m v W o F K y p u 3 r y F m N G J U y f G Y Z K Y o p 6 T 8 X F p c d 7 r r 7 + h l s H s 3 6 f N c W 0 / f p m V 8 N u q 0 j M r J b i 5 m V u L I t 0 v d t s o Q A e b 6 1 B j O F G f E B p Z z l b Q f k D Y z W R S 5 M g C d y P 5 Q P b w n 7 7 2 f + C v / M z P o W B z I J o 1 Y H R b r K Y r l A 6 m + B + o Q h 0 R i r U b u A y D e w c l 1 9 L w d W 3 L 8 g j Y q I M b J G f i W Q k Y x V I Z S Y 0 o s H L C 4 n 6 L c o p G O 2 v u 5 L m 6 x A 1 y o 7 j t Z C s y 0 Q x Y 5 G k R Y 1 H L i / A x I y c C z y X y R F m 8 C n d e L E n 8 w h I a f h d b 7 P p 6 J F Z a y c E v / J 2 9 y d k k P 7 W e g V e 8 k g w Z 4 g t Z X M u V k C / J Y M r 5 E K 0 7 X G g L 0 L R B P X t 9 D e 9 d i 6 j 3 q c l S u Q 4 2 8 G f J T G s f i Z M j P n z u c N v m z U h u S B w 4 b 0 T P E b u i S O p G k c u 0 Y O H 9 K M w y R m 0 T Z t V z 3 T 8 W w F t T 6 3 C w 4 L M F T F h M d P q R y B X x / f d n 4 f H 6 t 0 z e E o z J C h K 3 O l i j K F / D s i c G 3 j m J K 8 y m G v 7 O k 2 6 0 9 4 8 L l Y 3 I m I q H 9 n h U j V s 2 n 4 b H 1 Q j 2 5 R w r 8 l 2 s L g l L b D t V N c L V 2 D c p W I t h Z H B Q e Q S 9 Z R q r D 9 b z E o v O n V c N W T o a 7 b c I 3 S D o 4 O J S b / / u W T q C k 7 5 s H L Q b J t f N C C Z i C O 2 5 e 1 u z x B z n 0 J w 7 x j m 1 n I e 7 w 4 Z 8 M Y + r 1 6 7 h o S M P b T I L b u X E j f F 0 s A i X 1 f q c e 7 R Z b H j t t o Q Y D 1 K h v v D Q n Q e B N W 4 8 9 7 r c X A 4 g Y w h 2 n K U s c v K U l E U J U + P 9 t B D s x N o K T o B S C L d s v C b / 6 B F 4 L C Y l G F u x + S O P w 0 / z M w Q r J P S j 8 d h M N b P 4 l P E Q d U J / P 1 f C s l W v e l 7 + Z m o 5 z e f k D 5 6 3 D k 0 A 9 C P y t T r + 9 M 1 Z f P e q 1 q 2 U Y L c n x h I s L 7 I 6 t S q N d L o i z 9 X w t x 7 1 I b U i g t 3 d i U O j F t X P v W t P C I W I E Y 5 2 7 Y v 0 p d U E + w + m I z m 0 d 3 a j a C 3 g 1 k o e b 0 1 G 0 B + 0 w u d p G h e 2 x p q J l M Q I m 4 S K 8 r N s e C K K 0 r A A B V E 0 U l Z 3 h 1 3 i B 2 Y f R T j b G 0 Z H g r e H R w L g p D / L d a g s r J 6 g k q 6 s z c E T c O G x o R 7 V J v n b p y d F g T w q G C 9 H D X D 2 2 N U 8 D J F J p / H M o R 7 k x B P S e L H S R A c X U G b D s 6 r 6 Y L s x i E 2 J I v U J x b + P A t g 7 I Z k T + p k q w d l 1 h 9 j t L v j B D 1 5 S 9 5 G t l d 3 w o b 0 n p J p i u t p 2 9 3 Y E 2 0 2 / v w x 0 G K Y w X 9 z / Y G O o i Z b 9 V r e D I s q F b H W R 3 r r R S F k W Q 0 5 L T I u p B e 7 q f Z R a y p P 8 c B K T M k s l o m B v W d K t m z S + T + I E K h H T z V R C b r v C 5 / k e L a D U J 0 0 b d 1 z O Q / s 4 l V b O R 7 6 T Z T 7 c Q 5 W g 1 W L s w S J Y v i Z O R n t e P s P G Q 3 a l s I 3 P q e / R f q Y 2 M r g q 1 l r 3 B u V 0 Q V k 3 v S v t P / 6 J c b w 7 v S E x n Q E / 8 5 n D Q m n s 6 G x k D f + 7 f / / 7 s E U M 6 O v 2 q i R M u V q S 7 3 E p q p U P l x G f E w 8 f T e K b t 6 M Y 6 z T h x a t h i d e q i K X Z S j o v 3 k u u S Y Z / V t 7 L R o 6 J c A 7 L k U V Y a y 6 J 6 W S M i l r L Z o O c j 8 3 F r S 3 F w u b L c D f 2 n v 3 V 5 0 d h j 0 Q R 8 j k l Z n S J s p V k Q C S e c t v E + F k R D H a I o S l h e i O K 9 y 7 M Y 2 h k R K 1 i N q v s l n h i r u L N y H 2 Q a 2 O l R V a + u 3 e 4 G 4 W w e L + W B I e H + 1 7 J o P E 9 N B b F p J z / O l v E i Y c T J b 9 X C d O 9 w M 6 1 q f U C n M E G h b g P c A 6 O O 8 f T U J w 4 8 Z A o e y / a e 9 v g 8 j p g r M i P M K x W s B h A t / W L c T P C G Q t 8 3 i B O D p Y f v E L N T E + L 5 X L v y s O 3 Q g J 4 c Z l U A D I p 5 v z 5 m B S D T e r 5 m A p A 5 a A y r K y v i K B T i G u 4 f v 2 6 X H x Q j i B X J e + R p 5 X A 8 j W 1 U l W E i 8 q o K x C F n j V v + n N U B F Y 5 U B G p U P I p 7 f s a P z y Y 6 t n A S 5 B D 2 L n 8 Q a y 8 X R S D m y Y z s 2 c y 1 O C w C 6 2 U f w 6 h d B Z R o q s L C f y 9 L + 1 F t 6 2 M 0 7 M R l S r v s B X w 1 5 / t x a B Q C K 4 M P d n t x I F 2 I F 6 R A 5 s S s J o 0 7 / I H 3 z + L a 6 v r e O H x X g S 9 P f K 8 Q + 0 u H 7 t Z R u e Y x E 3 z a b g H a z i + J 4 D / 9 P 0 1 5 L N C o 9 t d W j r e K h R W r m V 1 L a s m k L / 9 + r c x u z i D 9 e g 6 Z p a m M L s y j U O H 9 m t J E r k g v W u r a i U m R o j t i U M S 9 3 R N d K L G J S Q S 9 3 D p B L e v a Q 3 i r U Y X 3 I 4 A Q h 3 t t F c o J w 0 S g 5 B C m 1 V l d 4 0 V C x K P c a 4 n K j G g T 8 b M 3 + N R l R L 6 p t H E d 7 / 3 A 0 y M T U h 8 y c Y 3 N r V A j z v K b 3 a N F f n l N j O N r m l 3 B V s h L I h Q z 8 k P 5 6 T Y E m G 9 Z t 8 x N 3 U 3 s B 3 Z 4 0 + c 2 r L 1 J 2 V I G e S G M s U y R m x k u V x D E R s 1 / X N r 3 Y S Q q 6 6 m D r i T C P v G P 3 D K 9 / / 5 X / 4 l f H 4 / v v f d 7 + L Z 5 5 7 D 1 S u X l Q C z 3 d O v / N V f x b / 8 F / 8 c P / q j X 8 B 3 v v N t 9 X s j v I F c J o 2 1 1 V X 8 o 3 / 4 P + K d 0 2 8 j k x V L f / W a y p 5 w r q K 9 L Y T Z 2 V l 1 8 x 8 6 d h x z 8 / P 4 p 7 / 2 a 2 h r D 4 i A m F S M Q G 9 D R d i k e 8 o L y W P 5 Q 3 7 R h v I U U R M X z Z h G U U F 5 T a 9 A o B p V R I n 4 T g p a P s u + D x Y 1 p 6 E U l N a d 7 6 q L Q k m c o S k 3 v 0 k 8 m K K E B l x f S i A b X 4 e 5 L J / z m p C T 6 3 B 7 / F i 7 l k T v k W a z k M h U S m I 7 O 1 Y l B q J V d A T t q I s S 6 v v I r g m V q 6 R t I l g 1 B I 8 V Y K v 5 s X 4 t C 7 O 3 h P 9 6 M 6 s o G / c 4 U i f d g o o E d 1 z K / f r b b 6 t r 4 / n R Y x C n H n 4 M P l 9 I l N + k P F V d F L q U z 8 P h d + D J v o r Q x g 5 V H p V Z l X P u 1 q h 7 L i K W v k U R W q E n P n S U M i V V W 8 f B 1 m O 2 L v E 6 X S G u b Z L j i s K w O Q 8 9 0 L W l M q 6 + / E 3 0 j / X g 1 O O n 1 O d T y 0 L 3 e r e G D A v s y R e 8 u 2 J w T y e + R z 8 T T t L S S z X 7 u t 8 b / / E / f A 1 / 4 2 / + N f U 4 N p N A Y N C n 4 q J c h O f s 0 O T p / g 7 1 8 c V Q 0 1 N T G B 0 b a / x 1 b x h E e F T P C a F 2 K h 0 t s Y e q l R P B p x f h B d J y T U 3 d R J u / D e 3 K S m r x E 8 G L 4 O Q v l U W J u R y P l E W n E L p C K Q W U 9 2 k N H T X K R n r H J Q / 0 P u q z f H e l I n F I o 9 m l R b y Y u k F 8 L 9 + j D R m V l 5 k 0 o 8 Q n r I K Y m V q V W C M m X q K C 3 v 1 B 8 a x i x e V 6 7 C 6 r 6 s F g s t X U D d L B 7 4 6 v J h D s 0 V o B U N D X b s X V d / c d 7 E D 4 W h 0 d h 7 T z Z + M V T h Z / 7 d W w o p B c O M j z 0 i v O u Q s H F e g 7 4 p 2 Y L K C n V X 0 h e M 4 y D k F f G 0 4 d e 0 x R P U u j 4 T 2 v i T s S f m b C j Z 6 x Z s u u z G o O b r U X L t u n F V Q z G B Y B Q 5 g b v R z r D q 2 7 F L S y r i 4 h 3 s E n 5 8 + x Z 3 n Y w T E b 3 K w e E b M e u R 2 X 2 M w j 3 s w I Z 4 c J f / S H X 8 d X f + a n 1 G d T 8 y V 4 B 3 c e k 3 a v E Q 3 s i j e m r H h q b O c y k n y 0 p J b j 3 w k c e 9 U D X Q 7 + W 7 / x 2 / j K Z 3 4 W R o c V Z 9 N O R e e O 9 Z V R W E y j f d y l v B H B C I S v K R J z B z T e + u D x Q Z S J Y F z F 8 1 Q T n i I l i p I x Q y Y X T E v D 1 3 h h e y f 2 i l X X G h b q y k R Q m K h M / A y f p Q c h p V O v q f 9 r 4 G u s r y O N p M B R I J W Q K G X S h J J r Y w w 1 k R 6 h d V R m C i c t P Q W Q j S i 5 0 6 m Z l l / + 4 2 I + V b Q h j 9 n Z h / F C n 3 C 6 f C W F d C q B 8 f 4 O d P h d W F 0 / i 5 p 9 a 1 U B r V 5 m o 9 k 5 J x 6 J o G d / G 4 K 9 X i S X i 4 g m Z 1 T 3 3 N h i Q s V R I b 9 H z V 2 x x Z l q B y b n R W / K 6 x O m B v b s G x s Z U w p E K K M h z 3 P 8 7 E I 3 2 c J L V y a C z / + d r 4 y j p 7 9 X T a B m 1 4 o o p r i A 0 K n q + A i 7 z 6 4 o G b c p Y g q c 9 X M 0 U q w 7 3 A 6 r G A 5 f R e I 5 n x G 2 N r m f j j I u z s V R l M t m n M Q m / F y h W 8 r l c J P Z u J B f j T d B T 7 k b V u c K y K + 3 3 s E m 3 p v f X Z k I j b X s R H o 9 p 2 j x c t y A 1 + d c e P m 2 H f 1 P / z W c q / i V M p m N d R z q K a s K c m e / G M o W D e H j u Z g Z l 5 a b Y 7 g d H 5 t C f V D I r d 8 E a Z i K Y R p 0 Z T s 2 t 3 A R r 0 M l 0 L w a B U v 3 H Y Q o V u P j 2 4 + i / h Z K o l t b f o b H Y X y h + j g 0 e n Y p w T R p N 0 Z T N v k Y a / g b 4 H G 4 U 4 c q j p Q X b Q b O 7 E c Q S y 5 j 8 v o U D k / 0 Y u F 0 B K X l F A 4 d 3 o f D Y 4 P a B 1 t Q L j c V y u H w q N + r N 1 L w 9 9 u x 7 4 k x R c N 8 E o f Y 3 Q n 8 0 9 9 9 G a 4 g l 2 w 0 T X Z S Y o 1 4 W K i Z Q 8 y L K N j B v f s b r 2 i o S w B N n D r + k P r d i n K 5 g t n J G E s E U E o L j e w S e i Z x E O v v 2 I O C q 1 4 5 6 b m 5 x Y 1 c c U 4 C f m 6 a w D V Z 2 b X m u e u w B W w Q t r w J Z g H f u L w g k s Y + E U 4 E h r 3 y 4 8 G e 9 j L 2 H H g c 3 / i 9 7 6 h + 5 + W K 1 o O Q u L 1 h U c v X r 6 9 a 0 D 3 k g L 1 D z r V R H a G D c Q z 3 k 1 K P x b N z i U V e j A G p Z 2 Y t v x m b t o K 7 F h Z c b r y 9 5 s X N c N N 7 s d E N v U 4 3 J v H E c E 5 V g K T T G f U d 2 8 F 1 T 0 d 6 y 1 h J 7 u 4 2 P 7 E s 3 3 1 B L o r i X V N L J o R q 6 V m 5 F l B 5 m D b X V E e 7 Y k U J R X v 4 j 0 k M z a P x 5 m h C R l B Z a D / 0 H g H 8 J F 9 S F e H q 7 5 r E 0 y V Y 2 J B F l I 3 H p 0 L T A z E l z + O p T K Q o D r + L 0 G k k J w p V K V Q u K / z d h M G u b v T 3 u 2 A z u 7 G x v I L g P o l D R G j D K + v o 6 u g R W r i h h J n n R s M R l x u d T a a R W T a p x 5 Z Q C d O z k 7 D K 6 + m 1 d d i t Q v d E Y B 7 Z 2 4 7 3 m 3 t I i 7 U t S I x m g p M r f T f P q Y a h 3 j H M L c 0 o 6 2 8 V r / A j p z 6 D q r j V R v J x E / / T V 4 8 i X e O m A n J t E u 8 w w V A 3 C 7 e z F + H w u h G Z k 7 h N h N b e q E h n O t u s C k X V n 7 B y t b I I + v b M X D W X F 6 V v s e I 5 K / o H 7 B J L c Y e S 8 q Z 3 9 b k t a B s a Q 3 o u A p f H J d 6 r L K x B v I P c J 6 b 6 u 9 r l r s m h 1 b 2 U a 0 m J g m 8 U R M Y k t i u m C g g a W c k u 1 y 7 H o h F m 2 R d / c 8 F p 0 m a D S c 4 j E y 3 j x q p R K d B S x Y n 1 9 N Z B 4 L V M h K p q G 9 Z H 9 s g 1 C 0 v g N 7 J R Z i 3 M O N G I Q q G 4 p a K c 4 B 5 j S b X g s P F E A w 8 8 h p q d m U E 8 E c d D D x 1 X O x w s L y 1 J o B z D Y 6 c e b 7 x L A 1 / j Z C H n O P J C A V S n H k F P V 4 j D p 5 I A l H p 9 z o k n y W U M a v A a z y k P J Q r E / n e t Y D a P 7 9 E z h B w 1 D p z y M I 0 y J P 3 7 m L b n A F K B + Z 2 s 0 u A J k O L p G T 9 1 Q w X K A 6 p j y n G E N u Z z Y q 3 l t 9 l s V R X H 3 L Q r n U z A H 9 B i o v m L a 6 i 4 4 h g Z 3 y s x j g T t D k 0 w e V 6 l U h G X v j + j 4 q L 9 z 4 z L T a s h V s i L V R S q U c + j 1 z s s 1 I m 7 0 W d V z W D V U M G b 1 1 Z x f a 2 K p T j X Y 1 n l e e 2 8 W s F r y J Z N m 7 0 O C C q e O W i B o y U Y 4 f n + + L 6 2 R j G v h v h 0 C s 4 h u d q 6 x E j s D y b g e R c T Y m z K e V E 4 o W n 9 N l G k p u H M b R Q l H m p O 6 K e W 0 8 h l q u j a o 4 0 B l Z Q 0 8 0 i f C 3 Y R + N R S E V / / w R 9 g Z G Q Y v b 0 9 i g 7 G I u t 4 4 r H H V I X 7 m a g o a c v 9 7 A 9 U 1 U Q u 5 8 t O 9 G v 0 T v W C 3 2 V t l Q 5 W r M y n J X a T t 1 x Z M S v D K U O + K y b a K 1 s S H z R C u n G i A n v F q 7 I F W W v z l u 0 o l s p 4 + 3 Y d 4 z 2 O B 6 9 Q 7 7 5 7 B o l 4 H P P z c + r E 9 u z Z i 4 W F e V y 5 c h n H j 5 9 Q E 4 9 U o s n J W z h 8 + I i i B C x s 5 U b F x K O P n V I 8 l o P A y + I F s k M P 5 y W p U K R p V I y G j G 8 m I n Q o + k d l k j F i n K M 8 l l I M D T w e 4 y x V s C U 3 i Y p D 7 8 R j M r P n d N u V Q n L v X 3 o k X b G V I g m l I z 1 g 1 9 e K v I d K 0 f S G 8 t 0 V o U 5 i F c t J o Y F y n l O X p 7 H 3 y U H k y 6 I U F k 1 w E + U l + M 1 9 u P X a G k q h Z X R 2 9 q u q A f b F 2 J i L w u w 3 o K u r C 5 F b C f E U 7 G F h x a V X b 6 C + T z x b K q M 8 g t f p x F t z e u z Q M h g C x n n M e b X o j k J i P Q l 3 U C s M d g r N n e h 0 Y s D u V r G O D l 6 j E q b m 4 b A 2 G U X X R L P J f i 4 i C h R q C h e 3 4 e E U i Z 4 t Z U 0 c V y I 7 G 5 s 8 Z 4 Q W u r v s 8 B R W 1 F I I 7 o D 5 z R e / h R / 9 / G e V U e N 3 x l d S M P c O Y z B Y 3 7 F H s l m o 4 j N j o n U t 5 1 R M l d V q Y I 8 I 8 H Z w 3 y h D u x 3 v L 5 v V x P r 9 4 r k J b j H U + K M F + m b a K j M q / z g + Z E S t o F d r a w v h k i j v R 1 I o M j L K m w 4 9 y 7 e x v q 7 m o v T N r O 6 G y V u 3 0 N v X B 7 b k 4 g S i 2 r p R n j e K R l B Y e S H 6 p C / T 2 r q H Y X z D G 6 K M i f x P C Y O 8 1 H q x u q g p z y I K x u M R + n F U 6 l y e o v L k S z m x y j a h I 4 3 M I r f O l N f 4 3 T w O q S K / k 7 u 1 1 6 n d Q k 2 o N K o n h A w E z y W 1 m k H G O Q 0 z H F g 7 b c L o E 9 q 8 R q v V 0 8 G U u b f H h e 9 8 + / v 4 q Z / 6 s v a 6 f N H t M 4 s o i t L s f W x A j I g R d p c X / / H / u I L u / W 6 s 3 8 q j c w / T u P L G S h K v 3 t L O X w c X O + b C o k 4 + l 6 I k X F b w D z 7 X A 4 e n A + u p P N q 9 T k T S B c x c W U M 8 m s b g R A 8 q K M g h u F 2 P 5 h W S 8 + w x 3 8 z W L l 8 K o / f I 1 q b 9 B Q n q 7 b 4 W p c o y Z W 5 F W W y A 0 S G U X C h d I V l S S R o m L 0 T F c L j H B p / f p w z g 9 1 / 6 A T 4 v C q W P S U X i E X p j B v v h z F Z h 1 T E o X m R c v A k N H / d j 4 n L z y M 0 U r p n b Y a E B l o 9 1 l B J Y s / h F L u t I 3 8 c G f N v B p j / b o Z p 5 3 m F 1 L 9 u O U V a C b c 0 p k Q / + r S 1 o V a Z W d H R 2 3 p c y E R N 7 9 q j 3 c u 5 K 7 9 z J 3 e E 5 c l r 8 0 y I x l G w d P H N 5 i c L M v t 4 q z d 6 i T L x Q f l J 5 H / l h 2 n 3 z 4 7 w r C q I M I k f U D 3 4 3 s 3 d K Q U Q z W a l A B e Q s O j 2 q a J 1 S X n r U u n i i q m g o 6 S G p J Z 9 n H M Z G L z 7 T g K g T d y T P I D 6 f x e K V F a X s O q K q l b I E w G O d y C 3 X N a V u Y F K 8 F g t k u 8 d 9 K l 7 J r g J T s + + L J y Q l r s A e 1 A J z 5 R H N P o w I 5 a P S 6 O D e T P y c z V j E P / n S E P 5 f P 9 Y D j 9 B R v 6 O C P Z 0 W u C w V z A l t 5 B 7 B H T 0 + G E T 4 b R 6 h c K J M m T U J 2 C M S 1 z n Z 9 E b z f i y H c n R s p d P l S h V / 7 z / + H v 7 2 v / y t z f 7 k V I x i t A q R Z a V M R L 0 s 4 y F U k 3 / r L I G G Z S 2 8 q q 5 f V 6 b E T E 4 p E 3 E n Z S I 4 3 0 T v x U W F F x Y t 6 v F F Q z s O V a M 4 N V K C z y H e X L w l E x s f V J k m O i q b y t R y q x S o T M l G x r M V e W E i 3 P u X T X 6 4 c y P n U / N 5 M U 4 P m v J d v H Q Z q x J 0 U 2 Y p y v y P J T 0 c T H 6 R O m H 9 O f 7 j W 9 T r 6 u n G 6 + p / O 1 5 X M Z G 8 o l 7 j c y J Y i o q p 9 2 u f V e + j p s s N J P 3 h e 3 X F V 8 e T 3 6 S D 6 p H c U 3 5 W l U S p L + b n + X 6 N A v I N 2 h H k n z x Q 5 8 z P s u G l O r b c O F G 0 Q j 6 H X / u b X 5 b Y y a V 2 i S / H L Z i 5 d R 1 7 H h 1 X M V w u l V N 0 a + r 1 M M a e b s f i G a G G x S z 6 T j r x 2 / / h D / B T f + n H 4 H A 4 s T y 9 h v H j w / x i N T + V r + X x r d O 3 Y a 8 M q K Y v w e G d P D 4 S W 5 f z c e H 8 T E y 1 A T s u T v G v / v R j K M v x K b R r U 2 F 0 N e a Y e G 0 m i x 0 v n p u G y x R A c r 0 k N D c L u 9 0 r i l 1 E 2 7 j W 4 4 L n v H x r B f 0 H t G Y 2 S x f i s D s 9 q m v U H 3 / z N F 6 + c U M d + 9 / / w 1 9 R W T U u j / A N b J 2 U T S / m 5 B z K C I 6 x j 3 0 N 4 8 I a X X a 7 a o X 8 V 3 7 h 5 9 R 7 U k t Z R G v i u d q s u L B E a / b B c K i r i k 5 f B Z n 1 n P J 8 l Y o F N 2 q e D 9 z C m 8 q 0 n j G h 0 9 0 0 b t u R X s r B 0 7 K w M R q J o i 2 0 d b 8 p 4 o E r 1 M 3 J K b i C X S K U F E z t h z s Z t P 5 N Y d Q e b 3 v + j j 9 b 3 1 d p e d w 8 F n 8 a 7 9 v y 3 P Y f 7 T 1 b j s G f b Z / Z c c 5 3 / J G A P b m O l / / H 5 9 E 3 0 I n 4 b B a r C x v o P A G 4 T d r e Q 9 F b W Q Q n n K J Q U d g C R f Q f 7 s W 0 B N 9 z U U 5 4 1 h B / + 1 v 4 q V / 5 r L y z j s n F O P Y M a D d q Y S O L M 1 c 3 l D I 5 3 A 4 s i Q B 6 W b k f 8 q j X t 4 O 0 M x v L I W e O 4 i + f O q y 8 a S q c h r e 9 + X 4 K + V u 3 w q i l j d r k r Y B F r D a h Z 7 p 3 Y c q a R a 2 t 0 C i 1 J q i / 9 p t f x 5 e e f h j t Z Q u 6 h v t V T 4 7 t y G + U k X f Z E H S R J 4 s i x 5 Y Q d A g T c Y S E 2 s j 4 9 v h V Y x N W a D N v 9 E E w G B D 6 J 1 5 l O z K L 3 O H Q j P m 4 G V P h r Z 7 1 T n h k d P G O y 1 J y 2 T K c j X k 7 R X N Z W n U P X X 3 w W b 7 5 B W T E 9 d G i b 3 o W + Z + y 7 v p z 8 l 7 9 b 7 l P a s D 5 m 6 + p 3 3 y H / E f / o P 4 W Q e G Y 8 / 3 M x u m P 6 V m 0 L J 4 8 F j f E Y y r P J L / 4 e Z V Q E E v K z J n a f Z y V 7 v x u f k D + 0 4 7 H 8 x D F 4 C Q v P 9 Z 4 n j G d Q Y J t P l Z F u j y u H J j H U d f D x / J + u i x W S / y D n z k l Z s y N y X M 3 h Q p 4 E N p r w L p 4 j Y p 4 G b 9 1 A t l c D P P t 3 e S G / N Q m n h w 1 I J c M Y y E t 9 C c a R 6 p u x o n R d o m B h D L l 6 z h 9 X W i g R y v / u b F c R E 9 b F u V 1 A 0 K D G m + v V C o o I w e H 2 S v U k H G o W Z 3 P j 5 / o V f W F + s Z p O l h B D q s b 5 2 + v b y o I k Y + U 4 A g 1 s 3 d 5 8 V 7 s W 8 F J 3 k 1 w M B p U r S 5 j m 0 x G 4 H E F R R F 3 C q + + x m k u Y k K f s 4 h S I o 4 b s 5 N 4 6 v k f R U + 9 j J Q h D b O h j N l s E M X a V u 9 2 N z w 7 W h K a X c d S X I 4 r i q W D K 7 y 5 8 j Y X F + M g x u f 0 o n V z X o t g v d 2 0 n A s T F b w E X g p x a n Q N T v P u e 0 i V Z W w t L e n y 9 E o Z R V E q W z 2 5 6 0 b Z x A N X q A c B K p K Z i / J q E h A K p a J A 6 4 k J o j V z V 1 G l 4 J w E 5 u f 4 r 8 m f q W S M s Q i K v 0 p i y J + s v u b u F k S l x P i L z 4 v C y W N W a h C c k 2 K z D o L l Q 3 o m j 1 U W f M S 5 K d I 9 P T 1 P V C o F x G b S W F / e A B v / D x z s V E m M h Y s x 7 H 2 m f 0 c G i 6 h E Z l C X g H 7 1 R h w n n z y A c + 9 e Q / u g V 5 0 7 N Z Y r k L k b 3 z / / 7 T 9 W 3 p D P / 9 U v / g i 8 R Q + C Q 3 a t O L a B 5 a s J 9 B 7 k W i i x 4 u 4 8 h t o t 6 O 7 q w u 0 3 N j D + V N M K F 4 p 5 S P S E d 2 + s w t V Y b U r U 5 J p U W + k G G F P Z Q 0 2 B Y s x U t d r g t N W V B 6 o F E z B E f Z s Z P R 1 8 z d H R 9 H A F i a / o 4 Y 7 s C e K 9 y 0 v 4 3 A t 7 8 d r F G d X o Z l + f P D e / 9 f P 3 A s f / e a F p M h w i B 9 p z 6 Y U i P A P a + M a n M j B 0 e 3 F t w 4 w 9 v j y M 0 S y s T j t y 6 S J u W 9 v Q 5 S x j m R t I O O p q N f l u i A n F C w r F o + K x 1 0 R f I z G R X x c D J t T Q 4 2 z 2 A d S R i 0 n M + K A n d j k P x S w f L f z i 4 i J u X L + G 2 7 c n l d X M C V 9 n E J f J s I f 0 7 l 1 p C O q A 6 i F e k w f i O Z h N E w K m l I K b C v I i 2 S J Z C Z 2 8 T 6 + o M K J V 6 V q V S Z S I v f I a E 7 b 0 M k w 4 q E l d E S A + x 8 F R 6 f B q R c 0 7 c I + n R D y B G x I v X L p 0 S S U v n C 4 H z p 5 9 D + F I W M 2 t 0 U o t L S 4 h V 5 A Y y e V B f J E N T + Q Y O S u G H m n D 4 s W E W u 5 f L 1 f h b n c i U z A h 2 2 I 1 i c e P 9 u D c W 8 v o 3 O P F o d E Q M n K d o 7 0 B p M T C K + 8 p 1 3 d q y I p v v H 1 N v k e C b 6 E g x 0 e D + P y j n T g 0 1 A m z n O + Z s 7 d R z S X l Q q u o J D N q 8 + 3 P H B 8 R j x e D 1 + d V 7 c O m 3 o h K D O B S Y 8 t 5 O x Y Z O I s F r O a K Q g 0 1 g a Z A q A L X B s r c F 8 v Z H F N u h s D N G G j L u A k d q 8 / V B D y N U O O y 2 K O B W / v o 9 J F I x f L w d t s R z Y s l M 9 a x L A J e q F t h k / v W H n C r M q A P C u 5 6 O B t r d j x i w 0 s u H k 2 v 5 G H i b K s 8 H g 3 Z k Z E x b O + 1 g c v q s z a n M A Y m k g y Q o c S B U B S F m g P r 2 S j s J g e u r z e a V c r p 5 K M F z K y v o C 3 o F Q 9 W x l o 4 D q / b q V o T F N c q K I k h s 6 h 9 u A z I c I n N s s i h f P C B K x T n o G Z n Z 0 S B c s r q 9 / b 2 K Y p 0 6 + Y N 9 R 4 u Y e A c 1 N 1 q / c z c / E t A 6 0 M q p j y L 8 j y c x N U K Z + l p m L k z c k M y E T r N O 2 2 7 M f K n e k 4 O p 5 c r 8 T i 0 l j w 2 j 8 O e 4 K r Z C d 9 H i K D x P Z x 1 5 w C 9 8 c b r 6 O z o U t t G c s n I N 7 / x L V y / d h 3 v X 7 q I P X s m s L C 4 g O 9 8 + 7 t 4 8 s k n h E n J U W x l L E n c 0 z 6 i t S m 7 + f I i R h 7 p Q b G a g 8 u 1 g p V 4 c 4 k A s R S t I L m y j m M P 7 U W n X z x V w o a g x 4 U b 7 6 3 B 0 y F W U P 7 1 + g x I Z E t Y W I v I d Z j w 7 / 7 u z 8 D j 9 W D m z A q G x g I 4 c a g L Q 7 Y A 9 n Y H s f 9 o E J d m 1 h H m t v 9 W H 9 J R o V c 3 C m g b N S K f y M A m l l r N 5 4 n Q p b J J E X I Z b 6 u 2 D K V W E K P S 2 F + W t Y O O x s J D H W a H Q W 2 Q V m b 7 N L f m u a g 4 J W 7 7 k z c h L 3 S L z 7 d O / L J v X 8 X v 2 m z U z w z q z Y g N X d 6 q W g 7 R E 3 B i P b X t v n 0 A d H h q q s u s o S D C L i y M E 7 6 c 4 u D c 1 + u L F q x l z E r 5 + L M u c W O 2 Z E A y b 0 R Z F C s Y z 8 A u 3 i Y g s R 2 V q M s n s V 2 p i M R 0 H i V b R W L A A T E y c 2 o b n G D A p + S Y C s R G n 7 m F H J x B q 1 p H Z U 7 4 1 e p f G q N P j P K 1 t l q 6 F 0 j 3 V P z E 9 s R i x V q H W 9 G r h s J x / k Q t Q Z a L p P J u f a e 8 t 0 H 5 m N V T a 5 s a U J O / + j 2 v s v t N 8 3 P M D L L D K 9 P n + p o u f q d W H c F q e O 2 7 O Z n c u q c Q 0 9 9 x o R 3 R y B w S E h z v / 4 y W I Z s 9 G 0 N J Y s q O M R f O Z 3 Y P f n 0 i x M l c D V 9 + x I t v n U v j + U N O / O H b Z 5 C Z s i M 0 b s M + o S 3 D w 4 P q O n U 0 l + l D x W p W k w W B Q Z E o Q S q d U i V U p 9 8 5 g + e e f 1 Y E Q c 5 P r u f 2 K w u w D r g w L t S r V D X g 5 u 1 Z Z O W Y J T E g d o n B w t M R + A e 8 m x 6 L q X B b W 8 v A U V L k F F g d k Y p l 0 b W 3 a R y y q y X V u S g x n 0 K g p S d e t V h B b L 2 I d v l e g o 0 v D Q 6 b U M 0 g 7 B a b G J i d y Y U P A m b o J l 9 f Q 9 / j F t T W x I B 4 b L i 2 1 q S p d 0 O b q 4 a h a l i M j E P F j z Q 0 Z D 9 c F M p U O M M K l h y p c Z f n G Y t v R D P o a t e W 1 6 d X 8 6 p p q N c X U P W G x C d W y 3 f v B Y d N s F J C 6 9 s g w q 1 T J C o N r 0 s E Q 1 U 5 K G i / 6 a 1 U Z 2 O l V B r 4 C g e E C q K W M K h U h q Z 0 f E 1 9 h q B 3 k z 9 Y e a 6 4 j E D F a P R a D Q H m M Z o l S z y e / M i f e m 9 A R R n l s x b 2 u v D b U M o K V X J Q m d Y w d q p L 6 I Q N N y s + l E V 5 d 0 O x s S S 4 t 8 2 C q b U S D v T Z c X l + A W 6 v S 7 7 X j L B Q R V N 2 Y 8 s G z K U 4 x F J q Y 0 q K Z 6 z Y x L u o P 1 W Z D J v d D w 4 P K I V X 4 1 b m 1 i 1 u J O c j W J 5 c R e 9 4 S H V b c o u X b n e Y c X 5 6 E k + K p 2 s X K r a 4 k Y e h w v 2 l O G E r 3 9 E Y B 9 L V S r g o i m O D O + R A M p x U + x 2 7 5 P N 5 8 V K 1 Y g 3 e H r d K / l A Z 8 1 z 6 k Z M 4 r N O D o s R V b G Z Z k b G Z T D m E 7 j m R L m j G 6 c O C p + V L x N F / j P 0 5 j L C Z P X h 3 Z f c x 3 g 1 s d 7 Z a c W M x b 0 M H 5 5 U C Q o U 5 k S 9 a V U t Y 5 H y 1 G l H O Q 3 K O c 3 l 5 V W L S E M V I y R l 3 W 6 z b 2 H 3 X K v F l D Z n V 7 I P 1 U H d q 0 v J B 0 e F P q h S o p 5 e + X I S 1 J i 5 2 z Q B P p 1 3 V a e m r S J n 9 4 z I N T X 0 M a j k 1 P R K 9 T y q c g 0 f o R M V U U I r J J j A G g x x P B o v t w d g 7 j 9 S u W h D l g U W e M 8 P R i B d W l 2 T g e r v U H U t K c M r P m S S Q Z f P L t M Q D 5 r o b N b P E K k H N 6 q Z X J U j t F m E p a 2 3 H d C x d X R N F d 8 P i z a G a 9 u K 6 / c 5 x o 4 6 e o B n d A e H y c u i v n 3 4 X y U k L e v Z 5 M d D m w P 6 W R p C M C W v i F S 0 u T a n j M x k E R p o M 4 a W X X s E L L z z X + A u Y f j O G v i M e V U x K z L 0 X w d D J 5 u 5 8 k U g U D p c N b 1 + P i s X 1 K U E i 6 G G M e q V K R k b K u 1 V c S M d X J l M I S Y w U W 2 B b J b l f w h z U / s I 1 t g B g W Z K M u d D l D l G 8 X C K N e r A f D H 8 f F B 5 2 J e R E T D i b 1 z z 0 h 8 X D g Y T q K m u 1 O 1 B q W 4 X f o j V E p Y K 1 s g N O Q L f u X 8 V s M v / i r p I P V K E e B H j a J y c m s X 4 t h f Y J L 3 J R o R L i j p V F i A 1 L D C E n 3 i h m Z C a t t a o 5 u V S A T 6 x 7 s r q A S t Q K f 3 t A J Q r a O w e Q N N + E 1 9 S P 6 G I M w X 6 / U q Z C L a l 6 j V f m e u A f b V K P 1 f A 8 s s m K W P g e Z P I i q G 5 t Y n T q j R j m O p t b Z A Z n p + E S u u Y M 1 d G / v 7 f x r I a 5 S / M Y O q I t 1 8 h v V B C d q 8 A R L O H 9 6 t Y y n t 1 w c t Q B v 3 i G c D y J 7 3 9 n C f a R J O p F C 7 5 w p F u U v l m / x m 1 N a S D S y T T 6 D m 3 d u p P 1 Z V S q n / 3 Z r z a e A W J z C Q S H t J r J q z + Y w c E f G V G P d d A T T 1 6 a w q r Z D a d L c 3 c U p v w G a / N o j O S J p l x t o h R j 9 r E O e 7 u m e A T p N v u H J H J C j S t i 5 e c l r h x z o x A W A 9 Y 3 0 H j X p x P 7 q h E x Y u 4 t S k S D E 9 p l I p e I R m N o a w v i y o p F p O o B w i E x x k f 9 O d C X R E q E r 3 t f S C i V 8 N r l k K r x M 8 l j Z 1 c d q X g O s Z k i 1 o X v L 1 x I K V f M n 9 X J D f j 7 n M j X h Q u V z a J 0 N e Q R h 7 2 / j L R 1 G q n r 2 u 5 z n p A H G 9 c z y r M x 5 c 1 Y I 2 O 5 v X m c P C L o 7 R z G 0 G g f 5 u Z n M T N 3 W 6 7 M g M X z K a z 3 9 8 o 5 G j d / 8 n v G E e k f x W r W i U Q k L l a q o u g f J Y 9 r h n S w f M f S n o b D 5 4 Y j x e U B d 8 f 7 s 8 L L R V F f / N 4 S r G 0 F O I 1 B U V w 3 c n W h k x I 0 6 z D b D a p C o a 0 n i P l 3 c o 1 n N X A j s c 9 + 9 g X 8 0 R / 9 S e M Z i b V m M 9 q 8 n a D 3 c N t m i Z G O + O 0 0 p l e n c b T f g Z X 5 e W E F R b l y g 1 I m J n L Y 0 X V l r a w m O c s J z Q 6 T e l q D R t R N Z b X k / 2 B / E G N + C 8 a F J R w R R u E w p O C 3 Z t B 7 K K C a w 1 T N O 9 d Q f d p w w x T C O 9 e A T D m M Z H l J e e F c I Y t E e R H R 3 I L E U j I G h Q L y 2 b y K o 6 l M x P 6 O j 6 H 0 6 K P C Y u K e S m L F R B 5 5 M 2 n 5 W u M v F d 9 I v K K f N G 2 I V g / H 9 U o S C w l 5 I 2 o S l 3 C J O E F v p C a S 5 V i M k + o i V F x Y q H 1 a X L a 8 V 5 / H 0 m I t D b T O a q Z X 4 j Z S l P r d 4 s B a F Z H 5 F b U q d k m U L 1 e M 4 s C z 4 + o l x h R L 7 8 k N 8 C 2 q r O f q x Q o W u r Z u m r w d T + x 1 g B s P v n L u F o q x N A K 9 j S U h U z f x N 7 7 y h H p M c N M z S 6 C K b D y L 8 K 0 S v B 0 2 E f 4 y 2 s Z 8 + L o o 0 2 M n H h X L G l L V 2 c W E H f a 2 k m o h R s x f W U L X U K e K B d L L J c T S M f S O h b A y E 8 G 8 x B f l a k W t B + N O H f o U x B Z w f M S K c 5 w O 9 3 h R T M l 5 d m 2 l t R u T E Y g 9 w E 1 R T r P d h X y k I P R v 5 0 L L T y N s 1 R I m g v P C d N p Q k P H j G q l w O K q 2 F L 0 T 7 s t D h d x V d L o / W j b m f q H m h s x M Y 3 M C l S n u p t s l d C / M X 9 z k i x k 7 T v r q S Q N + h l D 9 F u S z 6 h j y N y c t V Y L C K M o j 1 r O q N i g Q R V E r g / k O + h Y q k / Y F N T H e / K n I + y o i V H d V J s I o M V R e O z / W + h m r d k y 9 q e 3 O z u v p P W 7 D + N 4 x e M R L T T z t R / / q j H r t T n j r p r a L Y 2 f n E H 7 i s 4 c R W 4 2 p 5 / u G x S t G 4 5 s x S N 1 a Q H w + g c R K C t 5 O i b 1 G n E q Z 4 l N Z H O 4 8 L I G 3 H E f G g t u x h P Y x v h S K u J Z R n + 0 a a k c 8 H J e 4 t C b x K i v D C 2 K c K n C Z 7 N j f Z c b j E y E c 6 r W h z Z T B e M i C c 2 f P I s B i 1 A M D c F Q z a l 6 R P 4 N B Y Q Y r O 5 W J s N r s S q G P C d U c c o v H K y 0 1 X v n 0 o y i s a C b S J x G 2 Q 8 2 b c u k O l Y k T 7 X f C P T 1 U 9 8 o s J h 4 T 2 m X T Y p U L L 6 0 o a l Q W 6 s G t 6 5 1 G G 4 o i R D V 7 D Q + / s F f t s N 3 X 3 7 9 j i 3 q C i w o 5 B 3 X k y F G V j r x + 7 R r 2 H z i g X u N k r 0 f i A 5 E 9 Z f h o E S n a k 5 O 3 M T Q 0 q D 5 L H s u 5 H x 2 s k l C 9 H V q g e S g q E i d u e S B e H t O f D S / F L B 2 l X p S N f x s t T Y + k P J Q 8 V x P r X J V r 3 N T e + 8 T q 1 S U R X G 1 H Q U I F 7 D f D 6 N v f i d u v R T D + T D M J k I q k E L 6 d x 6 x X Y h + h n X e D 2 W R A I r m M d j n 3 W 0 J 1 A 4 M u D N t j 2 L d / r 8 r o t Z Y X p e a L M I o X m p 9 f R C a d x c S e M Z j z N n h 6 W k q I B K l F E Q p O T E p I 5 g 5 o O 4 i s X 4 5 i s T S P A y P 7 Z V y M a h 1 Q K / T g X M 0 L y t C w u p q x U m G l g t A e v 1 r 6 4 f R 6 x W M 2 x 5 T W L D n X b I 2 c W s j j b F 7 z t n 9 R E C q l M d 5 V x c u n X 0 a B T X n k f j z z z D P K U O S r C T h M f l T E + q r m Q n d T K O P y L H r r J n h G i n C 5 f F i 5 m M b o i V 5 Y t 5 U + p a N p J K f s 2 P c j X f h X / + p f w S e D + p 3 v f B f P P f s c r l y 7 o o Q 4 k U z i V 3 / l V / H N b 3 1 D z d 6 z j G Z j I 6 J W t 5 I G 1 Y V e r K 2 t q j U m P G m n y w W b 1 Y 7 1 j T V V k T A + N o 5 c P o d / / s / + m f p O z g e x y m F z 0 a G o k k p f q 3 9 G s C 0 z l Y b p b X o Y H V w 7 o y o s 5 D 8 + T Y 9 F G s l N 2 i g k d V F k 7 u T 3 Y b B 0 e R H t I 8 2 k A c F 2 x J w k L m Q K y i h x j i u + m E K b x B o 0 G j d f n 8 d S V 9 N I 3 A k 8 t 1 N 7 2 J G n g n a v D f / 6 3 7 2 D J 0 8 A 3 L K y w g W N v i a D u P H W T a y V 1 t D R 1 Q E f g q L Q W p H u n T D 7 V g b + b g M C o y 5 l t N 4 7 + x 4 + / 6 O f Q 2 6 l C m d P c + x U V T e z o v T W 7 L V R N a u y L b 3 I V k d y r g C j M B q u B q Y C c m 9 b 9 t 6 4 s V B F 3 u N F T p 8 K + Q s E a y a K A W s c Q 4 e 0 z N / c x n V c O H N D Z N 2 D o 4 / u k V j c B q v B u V O h S D M m S g v q M T c D K y S F J h j q M m h y 0 w w e h F o E h h N d n P l m B 1 J a Z Z 8 / p D w E S 4 C m p q c w N j q m 3 q N 6 2 d E a N u i Y q r / j 8 3 x G 7 g 3 T j k w Q s P 0 V u 5 7 q n k L + 4 1 t U P H T l 2 m X s 2 7 c X d r t d o 3 l K i T S o 4 l n O I 8 l 7 e Q O V l 5 E D U 7 3 u B h Y 0 k T t x X o m x F T 9 b r j Y F 6 I N i c q W I d t s i n L a t F v j W K + u q Z K d a k D G 0 2 D D 4 q B P Z Z B b r 1 / P o 2 u / E O 2 s + G Z 9 7 f 6 / X Y c B z h 9 z 4 s 3 M Z P D 5 Q x x / 8 8 Z v 4 0 h f 2 w J C y w d u v x U W x a A z V u B g a T w F d n V 1 4 6 6 1 3 h K 5 3 Y v T w s G I W 9 C 5 T U 9 O Y m B h X C i I W B O u z M Q w e b 8 f S t X U U 4 1 Z 0 P W T F 6 t o a 9 u 7 d g / D 1 u F B F v x o b 7 r 5 u a 6 m C U G j c I 3 1 t V C 5 S g n 9 I 2 y m R b b r W b 8 c l v i u g e 6 Q L 7 2 Y + e o z 9 w 8 Y + x O H v g N o + i K u v v a Y e v H v m L K Z m p l T 5 2 R a F 4 o T q M 2 P N L N L C p T U M H N G s 2 9 X X l n D g 6 V 4 1 s E S i v A C n q Q 3 l W h 7 z p 8 P Y / + Q + 8 T z N t C K 9 B a F 1 Y G U G r S n c 9 C 5 M A j C m o U z z j q g e D e K Z e H N s 1 s Z 8 V s N R q D i o o Y B K Y R q J B z 5 F I V E K u O m h t J W 4 N X 7 B J w w q l C 1 1 H R 0 9 f e p 6 0 8 W o U M c 8 N t 6 y Y + L Z E K b f i K N g i A h X s k i c Y 0 e X C J n 6 3 K s R L P R s T b t v B x M + 3 7 6 Q k e v n f Q I O D d o Q E f p 3 c X Y R X 3 q m F z a H p l B M l R / s O o y u g x q 9 5 K b Q G 3 N h n J 8 9 j y 9 8 4 f P y W W 3 y k o o V n U 2 j f V S L e 6 b f 2 c D o K W 2 6 / 9 1 v X s X 4 k z 2 b n V S 5 5 L x S E e M a r c I u C l U t y U m w W q U u 3 k f Y i a t D F L q X u 4 A 0 6 P Q 2 s B S I / f O q z D T 9 N w J f L o V x o d b + A U / j G Q 1 b u A 3 L U 3 Q s n M 5 t K h P h P D i I l V v r m H 1 v R f 6 q w 2 8 Z U M W R V q M b 1 Z x 2 M 3 V o h a z 0 S I 3 j i d 7 o C q Z + y 6 D T 6 1 C Z + D f H m R S N z e O 5 Y x x f L 0 i A T I U j X V Q K p C Y M W c J U U s + p Y y l l 5 O u t d I / K t e W y P j a Q P r a C 5 3 c 1 O y o e u 4 h i r g i P r U 3 G q Q / D j 3 G R n Z y V e K E D T 4 7 j w I 8 M b S o T w Q n Q e 4 H K R J i U J w W u L Z S w Y v Z i b K I b S x G u 6 K 2 i K H H t g Q P 7 l D J R u G U g V O V 3 x 3 A 7 n j z w J F 7 6 0 1 d x / s I F 5 M N 1 F F I F e N W W N t o 1 W L 1 q M P F f / s t / h X 2 4 h s i V p m G d u 7 Q M u 8 e m t g t y d Y v y D F q V R + R K 4 q 6 j b U q Z i N 2 U i a A C B w u p x l / / b S D p 9 O J 8 v g 3 p 8 N b V v D s k b z b G 0 g u g 6 5 g F M 2 c i 2 l o g A a t 6 e / d 2 I V f M I 8 v 1 A Q I 2 F r E Y 7 b A 4 t f f o I O X j j 2 p 2 w j Q 1 L Z c S d B F 9 x i / y N + M f V i k z Q 6 c 3 n N T B H n t c w a q 1 E R O q U R D r K E K a L + R V P S B F o C j f r R R N x T v a j W T N n t q H 6 T 7 o 0 0 c F l a n V A B G a a B r w 9 r I P 8 x d o e D S Y b V b M v 5 v C w C M u 5 R l a Q c U z s z z 7 P l E R I 8 P w s C h j x s f e Y A f i 9 R 5 c u L W h q u T f e u u 0 e h / 3 P Y p N J + E e s i F X z e A b r / 0 p n v r C K T z 8 y E k 4 2 g 2 q K p x J B y r B n / 3 Z t 8 G d 6 w m P 2 4 0 j h w 9 j 4 u l u r F 5 K 4 + Y r c x h 9 u E 8 p x X Y E h 3 3 K + 7 Q i X V 5 v P O J t 1 o 5 Z S h g R d m 4 t C v 5 v A Z T q d 2 N B r E / l 1 H o s Y o d C T U e 4 d 1 J a r R I d e T S E 6 z 9 Y 2 N I 9 5 s A T o y q G i a 8 l 1 H q W 1 d s b M N c 9 u P 3 W o n q d y Y a V a E I 9 5 o B S K U j 5 O L T M u q k 5 J f E 2 9 D 7 q Z s g N Z T z E 5 M F 2 s C C V H V 0 d E j c 5 R c H 4 Q 8 X k c + w 3 x 9 P n x B q P R a X k d 9 F S K 6 3 S 7 u U D B x u A c A d x M l i 1 c f M u o B z 1 j D W r A d i j 0 d l V w u X v z + y w 4 h u X J W Z 9 p h 1 H W 0 q W 7 o W G g 1 a Y E w + U y N e R M A 6 h h C C O j B x F Q e I Z t t q y 2 p z 4 / v d f x L e / / X 2 M j Y 8 p D 0 n M n I 4 i M O A T g 6 i t B f r M 8 y / A 3 6 e V U W U b K e H o Z B K 2 P X H s f W 5 I 3 r / 7 Z L S i 8 m r M N S M x d W Y B S 2 / n 5 P c S k h t J 5 Z U T s z m 8 e Z / F q n 9 R c a U a U I s b 0 6 u 5 3 Y t j f Y U k P E E H 8 u k C q i k X 2 g a 3 D o j d Z Y P D L T R P Z C N 8 O 4 X R x 7 u E t t X h C w X w / u Q C j v 3 i P 8 E T h 8 b R E f Q g m 8 m o o C 2 8 s Y G b t 2 9 i d I T b Q 2 o x F X f l i 4 X j a p V p s V R Q q X P O Q C e T S V G S q q p i S G a S 6 j d j p V Z w M z U 1 w S v K O T c 3 h 0 A w g E w 6 o 5 S c X q / K C V l B J B x W G c M H B X G s W 6 B / D x F N V x H L a B Z 7 q W h B K l 6 G P Z f B 6 r V V o c 8 9 y A o 1 4 x a o O m b f S a p d F u m 1 l 2 9 s Y M h h w / p H i D P W 0 u I J 6 i 5 0 l c v i u O u I r o U x f m g E j z x 6 U v X B e / m l V 1 U v v P h 8 U W I n N z Z m o n j 3 w m k U l m u 4 v n R V L U s Z H B q E u x y A u 8 8 G l y 2 g D A B 3 0 b / x 4 h r y q Q x 8 j Y 0 E d M R X k 9 i 4 V Q S 3 V + 0 a C 6 F 9 S D 4 b c K i g X a 0 A k M s Z l / C Q y y f + W 8 Z w m 1 D u e G X 3 t P n A y j w S 8 Q 3 M 1 d b w 1 a 9 8 B o u X V 9 B / u E e 9 R t q W q a z C Y 9 b + J i 5 + + x Y O f 2 4 C / q A W C L / 0 3 g 3 8 w Y v v 4 m v / z 1 / C 5 Y u X c e v W T f T 0 9 a j s E v v y c S k H 1 0 V t i J L x 7 9 7 u P v g D X r U B A D s g c a e O p a U l N Z m W S o m l t N l x 8 e J F / N I v / S I u X 7 6 C / f v 3 i R L N Y 2 V l B Q M D A z h z 5 o w q t a H X Y t a R V j a d y a l l D F / + 8 k + p X n 8 P C v R O r S i q C W I N T E r c X t 3 q a e z G C h 4 d L C J b T 7 J k F O H L e X Q e s 2 P u r Q Q 6 H 5 Z n L E a s v F H D / u c H c O v N B Y Q 6 B v A + P n q R 8 U l 7 H L / / + p v 4 + R c e V x X g 9 N h v z 5 h x 7 b t f w 0 / + 9 I / h x Z d e g j 3 v x Q t f f R I r F 5 J o 7 / T B 4 f f g u 6 9 9 A z / + l S 8 g v p S A s 5 / 1 e E I r z c 0 6 w Z X J F e T i X C g o V F a U N 8 D 5 p Z w R v s G m 0 W J b Z L O T u 4 / k k N s o w N V v x P W N E J L Z T z 5 R 9 E l h J L W M o e N t O x V q w J P B 2 3 / 8 R / j J n / 8 c 3 j 3 3 F h 5 + 6 A k J v M T y W 6 x 4 6 5 X 3 E A o E Y f S I N f L 0 o s L d 4 j j h a y l h 5 H g / A m 1 a l i g j 8 c 7 0 Y h i H x n q V F 9 H T 3 I T 2 Z f w / y V s T V y 5 d U 5 U E X D V r M p s V H W x d 9 n 6 / Y H K D K f h S V a M i K f F 2 / s D u P Q M + D E j z 9 P N u V S Z i N 4 U i n G K g 9 o x Z E Z s r q 0 b / F o s N v Y / Z s P x O E S Z f D j a H B b 3 7 u j D z p i i d P 4 V M u I z l j l E Y G + u S P g y s 4 v G H s A q / N w j v o J Y 0 u v r i L D z j R r x 3 7 g K O d z 0 v M S k 7 H j m R K 6 3 h 4 H N 7 1 H u I p a V l p N Z S 2 H 9 i X + O Z O 4 O 1 g b N n o r B 3 V t A 7 r i n e n / z X P 0 P V V M G z z z y J t 1 4 6 j f 6 9 n b h 4 4 Q p C R / 4 S X O 4 H d y 8 I l 6 2 G 0 b a a 8 s 6 x r J H 9 X z T I b y 6 T 3 6 3 t w M e F R z y x n Q p l K S 6 j b S W N A 5 8 d w N d + 8 z f w 0 P F j Q n M c e P 0 H p / G z v / y T c P v s y O U k x j J 4 N x t V z J x f U G X 6 B 0 4 d V n / T i 7 U q j N 5 Y U s / E E b x w f V 2 f 9 m 5 5 H 2 M s 0 U + m 2 n U F v F 8 w 0 8 c 0 L i m K 6 K / 6 p o 8 D J r H Y T F s T 9 6 t Q h D G T w E S V W 4 K u g z v M D x z u V O l s r q D 1 i 3 e 4 / V o Y Y 0 + F s C L U r / e A V i t 2 6 5 U N 7 H m u s X J N 8 E G F I 5 2 M Y n + H H Y F a E r l E D k M P 9 W N y c l L u m x c u i x P e k L Z Q b u 7 t D E r i Q S e e a K b u / + A P / g g / / s w X 1 Q Y C 9 4 u L 3 5 l C x L q A k f Z R j D Q q 7 d O r G R g 8 B j i d D r x y e + s E 8 I c F t 1 n d 2 1 F B u x j 2 e 4 H p e i 6 m / C T w m C e 7 M 4 Z y u 9 z C o S N o 6 5 M A 9 9 g h 9 H U P I n m j j h / 9 y 8 / A 5 X T B Y u Q S Y w P O n j 2 H u r 0 d X g k q 2 v o D 8 H V 4 J W C 3 q b i I i w M Z t V N R + E M r x n 5 v r T 6 J s X n z L 0 3 R V J 8 H p t O F T 7 S u o r 0 b a o 3 0 P B M e / O 6 S y r z d 3 2 c / D H i m u k K 1 x k 9 E a w y 1 H X W r H Z 5 u g 8 Q 0 H v i 7 P J g 9 L 4 H 7 U h W F T B 6 + L j f C s z E 4 W P c 2 1 j I p b M z D 6 X c i W T D i r e k P 7 q 3 Y v D N R s W I s V E P 7 i D Z H e O X i N R w 6 f A D V Q g 2 W x h a B n h 4 T H D 6 z a g i j g 7 u 6 t 5 t H 4 W 1 s + k 0 w H m a v E G 4 D u l u K / P z k W Y z 2 D 2 N p O Q q L y E 9 9 r a B S 6 t o i R + 3 9 7 P r 6 U f D k i L C h U F U 8 E + X k 3 m D H W S 6 R Z y N M P l 5 L f X D W c z 9 w Z W M S u u z S i t k j L n S v I 6 I U R M f c + T X h h 1 v L V 6 5 O X k R f z w h S E s A a Y 6 u w u j 0 w l U w S j F r h C 2 2 1 R B u 3 U + g Y 1 4 5 X K G u e y q E K U p u I z A j 9 a L A B 1 p a F E x U 4 a i V w b 9 h 6 z S T B r Q y M w 4 y s 8 H e / B M a q U k I O E Z n O w i a 0 Z U 1 l / T 4 Z U D Z C E o R v 7 3 R K Z a J S 3 Q 3 c C k V f n M Z k x M z Z V R k v v 3 g q u e 5 u b o W 6 9 Y b P n 8 l i 8 F H X h 6 Y u x / v L M I R T 8 D f a K / + n 3 / g t / N x P / R y q c p r u 9 u Y x u Z S D m x u M n 9 K y k 3 / w B 3 + I 5 5 9 4 F p l i V h T I r J r T P H T 8 K O x O i 3 i + H A L + g G r 0 2 J o s Y t L j + R e e x X / 9 3 T / B z / z C l 7 G 8 m s S 6 C P J R n 1 9 N h R D c F 2 o p 8 c G F m v b 1 m b E S W C r 2 Y Z E Q Z V 5 N G l U X o w e N 8 f I s L k 6 f 3 4 X y S Y w w E k m j 9 4 Q Z V 1 6 6 A l M t g M G H / W q H i f D 1 O g Y e c + D W 4 v v w 2 t r Q L Q E 0 w Y b x r O / i z n t z 7 4 W x 5 2 m t n w K R r W 5 g 7 V 1 s z s K 3 g p T G Y r a j Z s l g 7 L E e 3 H p 1 C X u e 1 T 7 L 1 P B k 2 I w e b 3 V z J 4 k i U h K u e 1 V s t H a u j v m 5 y 6 p O L r H n I Z H y j 2 b 5 P m k 8 J 8 J R K G d R N M b p j 7 H 8 q i i Z o 4 j 9 T 4 5 s c b D L N 8 I w 5 7 u Q i K + K 4 X B h K v T B 5 n M e 8 a R Q z G Y R G t c + 9 5 u / + d v 4 6 c 9 9 V e 0 q s R u u v 7 w I 7 4 R B V c h P T 8 + h w 9 S J 0 Z N C 3 2 R 4 a Q B Y 1 M y K d G 7 b O j U 1 o 7 p Y V e S + M 4 E 0 M T G G S y 9 f x 8 i J I Y y O D z W O q O H 9 W A T H G k k r 4 p 1 Z i 8 R u 9 3 f P d u s 5 f j + Y 3 B B q H a g q R e r w V N V U B 3 t a h C d T 8 P H 6 R a / e j X / 0 m O 5 h e 3 I z T t 2 i U I M h I + Y j N f S E r 2 H g 2 B C q B h N i 5 9 I Y e N y D j Y w J z n w C b 1 x 5 F 5 9 7 + u l m w x X 5 d H Q l p g b a 1 + l V C / 8 6 R 5 s D x x K l t f M F d B 3 X v p A V F s T t N 8 Q a P r X V 6 y X W 0 o o O 3 Q 3 L 1 9 c R C 9 c Q 8 b e j K g L 2 w 8 A e 4 e / c Z m U + a s L t y E d P B z 8 h N G b 5 w o L E O D 2 I p y L I z M m g 1 i X A F k E o F n M Y f U z G S Y Q h u Z 5 G e q E E l 6 8 d 1 y o l 1 D 3 3 F o Z D w j Y 6 B z x Y u 1 y E M 1 h B P B 0 V 7 + / A i c e 2 r h z + w z / 8 O p x u K y I r K Q w M 9 + O 5 5 5 4 S e l b B s t y n g 5 / T C k I 3 I a c 3 L X G z s e Q S 2 l v B 2 O N a z F e T x 7 / 3 t T / G L / z 1 n 1 F / b 0 d 0 P Y m b t j K K 5 R J 6 Y 2 b k l 8 s o H b P j Y X 8 b C h L n c P M 4 d p N N y X V f X D G r l b 5 + 8 X A n B r T 5 s v t F e q G A q M s p F E / C g R b j R J S i B l j b N J H n P G l m p Q C L 0 4 P T a / U 7 l k a 5 S l k E T G U s m b b W a D 5 k S c L X Z 1 E F C j p M p c i N f 3 L 4 i Z + A p 7 6 O X / 8 X f w / H j h z A w u w V / O Z v f w 1 P H X s Y 3 Q e 8 K l M X u b K s K o / 9 o n R B T 2 M A x W L d f G 0 J K Q n E 2 T j f 5 p H X u 7 y Y O x O D v 4 9 l L c L T D Q 7 E p y v w D B h h N / p h q F k w e 3 o D o 0 9 2 y s 0 o i 9 V o n k w m l o b T t 9 N y V q r c L d 6 E 6 F I M V 6 r 9 y I o g 1 Z k B 4 2 h 9 w j + d 3 p r a B Y J Y X M w g a 5 D z 3 e V 9 H + R n I W G G a y O J j a k 4 K l k D i v k i x k 7 1 I j D o R D a c R 9 u w T 1 U q u A I O E f g k C r m s K E Q Q u Q u L y A b E 8 + x y T P 6 w q 8 9 I n 0 l t C N 0 2 7 l D 9 J H z t P n z j x e 9 h U q j X U B v X O F 3 A p a u X 8 b n P / Q j 2 7 z + A o w 8 d h j l l V / N N y 6 c T 2 P t 8 c z F d p h D D 4 t s F Z J J x D B z t x f W K s J c J J x b O L M D h N W P x Q g J T 8 5 M 4 c p R L c u o q f Z 4 S 4 b 5 8 R V h K 0 o 7 l o k e u T e 5 d g X 0 H j c j 5 g v B 5 c 8 j V K g j Y L M J 6 N E G 3 S T j A e G c k V E F P Y y O B L Z C 3 q W Y 5 D Q f H C e T s R g H F h F y 2 q Q a n U N l i J I 9 K S i L s X B 0 m p 1 Y Z w n l A l k 4 R L A B i X M c F o W Y V X 9 X Q U U m j z 1 K R n y I C E m 4 M O w r Y K 4 6 2 v 8 u E U L s F n a U C u s 0 5 d J s q G B + o w R 2 y q D n V V p h + 5 x u n / 0 m q Y M A b f / r r G B r d g 4 c e f R I H + v p w 9 e Z l 9 N m G 0 D m m B b M G o 1 C v g E 9 4 8 T I 6 g t 3 i Y d Y R 6 H M i N O J D x 6 g P / l 5 2 6 D H h 5 s v L s H i L i E 1 z i 8 k 6 c v U I 8 g t 2 9 I x 2 I b W R U 2 l x F m R m K 2 H V 0 8 F u a h R n X p h B 3 9 7 d C 0 R T 1 R W h m 1 l c q 8 r r P y R q 9 8 J E Q W 0 H S Q u 6 f H M N 0 f k U y u E N Z L i e 6 Q E g J x T L r U q 5 X P A d z q F i l p j S 5 I W 3 2 y n f t w J v o 3 V V Y i G D 9 h G 3 q v p u G 3 C g e n U Z h b p B v P X W e k o i L / G q Y W o e X f u b j I E 4 e W w f r l 0 8 h 3 1 C y 4 w Z G / Y f 3 g u X t 2 n I 1 m 4 k Y Q z k k E x v w O g X a z + X x M r 7 J e Q t T s w 5 O 0 V g P b i 0 w p 7 k B q x K k J 9 y t 2 E p 5 x T q f x W f + 4 n n Y R U a z k n d K 4 U k e j v 8 u F 3 p Q M F i U y s A N s E C a J G F b N a L k o Q Z 8 5 U Y p r I p B M R Q p k p l X M 8 l 4 W e Y U c x j r l j E T D 6 D F T E k i 4 k U u s x O l b R i v x E 2 5 m F v Q G 6 d Y / O y I Y x J h Q s e v x m R m g 1 t 4 o j p i S w S f 5 e y F Z S T o u j J C q p m I 2 w 2 M T w N 8 H y 5 c p n H s I l x c A f l t 6 / R Q k z A W N 7 k M q h e f A 6 / f M 8 d k m Z C + e Q b W v D c a B 6 r l 8 L o P N i G h f M x l E U r q 8 Y i r P U A 8 u L 6 u E t D I O T F 0 E l a L t H 8 d A E O D 5 s n 1 l C I C 7 e O 5 d G 5 j 0 p S x 8 0 z U x g + 0 Y 3 Z N 1 J y 0 W J t D o a E r j R v H J M T X L P P 7 j L b m 9 q 3 g g N y + m I e O d c P p x 6 M j T Q P d T G Z U M X l H 9 z C 4 R / Z S w e g 8 N J 1 o Q l C d x 8 E x k R h p 4 V G d k a n Y C s 5 4 X a 1 i X A U k D d s C J X w w N 9 j Q X Q h h 4 5 H a 0 h f 8 c E 6 t o F 6 z C W e L Y + 1 g T G e a O N I T Q z H Z j H y 6 F Z q T U z f n k F n d w h u t x c 3 X 5 / D 8 B N t q t B 5 9 u w K D C U v 5 s X c H 3 t a y 8 w a a i a c W x j a L H n a 1 1 n C j f W d W U c u 8 3 H K 0 y z X L M p 5 d 8 o f V D h 2 Y 4 2 J R 9 q O k w N F + O w i N 9 W q G A 9 N 2 Z g R 5 r Q J F e B O K N W q c q 4 t y r k J 7 f p Z b f P q 2 d v Y 0 + d G Z q 0 E g 1 M Y j s W o v O J B M d r c S W T y x n X 4 D U H 0 7 O 9 U S v P + + x d x + P A h V R r X + p i Y m Z m F s + 5 G 1 2 i 7 K j j g 5 o A s T N D B V R I s g Y v F 4 j s V 6 o W J o l o n s z 6 Z E V r W o R p T 1 C V 4 9 F o l M E 4 m V N c d p m O r t T L Y K o q L 0 z x t N Q T G 3 D s K K P m e l f f K s N v 9 C B 0 q K i u Q K R o l W D T h o X 7 y 4 r p a U 6 K 3 a 5 o + s 4 z R R 3 d 6 q V u v L 2 O x e 7 T x 1 w 8 H v F X P i 5 e K L y c R 6 P W p o t b p M 6 t I i V f n l p U P G s 9 P 5 N X v 6 9 + f x z i X z V i r 4 P 5 P q Z k 8 1 o V G L f T 0 4 O k R 8 f i N j r j E 6 1 M O R W V 0 8 J X 9 H U V 0 + V u e F K y t r G k x r 8 + H 2 F J C F K U u Q m Z F a c W v d g 0 5 8 / I q A o c G M O r l X r m a Y N 8 U B V q 6 Q 3 Z s X 0 c Z N z a a W d a n R v J I T m W x J h 6 t t 9 u E C 0 s 2 F Q u l C k Y 4 L D X V t Z X x E e E I z c G U H h B Z k u O 4 Y 6 p V 2 3 Y a t R 3 T m S R G 3 T u X 2 / O K m c F b m 3 4 P Z 9 9 9 D x 5 z A L P r U 2 r F N 3 H s 6 F H 8 8 Z 9 8 A y 6 J r 7 x e L 6 5 M b W C g z Y b D o 8 e w n l j B 9 O K 0 U i R W 6 l y 8 e A m P P v I w 9 u 7 b g + X l F f z 5 n 3 8 X 5 o o Z / U O 9 u H j t E k 6 e P K G e t 9 l t + K m v f F m 9 / 9 q 1 6 1 s V 6 q Q I u Q M F 3 H h 9 F k c + p 8 2 c Z 4 S a R S 4 L x 9 1 r x o U z V / D M s 8 8 q j S Z u v r i K 3 r 1 t q H d H V U C q K 4 a O 2 6 9 H U B H 3 7 d 6 X h b U k N 2 t k K / W g s h K b / c / E B O a S e V U H p i O X z O G d 9 U 9 H p T J p 3 + S b S z D V 3 B h 5 k o s C D X h p c i f V + q j g l M K p Y W 1 J x + 0 3 F x E Y c s J e 9 6 F c k e d E N y 7 U d r Y i O 2 p f k 3 G z 4 e 3 V Z q K C 8 2 U P D w i D a L R B 1 v H d b 3 8 f n / 8 C t 8 8 B F i 4 u C c u o o P v E C L w i 9 L w H r 9 8 0 C S W y w b S + D L + 9 j M B o L 6 Y i 9 z c t 0 c F G + s k U h v f Z 1 b G q a Y l n x I K L 8 x J a W 4 e 7 Z s a M p w C z h E a 1 8 x F Y R e k G T n j B 3 f V Z H a P m K 3 f x t N t x Q + K 4 f b 7 m t W b F U C f y Z v T 6 t Q R G Y j 4 N f 6 O T b i t o c P R 5 x O 0 o Z c s S e 0 m o 0 i u x 0 Z 3 e J G B c S y / K H S i 3 A v j / A R d 9 Q / R K x I + 7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 N a m e = " Ac z n a   w a r t o [  t r a n s a k c j i "   G u i d = " 5 a 6 1 8 3 c b - a c 8 c - 4 c a a - 8 1 5 a - 8 b 5 2 e d b 7 4 7 6 7 "   R e v = " 1 7 "   R e v G u i d = " d f 1 b 4 9 0 b - 8 c 7 0 - 4 d c f - 8 a c 8 - 2 0 6 0 8 2 e 2 9 d f 7 "   V i s i b l e = " t r u e "   I n s t O n l y = " f a l s e " & g t ; & l t ; G e o V i s   V i s i b l e = " t r u e "   L a y e r C o l o r S e t = " f a l s e "   R e g i o n S h a d i n g M o d e S e t = " t r u e "   R e g i o n S h a d i n g M o d e = " L o c a l " 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 V M T i m e P e r s i s t = " t r u e " 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 N a m e = " K r a j "   V i s i b l e = " t r u e "   D a t a T y p e = " S t r i n g "   M o d e l Q u e r y N a m e = " ' K l i e n c i ' [ K r a j ] " & g t ; & l t ; T a b l e   M o d e l N a m e = " K l i e n c i "   N a m e I n S o u r c e = " K l i e n c i "   V i s i b l e = " t r u e "   L a s t R e f r e s h = " 0 0 0 1 - 0 1 - 0 1 T 0 0 : 0 0 : 0 0 "   / & g t ; & l t ; / G e o C o l u m n & g t ; & l t ; / G e o C o l u m n s & g t ; & l t ; C o u n t r y   N a m e = " K r a j "   V i s i b l e = " t r u e "   D a t a T y p e = " S t r i n g "   M o d e l Q u e r y N a m e = " ' K l i e n c i ' [ K r a j ] " & g t ; & l t ; T a b l e   M o d e l N a m e = " K l i e n c i "   N a m e I n S o u r c e = " K l i e n c i "   V i s i b l e = " t r u e "   L a s t R e f r e s h = " 0 0 0 1 - 0 1 - 0 1 T 0 0 : 0 0 : 0 0 "   / & g t ; & l t ; / C o u n t r y & g t ; & l t ; / G e o E n t i t y & g t ; & l t ; M e a s u r e s & g t ; & l t ; C a l c F n   N a m e = " Z y s k T r a n s a k c j i "   V i s i b l e = " t r u e "   D a t a T y p e = " D o u b l e "   M o d e l Q u e r y N a m e = " ' T r a n s a k c j e ' [ Z y s k T r a n s a k c j i ] " & g t ; & l t ; T a b l e   M o d e l N a m e = " T r a n s a k c j e "   N a m e I n S o u r c e = " T r a n s a k c j e "   V i s i b l e = " t r u e "   L a s t R e f r e s h = " 0 0 0 1 - 0 1 - 0 1 T 0 0 : 0 0 : 0 0 "   / & g t ; & l t ; / C a l c F n & g t ; & l t ; / M e a s u r e s & g t ; & l t ; M e a s u r e A F s & g t ; & l t ; A g g r e g a t i o n F u n c t i o n & g t ; U s e r D e f i n e d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 N a m e = " Ac z n a   l i c z b a   t r a n s a k c j i "   G u i d = " f 2 2 5 1 e b 4 - 0 b 2 9 - 4 d 1 1 - 8 7 c 3 - c 8 f 0 5 b a 9 6 5 7 6 "   R e v = " 1 1 "   R e v G u i d = " d a f 4 4 9 c c - a 3 1 6 - 4 c 4 8 - b 5 4 8 - c c d 5 f 2 f 3 f 2 9 9 " 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 V i s u a l T y p e = " B u b b l e C h a r t "   N u l l s = " f a l s e "   Z e r o s = " t r u e "   N e g a t i v e s = " t r u e "   H e a t M a p B l e n d M o d e = " A d d "   V i s u a l S h a p e = " C i r c l e " 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6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 N a m e = " K r a j "   V i s i b l e = " t r u e "   D a t a T y p e = " S t r i n g "   M o d e l Q u e r y N a m e = " ' K l i e n c i ' [ K r a j ] " & g t ; & l t ; T a b l e   M o d e l N a m e = " K l i e n c i "   N a m e I n S o u r c e = " K l i e n c i "   V i s i b l e = " t r u e "   L a s t R e f r e s h = " 0 0 0 1 - 0 1 - 0 1 T 0 0 : 0 0 : 0 0 "   / & g t ; & l t ; / G e o C o l u m n & g t ; & l t ; / G e o C o l u m n s & g t ; & l t ; C o u n t r y   N a m e = " K r a j "   V i s i b l e = " t r u e "   D a t a T y p e = " S t r i n g "   M o d e l Q u e r y N a m e = " ' K l i e n c i ' [ K r a j ] " & g t ; & l t ; T a b l e   M o d e l N a m e = " K l i e n c i "   N a m e I n S o u r c e = " K l i e n c i "   V i s i b l e = " t r u e "   L a s t R e f r e s h = " 0 0 0 1 - 0 1 - 0 1 T 0 0 : 0 0 : 0 0 "   / & g t ; & l t ; / C o u n t r y & g t ; & l t ; / G e o E n t i t y & g t ; & l t ; M e a s u r e s & g t ; & l t ; M e a s u r e   N a m e = " I D T r a n s a k c j i "   V i s i b l e = " t r u e "   D a t a T y p e = " L o n g "   M o d e l Q u e r y N a m e = " ' T r a n s a k c j e ' [ I D T r a n s a k c j i ] " & g t ; & l t ; T a b l e   M o d e l N a m e = " T r a n s a k c j e "   N a m e I n S o u r c e = " T r a n s a k c j e "   V i s i b l e = " t r u e "   L a s t R e f r e s h = " 0 0 0 1 - 0 1 - 0 1 T 0 0 : 0 0 : 0 0 "   / & g t ; & l t ; / M e a s u r e & g t ; & l t ; / M e a s u r e s & g t ; & l t ; M e a s u r e A F s & g t ; & l t ; A g g r e g a t i o n F u n c t i o n & g t ; D i s t i n c t C o u n t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K l i e n c i ' [ I D K l i e n t a ] M s r A F D i s t i n c t C o u n t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3 2 9 4 1 1 7 4 5 & l t ; / R & g t ; & l t ; G & g t ; 0 . 1 4 1 1 7 6 4 7 7 & l t ; / G & g t ; & l t ; B & g t ; 0 . 4 7 0 5 8 8 2 6 7 & l t ; / B & g t ; & l t ; A & g t ; 1 & l t ; / A & g t ; & l t ; / C o l o r & g t ; & l t ; / I n s t a n c e P r o p e r t y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T r a n s a k c j e ' [ I D T r a n s a k c j i ] M s r A F D i s t i n c t C o u n t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& l t ; / R & g t ; & l t ; G & g t ; 0 . 2 1 9 6 0 7 8 4 5 & l t ; / G & g t ; & l t ; B & g t ; 0 . 3 7 6 4 7 0 6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0 . 8 0 3 2 7 8 6 8 8 5 2 4 5 9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0 . 4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0 . 0 2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4 & l t ; / X & g t ; & l t ; Y & g t ; 5 2 7 & l t ; / Y & g t ; & l t ; D i s t a n c e T o N e a r e s t C o r n e r X & g t ; 1 2 1 & l t ; / D i s t a n c e T o N e a r e s t C o r n e r X & g t ; & l t ; D i s t a n c e T o N e a r e s t C o r n e r Y & g t ; 3 2 & l t ; / D i s t a n c e T o N e a r e s t C o r n e r Y & g t ; & l t ; Z O r d e r & g t ; 0 & l t ; / Z O r d e r & g t ; & l t ; W i d t h & g t ; 3 8 0 & l t ; / W i d t h & g t ; & l t ; H e i g h t & g t ; 9 4 & l t ; / H e i g h t & g t ; & l t ; A c t u a l W i d t h & g t ; 3 8 0 & l t ; / A c t u a l W i d t h & g t ; & l t ; A c t u a l H e i g h t & g t ; 9 4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2 & l t ; / F o n t S i z e & g t ; & l t ; F o n t F a m i l y & g t ; S e g o e   U I & l t ; / F o n t F a m i l y & g t ; & l t ; F o n t S t y l e & g t ; N o r m a l & l t ; / F o n t S t y l e & g t ; & l t ; F o n t W e i g h t & g t ; B o l d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2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f 2 2 5 1 e b 4 - 0 b 2 9 - 4 d 1 1 - 8 7 c 3 - c 8 f 0 5 b a 9 6 5 7 6 & l t ; / L a y e r I d & g t ; & l t ; R a w H e a t M a p M i n & g t ; 0 & l t ; / R a w H e a t M a p M i n & g t ; & l t ; R a w H e a t M a p M a x & g t ; 0 & l t ; / R a w H e a t M a p M a x & g t ; & l t ; M i n i m u m & g t ; 2 0 1 & l t ; / M i n i m u m & g t ; & l t ; M a x i m u m & g t ; 2 7 9 8 & l t ; / M a x i m u m & g t ; & l t ; / L e g e n d & g t ; & l t ; D o c k & g t ; B o t t o m L e f t & l t ; / D o c k & g t ; & l t ; / D e c o r a t o r & g t ; & l t ; D e c o r a t o r & g t ; & l t ; X & g t ; 1 2 4 & l t ; / X & g t ; & l t ; Y & g t ; 3 9 6 & l t ; / Y & g t ; & l t ; D i s t a n c e T o N e a r e s t C o r n e r X & g t ; 1 2 4 & l t ; / D i s t a n c e T o N e a r e s t C o r n e r X & g t ; & l t ; D i s t a n c e T o N e a r e s t C o r n e r Y & g t ; 1 2 6 & l t ; / D i s t a n c e T o N e a r e s t C o r n e r Y & g t ; & l t ; Z O r d e r & g t ; 1 & l t ; / Z O r d e r & g t ; & l t ; W i d t h & g t ; 3 8 0 & l t ; / W i d t h & g t ; & l t ; H e i g h t & g t ; 1 3 1 & l t ; / H e i g h t & g t ; & l t ; A c t u a l W i d t h & g t ; 3 8 0 & l t ; / A c t u a l W i d t h & g t ; & l t ; A c t u a l H e i g h t & g t ; 1 3 1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2 & l t ; / F o n t S i z e & g t ; & l t ; F o n t F a m i l y & g t ; S e g o e   U I & l t ; / F o n t F a m i l y & g t ; & l t ; F o n t S t y l e & g t ; N o r m a l & l t ; / F o n t S t y l e & g t ; & l t ; F o n t W e i g h t & g t ; B o l d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2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5 a 6 1 8 3 c b - a c 8 c - 4 c a a - 8 1 5 a - 8 b 5 2 e d b 7 4 7 6 7 & l t ; / L a y e r I d & g t ; & l t ; R a w H e a t M a p M i n & g t ; 0 & l t ; / R a w H e a t M a p M i n & g t ; & l t ; R a w H e a t M a p M a x & g t ; 0 & l t ; / R a w H e a t M a p M a x & g t ; & l t ; M i n i m u m & g t ; 3 1 7 7 5 . 1 5 0 0 0 0 0 0 0 0 0 5 & l t ; / M i n i m u m & g t ; & l t ; M a x i m u m & g t ; 5 7 1 9 6 6 . 1 4 0 0 0 0 0 0 0 4 8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44.xml>��< ? x m l   v e r s i o n = " 1 . 0 "   e n c o d i n g = " U T F - 1 6 " ? > < G e m i n i   x m l n s = " h t t p : / / g e m i n i / p i v o t c u s t o m i z a t i o n / d b f 2 e 4 a 3 - f e 2 4 - 4 0 9 4 - b 3 2 0 - 7 f c 3 d 2 4 9 9 2 4 2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5.xml>��< ? x m l   v e r s i o n = " 1 . 0 "   e n c o d i n g = " U T F - 1 6 " ? > < G e m i n i   x m l n s = " h t t p : / / g e m i n i / p i v o t c u s t o m i z a t i o n / T a b l e X M L _ P r o d u k t y _ c c 1 9 1 3 2 2 - f f e 3 - 4 4 5 7 - 8 2 f 6 - 3 e 1 6 1 2 f a 2 b c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 I D P r o d u k t u < / s t r i n g > < / k e y > < v a l u e > < i n t > 1 3 3 < / i n t > < / v a l u e > < / i t e m > < i t e m > < k e y > < s t r i n g > C e n a S p r z e d a |y < / s t r i n g > < / k e y > < v a l u e > < i n t > 1 6 0 < / i n t > < / v a l u e > < / i t e m > < i t e m > < k e y > < s t r i n g > P r o d u c e n t < / s t r i n g > < / k e y > < v a l u e > < i n t > 1 2 3 < / i n t > < / v a l u e > < / i t e m > < i t e m > < k e y > < s t r i n g > C e n a Z a k u p u < / s t r i n g > < / k e y > < v a l u e > < i n t > 1 3 8 < / i n t > < / v a l u e > < / i t e m > < i t e m > < k e y > < s t r i n g > P r o d u c e n t _ p o p r a w n e < / s t r i n g > < / k e y > < v a l u e > < i n t > 2 1 1 < / i n t > < / v a l u e > < / i t e m > < i t e m > < k e y > < s t r i n g > K a t e g o r i a < / s t r i n g > < / k e y > < v a l u e > < i n t > 1 1 6 < / i n t > < / v a l u e > < / i t e m > < / C o l u m n W i d t h s > < C o l u m n D i s p l a y I n d e x > < i t e m > < k e y > < s t r i n g > I D P r o d u k t u < / s t r i n g > < / k e y > < v a l u e > < i n t > 4 < / i n t > < / v a l u e > < / i t e m > < i t e m > < k e y > < s t r i n g > C e n a S p r z e d a |y < / s t r i n g > < / k e y > < v a l u e > < i n t > 0 < / i n t > < / v a l u e > < / i t e m > < i t e m > < k e y > < s t r i n g > P r o d u c e n t < / s t r i n g > < / k e y > < v a l u e > < i n t > 1 < / i n t > < / v a l u e > < / i t e m > < i t e m > < k e y > < s t r i n g > C e n a Z a k u p u < / s t r i n g > < / k e y > < v a l u e > < i n t > 2 < / i n t > < / v a l u e > < / i t e m > < i t e m > < k e y > < s t r i n g > P r o d u c e n t _ p o p r a w n e < / s t r i n g > < / k e y > < v a l u e > < i n t > 3 < / i n t > < / v a l u e > < / i t e m > < i t e m > < k e y > < s t r i n g > K a t e g o r i a 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6.xml>��< ? x m l   v e r s i o n = " 1 . 0 "   e n c o d i n g = " U T F - 1 6 " ? > < G e m i n i   x m l n s = " h t t p : / / g e m i n i / p i v o t c u s t o m i z a t i o n / T a b l e X M L _ K u r s y   [r e d n i e _ 5 a e 1 2 8 6 e - 5 7 0 8 - 4 3 5 7 - 8 0 0 d - 1 5 5 2 5 7 4 a 4 c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 W a l u t a < / s t r i n g > < / k e y > < v a l u e > < i n t > 9 7 < / i n t > < / v a l u e > < / i t e m > < i t e m > < k e y > < s t r i n g > K u r s < / s t r i n g > < / k e y > < v a l u e > < i n t > 7 8 < / i n t > < / v a l u e > < / i t e m > < / C o l u m n W i d t h s > < C o l u m n D i s p l a y I n d e x > < i t e m > < k e y > < s t r i n g > W a l u t a < / s t r i n g > < / k e y > < v a l u e > < i n t > 0 < / i n t > < / v a l u e > < / i t e m > < i t e m > < k e y > < s t r i n g > K u r s 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7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P r z e w o d n i k   1 "   I d = " { C 4 9 0 6 7 4 2 - A A C A - 4 8 5 6 - 8 C 4 0 - 8 3 0 2 1 0 4 7 3 E 3 F } "   T o u r I d = " c f 1 3 7 2 8 8 - 2 8 8 6 - 4 7 2 0 - 8 1 f 1 - 0 0 4 2 1 1 d 2 c 7 4 3 "   X m l V e r = " 6 "   M i n X m l V e r = " 3 " > < D e s c r i p t i o n > W   t y m   m i e j s c u   w p i s z   o p i s   p r z e w o d n i k a < / D e s c r i p t i o n > < I m a g e > i V B O R w 0 K G g o A A A A N S U h E U g A A A N Q A A A B 1 C A Y A A A A 2 n s 9 T A A A A A X N S R 0 I A r s 4 c 6 Q A A A A R n Q U 1 B A A C x j w v 8 Y Q U A A A A J c E h Z c w A A A q U A A A K l A e T f G x I A A J 4 a S U R B V H h e 7 f 0 H m G T Z d R 4 I / u G 9 z U j v b X n X V d W m 2 h s Q A E E C J E C C l E j R i T K z s 5 J W I 6 1 W 2 t H O 6 v s o a S T N r D 7 t S O J I h M g h K f I T R Y I k A B K 2 v a 3 q 6 q r q 8 i Y r v c 8 M 7 3 3 E n v + + e B m R p k x 3 V z e a 2 v m r s z M y z I v 3 7 j v m P + e e e 6 7 h 6 2 d S d f y f U H B Y 6 u i K r 2 L W 3 Y P x 9 g o G A x X 1 f G I + D c + A H b W i A a V Y D T G H A 1 3 e K i w m 9 T J K F Q O s 5 j r S S 0 V U U U Z q u Q S H x 4 x y q Y a e o 3 4 k 5 3 P w D j p w + e J V H D 5 6 E H E 5 n q / X D d T r K B l M s M l n D X K c 7 G o J F Z 8 d P m e N L 6 n X D U a + 0 k R V j p l b K 8 P d b 8 X l Z R v 8 4 T k M H u t B K V / G 6 t U E f F 1 B n M + 5 G u + + f x j k a 9 R 3 P g D 0 + G P o 9 7 v h t J Z g M l j U c 9 V a B a V U B c l k C p a Q B / Z a H S 6 P U 7 2 m g 9 / P 8 y C S i z n Y 3 G Y Y T A b Y v N o x t i O R S M D v 9 z f + u j M 2 0 k Y s J U 1 4 q K + M Q t i A J R g x 1 l 5 t v H p 3 r K S M 6 P H W G n / d G 8 b G 7 / 8 T g q I o R s j n w A s T B a V M G x k j F q c y 8 P a 6 l G D k 1 k p w 9 V j h T W R g r F Z h N J h F w K u o J v N I L W b h 6 r T A 0 + l E u l B E a L 8 X 2 X Q W K 5 N r W J / N Y O r i N A 4 e 3 q + + x 9 F X x 0 b O j P R C C e Z a d V O Q X d 1 W p U z 5 s k E J V m a 1 o L 0 g u P X q G h b e T W B h v Y x 1 u w O J v A m m y X m g t 1 t 7 g x w k 3 N m H C / k P r k z E n Z T p y 4 9 4 4 X F o h o X w W + P o c M b R 5 U 6 K I d i q 7 D q G Q k X A t K a N W b S A 5 E J W H p v h 8 N v h N v n R 5 n L g U i b V e H c T y X x T H H 3 9 T t g D V q V M q Y W C / O Q a r z R R K M r 3 t E B 0 d F d 0 e G o 4 1 l t W j + 3 t d f Q b K n h 7 x q r + v h P S B e 1 c P o g y E a a v / u o / + i e N x / 9 / D 9 6 P A V c d M z k L 0 i U j X G I B O 0 c 8 m I x Y E X L V U E p U Y P N b Y P J a k a s a k Z v P w N l u g 8 U p l t R T g d l s R X a l h L 7 D f p y e s w G x N M Z P d C E 4 5 I S 3 z Y s z 0 1 X 4 0 i X Y / W b 5 J g u s A T P W L 0 d E 4 A w o p N P i A e t K g H T P V y l W R U i q m H 5 7 A w N 7 O p G O F m E s 5 U Q 4 i z C 7 X F i z B m E t 5 p G 4 H s f l S r s y C A 8 K d o s B L x x x 4 7 X 3 p 8 V z p m C q p 1 B O R J B H H O W C A b G 1 t L j m F A y l J E Z 8 Y n h u z m P / m B s H B 9 2 Y n Y v B X / E h t 1 G C p 9 c B u 0 + E t 3 F q V q 9 2 c R 5 7 H I v Z G t w l E 4 z y X U S m u A i X z a c e Z 7 N Z W C w W U f S 6 j J c F N p / m p a i g Z r t J D A 4 / I 8 z A 2 l Q M 3 b v t B t 5 b / X W z 0 4 B g t q D O Z V k 8 l 9 d e R z R n h F l 0 a D l h g k N u j 9 N W R y Q S g d O 5 1 Y v q 4 F j z / d v x q f Z Q X v s H s w 4 f F T 7 5 v l I 6 J 2 5 e r K m l B p t H u 4 l 7 O j T r Z r R q w 2 U x 1 d V N K B f K q N a 1 1 x Z i H v X b L D d 4 8 d K a U B w 5 / 8 O 9 u P n 2 t H r e Z B a P l M l h 0 e 5 D Z q E C Y 6 Q g i p D C b U 8 / p o J B X D P 1 y L u 0 7 8 u u 5 3 H r p Q 3 5 s 4 6 p t B t L P S M o 5 k o Y P B X A 4 P E O D I 4 F s P T W D M b l v D I L q 7 C 4 5 X h 3 E a Y P i s f 3 m m H D B t 6 8 N I 1 K 1 g h H u / w t Y + H t c s H r D M H m E E / a J Z Q u Y I d T v M 5 6 K Q + H y 4 x V M U B / + t I b K N Z t 4 q 2 F j o 5 s F c Y a B 6 U B s 8 G B c W 8 A 7 1 c S i M 0 l 5 R k D 2 m U s y m V t P F 1 i M K g 0 R q M R p V J J P U c 4 2 4 R 6 1 2 q Y n V m A 2 7 2 7 N 7 6 x b l Y K R G V M z R c U H U 6 t b / V m F n 8 d d X F p v T 6 N + r U J M 7 D K f R 0 I V m G V c S d 8 P o 1 O R q J R d a y 1 9 X X k c n m s r K 7 C U N t 6 P B 2 f S o U i 5 S I q t Q c o J f e B p L j 5 C 4 Y Q O l N h G G J F W N 1 N 7 v 7 W j A 3 2 I D 2 L B l o o t 3 g d P U Y Y C 1 V x 7 X t L m L 8 d g X + 4 T b 0 + H z d j z t m O / / j r / x m F Q g 6 9 7 R 6 4 r T X 4 h 9 y o V W r o P C h x V A t E T h R c n Q 6 Y h W a 5 / A 4 5 b g X P 7 y n A H j K K c G k 3 O i p C f v R z g 3 B W c 3 j o 2 U G U M 7 T Y 6 q U P B V v z M p U j u T i 5 j E p D + F P h h P p 9 L 9 i E x h F 9 9 i y O i l f f D U Z T U 9 z M B s 2 z H L K 6 4 e q y I y + M g K B X y u f z 6 r G O V i 9 E Z S p W 8 u j s b E M p q y n f d u z r l F h N 2 A P H v x h y 4 m r E C X + X T S l F X u 5 r O V e W + M y K c r 4 i S q 6 N a S u q Q u e L R a H j Z s 2 b h t r a l H J 3 d X a K x 5 L 4 u a s b Z o s V l Y p G h Y s t 1 P N T p 1 C 8 o W E R k E c G i 8 i V P l m F 0 m H I Z r B o d I m 3 a X A v w R M j Q r O E a o R v J p C t R l Q i I Z / O o F I v K k u X W 5 f z H h v F U k c / 3 l 3 z o F o u 4 e L r f 4 x i 1 Y K v / O T n 8 e 6 Z c x K f 2 T D U V l H v f 6 / o x 6 t T D p X M 0 F H 2 m J B d E o s p T 4 W 6 g + o 5 u 1 j L n A h b v C Y U U j C 1 Y U H Q W V e C M H s x j H M L V i z 4 O 5 V H / D B 4 9 o A V p s o 6 X M Z 1 d H j N s I s X b j 1 W q x L o 2 C 6 C 6 f U c r m d s u C Q x 4 b G j x x r P U v h 3 3 j 8 K N W E 3 e b G 6 K t / r c q I c r 8 n 3 N I / q c G j K u R v o s Z x 2 M U Q G I 6 w u C 7 J r B R T C N R Q i E k N e T 2 D l R l o e G 2 E R j 7 m W M u H q i m U z A U G l y N T S M N q M 6 j z 4 + d Y 4 l a A 3 N J l M s N m s 6 v 2 7 g W y A P 2 Z h H Y T N p t 0 b 4 l O n U B z W S z I I 7 8 4 3 T / K T h N t W Q 1 e v G y f 6 m j S j F d 4 e J 1 y m k I p t r K I A Z o M N x U w J 5 0 S g W j 2 q S S z Y o S e / A p f Q m l K i h m e e f Q r d P s 2 i x W 9 n 1 W + C G U L C U y v A a 6 r g T F Z o D G + W t e k N n e L V 3 P m c 8 m q F u Q 2 J q V Y k I K 9 h v W t c B f I 1 + a 4 P i 1 e v l Z A q 2 3 B 8 T z / C 6 Y p 4 i h q O T r S h U J U Y S V A 3 b F W f / 9 u / / m 3 8 7 f / 1 t / B v / / C 7 j W e E o p Z N 4 o G z 6 A s F U T A 2 a R 4 9 a q m 0 1 Y u U a l m k U l p C o r u 7 U / 0 W R w J 7 i 2 G 5 H 9 B T U P g d H V Y U L X K u f i P a 9 / v h H z S J N 6 8 h b 7 f j 0 a E S H h q a x d l 5 C 8 q i U 4 z L v B 6 P U h g q S z 4 v Y 9 6 3 V X m Z O d y O c w s t L r w F N D z l a v O e E z 8 0 h W K K e j s 6 3 F X 5 q e G x o d 3 5 6 S e B T N G I 4 K g H p d j W g d L B t D X B 0 M n d 5 c T q x R T e W v O h t G 1 g W 2 H 3 b B V 4 c 4 M R M U Y 0 m 2 o 4 7 k x g z J q C z W v F E 6 N F v H z L L o F 6 8 9 Z Q a V Z m 0 3 h 3 0 Q F D f y f S Q 4 M 4 v e i 6 Y 1 b r g + K h 0 X b E R J l + 8 m G v C K A R 1 6 Z j 4 k G 0 k 6 w U t q a X q w 1 e u h y O q d / V s h i g P o m Z J H i v F P O i l E 2 v T l i t W m K B V C 0 X y w v N k u v 2 e h u v a j A X N Y F N i V d / P x F V j + 8 H p I L 0 W C 6 v D / l M X D 2 n J x F y o i y r 2 Q i W F l M I e V J 4 f c o m M b B 7 i z d x O O z Y 2 A i j s C 7 x l I w l z 7 G j o 6 P x a h M n B n a n l n T e 2 W 0 s 6 h O Z h 3 J b 6 8 h s + 2 J S u l t C X 0 7 0 7 / Q E n D O 4 u b 6 7 V f g k w E B 1 T 3 s Z 8 U m h B 4 4 6 A o N N A Y h N p R E c 0 4 W t g t d n r K i b 7 + 4 h j v c X E T k b w d j T Y s E T R b y 9 7 s P x g R L 8 D k 0 4 S 7 k S y m I Y m Z K P C N 2 9 v G z B R H U Z f f v b M D m d g W 3 d i M F T T q S W K n B 2 m 0 U 4 7 O p z H x U h 1 5 r w f / F w D c 3 k b J j X 2 4 N o R r x v b U 0 9 l 1 h I w T + w V Q H 4 7 n w l B o f Z j 7 o 4 X a P Z i F j O i H 3 9 A S z F T H h q b H f v P n 1 9 D p 0 D I b j d W 2 N H I r W Y h 7 e / 6 S 3 O x W I 4 E d R o 7 5 0 Q k 1 i y n F l F I N Q J z f 7 I F b T Q t J L Y g j d E k V p B F k / 6 L n q 4 i d y 6 j G u n x g g Y P 9 G D f R A s J U z o 8 2 u G 5 2 P 3 U E 8 M F 8 X 1 7 v Q 4 H l t 9 V 2 V i w P 3 D V C a C q d R X R G g r v T 5 Y z E I t y k 2 b Y 1 M p b z n P x Q R e O x O 9 p z I R 5 y X O a T s Z w u z 7 8 8 g m i z g 1 t q a U K T 2 v B c h W p y j S W l i 9 9 5 I o 0 4 m u j M Q F V b H 4 F U y M u t H 9 s J b N s r W b k C s / u F s W 8 I S E p l Z F D O s Y 6 w 0 i V + v A W q K C c q U O v 7 9 X x S m W v v H G u 5 u g y E 6 u d 8 p v o x g I z X o H n T U M h O w 4 P D i N R H l R P a e j h i r C a 2 s Y E l q 5 X Z l e n r T h p V s 2 1 N q 0 a 2 S i I R c p b i r T j a T m C X d D J b u O z s 5 O p S T U o + 0 x j 9 l Q w + M j J W E B j S c E e 7 v K W 5 S J K G S a c 1 z M 4 n 1 Q t A u r 0 v G x K h S z d Q y q z y 9 u F b o D c l E E B b c V U x E z 3 l / + 8 P H A g 8 a V V S s c 3 R a V F E g u Z N R z p B h X f r C M 9 / N d Q M + g e u 5 e c I q H J r 2 r y 3 H a x N s 5 T H 7 k o n l 4 B j m H p R m P Y F s I a f F 4 t L J u t 8 Q D D 3 f B b N O U V 0 9 c 2 G w G F A s P j l D c X j P j R x / e g y G 5 j k u L W 4 3 Y c q y C b L U d E y 1 O o l B o B v D 9 A c 0 i W 1 x N E X r l 3 A z O T g 3 B Y x p o P K M h u 1 B G e 5 e M V 1 P u N s G K l E 5 P T c 3 7 E E w U O E M 2 Z B Y 1 Y 7 v P F 8 S F V E K O q x n l V V H M 9 f V 1 9 b i j o 1 3 9 v t O I 0 P P a z R K / j o l H U g o n N G 2 r z i k E R 5 s e 2 O P Z 6 T 3 v B r I J J q h 0 f G w K 1 W o s E o 1 Z Z x 2 + B t U h t d K z l i 9 P 2 j E X a w b i n x a 8 K p 7 q 3 L I N G w 4 / 3 r l h x N s R H 9 a H R h u v 3 h + Y r b w q y u n p 1 i h N L l 3 C + k w z + K 3 I c B i s N S z E H R h a X 1 W Z N Y 6 R T u 3 e m t Z + V 4 t V b O T v P U Y B 8 R b 3 i 8 V I C d e X 7 h y z + p x V e O X c j g 7 Z M e 6 v w Y E C K u W K m r c h L A 6 L i j 0 I t 9 u K P t M 0 X r 3 d N I q J 6 a w q 2 y J M F h O S S c 4 5 N T E g i n m o p y z X v t W 4 s r Q q H y t h e T K H o y 6 f G L a C S u B 0 i 2 L S K 7 V i J a n J 1 / a Y M h K O b H q t P v m e o 7 1 l t L m Y d m 8 K J 1 P n B J M l U Y k j P w h Y 0 X K 4 U Y G h Z y 8 / t h i K 2 b I + U Z i b E i f p e H a s o B S t d R K S X 3 5 u w Q Z O K V T u E t j / h Y Y M t q o T j M 1 g 8 G g X o v N x d I y G U B Z K N 3 9 h F Q O H u s H p r I v v R n D y K b H k d 0 A h W c b b a 4 2 M x i 4 4 O Z g R K m 3 G K 2 K c P i w C b h P i E k P p O G B c R P e 4 F q j z X v E O J e I J x I t m r D U E k B U d f C G b y + D x / Z 1 w O + 0 I 3 0 j C 2 W a F u 3 P 3 F D j n m l r T 4 y z z Y k J q N y w u L s K H E A x d J r i E Y m + f x C 4 V T a g a a 0 i J 4 c 6 I b R g N a e c / M z u H k e E h 9 Z i 4 H T Y r j 6 g j I t / p K s t 5 B L Q 4 K 5 Y z q C m J + 0 E i b 9 y M g Y l E Q m J N v / f j 8 V B M g T K F r C v T 0 Z 5 m r E R a 1 4 p M 0 S B C U F P K 1 F 5 L 4 y g 2 x J K U V O A 4 1 l b B w w M / v I z f h 0 W H 1 4 R Q o 8 R G B 6 2 Z 1 W D H 7 O l 1 J C X E W L 0 e g U m C + f r Y C K w i x I V 4 G b 5 6 D d H J F H I r V Z T C Q j P n s i i K N 0 v O i X U W i 1 P O C / + / g 8 1 h l Y f X / s G V y W 6 p q Y l j H a 3 K R D i M T Q X W M + g m T x 7 d P j N y W S 3 2 Y M q c 5 U O l u a s o r 8 i x x F W Y v Z Y 7 K h O R l 1 h F t + o E 0 9 r b s R D X 5 o v 6 + v p U w s J t 4 r z R z p o + q 6 2 q D F a n p 7 q p T A S V S U / R E 6 3 K R I S o w I 0 M I 8 / E Y c j h 1 r o Z y f K K o o u 6 5 9 W h T + Q S z p Y s d S w e V 8 p E t v W x K B R d b 0 E E i L V O z 4 4 X E B Q 3 y x Q j f y a 2 X V Q y W s I g 8 i r e O r L X g t C E x B g S u F M p O Q n K E p 8 f Z h r 9 g 8 B l M y J y / S Y i 0 Q V E U j s l x D w U R P c j v R h 7 u h 3 d + 0 N I i J U f b y 8 j u 1 6 A p 8 u h 0 u t t c v 3 O H h O s 7 T W 4 B 9 y w y X M + o V u M L d w d D n j u U I 5 1 Y n D 3 z N q d w P I p K h K D d u K J 0 d 0 / v 9 G o Y F A i 1 1 B m j 7 k b d o c d j w 7 6 0 S / 3 5 1 i H F 4 e 6 L D A 6 D H A P O l W F u K / j 7 v O I Z a G N r U m E X t / O 6 + r 1 c R 6 r t P k + V t 5 f d R a Q W t y p V H f C 9 h T 9 d n B i n i g 0 P O a e z o p 4 v D 5 N O S R e v r V h 3 q S I 9 K r R a B y L 4 T x y G Y 2 y r 2 9 s I B g I q M f z U d P H o 1 D H G 9 k 7 n t Q b w v 9 p V T k J 9 v L t r d a T W a z u d h P q 2 2 T P 1 a N Z I l Z y E 6 r Q 9 C 8 A C t k l 8 S K a t T f W N G 4 d 8 j Q 9 1 U L G j t j N s A i I D I y A m T G i r J I R Y i H 9 W 7 2 a q V F q p I M V F q 0 V 2 R 8 F D 3 n i S C 3 k U W x M 4 N K A P T + x 0 3 A t G / U g v S n 8 X F q R S 2 X g C j j R 1 x 9 A a M A v g u v B F 3 7 s 8 7 h 0 6 b L y X J m K e c e k Z y t s d q u 8 X l S 1 k N u n V I j l l W V 1 / a 3 z R s Q p f x C 1 T q G l L Z P j 9 0 K p X M P 8 6 s 5 s Y W Q y t h n X 2 u 2 a b M 4 v L K q s n a W R v d j T U d l M O r h c H t x O d 6 K / 3 S E e S S v i 7 W y Z t / K I c f l Y F C q e 0 w 5 L j 0 5 F u r 5 m w X P i q Y 7 1 b r 1 h + X h R A l U j r G 2 G L e 6 f c H c 7 k V 0 t 4 v L U 7 h b 5 0 w I u Y f A 4 j O j 3 Z 5 F P F B E Y d C O f L q J u t C g R j K S b 1 i J d M C A T a V 5 P S S h E Z i 0 H / 6 B G q z z i g e 6 G 5 K q W a W Q B 5 2 5 4 b Z v B u h v c n U 5 4 B x y Y n P c i s 1 y Q e 6 H F t 9 t F + 1 R Q M w z p l Z z 6 I b i 0 w u n d m Q 0 z y L + H j h 8 T + l 5 B f S O D 3 F J 2 s x J k O 1 Y L X m w k l l Q t Z C u z y j Z S 2 H H D o G I 6 s 7 G t R o b w W 2 0 I j L t Q q O 4 + D t u R E + X u 7 d A U o B V V u z b e S a G F u h c c H O h X v 3 c D 0 + 2 J + J 0 n n q m I D 1 y h e F q t i Q i H t Y 6 V l A m v y s 1 2 N J + W m 1 g U m u N S A m W y G p G u r D Z e k U G t a C f t 6 L A g X L 2 7 k P 2 w M C z n V s 8 t C l 1 b w s b s F F 6 5 l k X W b I f B a s V D B / s V J 9 9 q I j S E 5 Y b p x s N q M q N a q W M j b V K Z P r N F i y + r u x Y F 1 y V W 0 Y Q r n t 1 5 2 1 a T c q z 7 t D 1 6 e R 6 9 w 6 G R O t y 9 c m 8 C d i T n 8 0 I D t R Q z Q Q F x + L X 5 I U + P U / 3 s h n x V q 1 I o V j N I J p I w l s 3 w D 7 n g E / p H g U i W l 9 T r r d j X J S F B X Y y m e C f S e o I x i 8 u t f c e e D q 4 3 A 1 J 3 8 8 g J I 9 5 P R h p / a O D y i 1 a k x I g x e W D e N l l b S J X Q K Q a F 8 N 2 D F r b i 8 X 3 e X e + r j g e u U N u / L C 8 D x h t I t 6 m X G 2 V X K n I T N V d e T G l c 2 m v h 8 g U N L n O b q l t L 5 o U O t v D s T x P m l m Z R F W m Z z F p h 9 d v V E o / a c k 5 4 u A k 3 1 u 4 8 l 0 Y a d O O 2 V l C b E o v v 6 3 O p 7 N P K 5 V W k 5 o S C p V i h k U N x o / G B T U h 8 I r S E K e Z 0 c e e Y X F + 7 v y k H f v I Z Y Q u E X i m v w z f o U B m 7 p 0 d E s Y T + h W J L I n h 5 d S / u i r p B l F O o k c m N 9 b V 1 v P z G y 4 0 X x I D M p u G z 9 D X + a o U B n a F u 5 J N N i 8 + Y R Q d j P I L X G 8 7 s L q Z 2 Y T b H f C G U M m V s r G u e t L d R s c A Y n r B A x n o b + 8 l G O M 5 F r K / v G O R 7 g r T u x W t 3 V q k H r l C 7 Y Z 8 I 2 8 H u s u L / n L h 1 9 T R v P o N w C p c + H 0 D k 1 + W E R Q s v R n a 3 i D 9 s M I t X i F Z F j o x y X S V l B Y m a J a 3 i g S M D W 4 W b l r Z V B V b r f q x N R 2 C s m p D f q O F 4 I A W L 3 Y Q 5 Z 5 v E X j b U u D z e z i U I W f V T i Z u Q W 6 n h 1 v U V d H j u j + b c C Z Z G P H A n m G 0 m l X 1 M L a f R e 6 g T F p 9 4 C v m b R p D Y r l y l a h b r w k S N M h Z E j 3 s A 3 b 3 N 1 L / P f n d F D 7 b d f Q k 7 x 4 6 e s n 4 H n V a e 3 W V B R 6 d F x d z T S a 5 R o 3 I C a / E S H B K r 0 W B T q R a X l t V n W K z s 6 / M g F G p T f 3 9 Q B D 1 W 9 b 2 7 4 W N T K C 7 W I h j s s v 8 C T + D a u l n i q J 3 Z J G Z v u L x c h 6 P T g F c + Q D z w S a N Y i K D s N O N W u G H h G 1 6 U e Q j W L W 7 E E s o j 6 8 6 V s c B 2 M b 5 e 6 4 d 7 w C a 0 1 o i o C G / 3 3 g 6 M V p O w + G u Y i Z h R i J X E Y 5 A 2 u W A O V L E 2 G 0 H w x D B O z 3 6 0 B M 2 p 4 d 0 z p t m K V v q k w y B e p y K 6 a 2 g s c 3 d 2 a 5 T J I M p V F o k N 3 4 i r d H 5 2 v o 4 B t x e 5 1 R o q Q r c q Y h g f P n k S 3 / 7 z 7 6 j 3 F w J O 5 N f u I H 2 C V q + 0 H a n y q o y d Z k C o r 9 u T H E X R c W a S d Y p q s p r g M d q R y w l t F Y / Z 6 W 9 6 Y C q V x + 3 C + e 9 d h 2 f I p l L d + n f r i x p X x b u S d p Y r 2 t + V W g m x 9 F Z K y V o / F s u y R G 4 7 U p W V j 2 8 J f F V u i P o t 8 Q A X 1 d F V c q K X 8 1 M c h O 0 o S C B f z s k N E Q v 5 Z q M y 4 N O K l A i N 2 1 p E h 1 u j q / q c h K f N h Z W r S a E b B V R K K Z y Y C E p s s 1 2 V N D w z k l U V E Z W S U C W X S c V P 9 o A m A J z V L y S 5 V L 5 J H Z M Z E 5 Y q j k 0 q 8 2 H R 7 o s K N b O r e a B M p o A X L 6 7 C a r P D Z f F g e j W F W i m n h L c k 8 V W 1 U k J m I Y + S q Y C Z W A 1 B p 1 G I A 3 8 M M P j l G p N A Y M S j D K L V I 4 p W l r i 4 x 4 V i t o R K V C i + 2 Q V j p g h b m 3 h Y M Z g m u 0 H o W U W M S 1 1 5 Q R 1 M o d e K 4 o U k C C Q 7 M z Y y b B a D f N 7 Y j H 0 4 c d u 6 S q E u M s Z w Y m V l V Z S f B F w 8 o o z l + X Q U g 2 4 5 L 9 2 i 6 R A m M X C w W y k S U + T 6 6 3 o x r M f t V s + Z 5 D t Z 3 W I z m + C w O Z F K p Z E 3 b i C 2 k Z V 4 S 0 t u u G 1 1 t S C V 0 C / F Z p T v / C S 7 H n F O i q g h i 1 L Z D Z d Y c y I u P D s w 7 E E 8 s w y X o x e X h B b q J / t p h M 8 c R i r H + R H g z 9 8 8 h 9 f O X x U r a c C / + j u / i P B k E Y + c 6 o X H Z c b 7 K w 1 h 2 M b h O d e R u r k I Y 6 6 C P c / 0 K Y F k 7 R r L b Y j I f B y R m a R 4 e T + E K K O z r w 3 n y y F 1 4 + 4 V z t w L j w 2 X s L Y w j Y s b Z j g a q 2 x r Y s 3 L t Z x a 9 M d Y C B V R G v m y f K G g h L 9 U y Y u w + b A v U E d v Z 0 A J H d P Z G 1 M Z d I x p 2 b 7 k f E G 8 a d M Q r q 6 u q h K h V g 8 U m 0 4 i O L o z 2 8 b h 4 c x B a 9 K K K J f K q l N S K c t E i U X o q n i f Z A Z G i w n W f o 8 S 6 j t h t p D H s N 2 h m E G 5 V o V V l C S 7 k Y f Z Z 9 y R i t + O h f k S n G J w 2 g Y 6 U c z k R e O A d C S D t n E 3 N p Y T 6 B o I q I n 6 l d t h t A 1 3 q J p U v T 7 1 Y 1 c o u m N S H l J A L v h i s L k g P D e S d u F 4 X 0 l l p u Z O x 9 H R 7 0 R M X P J t o T s 9 Q h G Z G f y 0 Y m o l j G 4 x z 5 z D + P v / 5 r c b z w L / 7 K / / Z e V 1 T O 5 B d b 2 b a 6 Q a C j X R Y 8 X t h T k 8 s X 8 I y 6 e n M H x K m 8 P I r O b h l m P F 5 p N Y u p 5 E b a I P 0 c r H E z 8 W M x u i K D E Y H R V R I L 9 a 3 1 U X L W W c x J 4 P F o c Z 5 Z R 4 h 5 b E F + M m v k 6 Q 8 t B i f 2 a / H + 0 d 7 e J J h V k k h U 4 N N L 3 p 6 6 + / C V f / S c x d + I 5 4 w g J + 4 s t f V H N T 7 a E Q c u t F u H s + f O a W l Q / s N 0 G v w l F l k X E 5 L e f t N K F m l G v x J O G 1 d W M 2 a s J g U B i E v I c G o B A 3 Y s G a x I R r 9 9 K t 3 G o F B f G s D v G m D r 8 o X O P W t a I k R s d o M O H S k h v H + z U F S q 6 l k A 4 X h G V 4 E b U 5 P t 6 u R z y n I x I z 7 e s s I 5 4 3 i b J Y x F I I / X M t Y y T g F q 3 P Y v 5 s B O 0 T d o S n c y g s S J x Q D m P v f i 8 6 q m m U 6 x I M V + 8 v e / V J w m I U w 1 A t q 5 v 4 4 r u X G s 8 C j / T u x b F j / c K v T R g R X Y l n D f A L T T q 1 1 6 k U r D 9 k w e x a D H 5 f E M m F B N q H N K U J L 8 R U d i 3 Y 7 8 P V W i f y t W 2 m + g E i 4 H Y g I 9 T F W L W J M o g g + K y o m o p i / S V 4 l 6 E u J W t K y f Q q 8 v R y R q h n 0 6 J r d M m O h U Q F v X 6 z U M I i i g F R E I k 3 W K 6 T z a Q x M N C P w Q 4 H 9 u / f h y N H D q F c l H j Q H 8 B / / s + / h 5 N P P I T J s 9 N I l 5 P w + X x K 2 A l 6 o 7 u u Q 6 L 2 y F v p X a p 1 o X X X 5 l E y t 8 H r L M H T L u M r j M D m Z O W 3 B 7 G 1 O F x 1 U Q 6 3 D X G J Z 2 + / u Q Z v r 0 E M t R d F + Z 5 6 s a 7 W X 5 W L J q G L a X i 9 V h k H U a S g e E G 2 P N p F m b g k 5 c a t J P r E i P S 0 V H X Y 5 T u 8 n S 6 4 A m a E x A h 9 r A p 1 u K e E N n c V r 9 7 W X C + N X E H o R M i V E U 8 l 8 c B G V S 6 q i q 6 9 A Q Q H n W g f 9 S I 4 4 F d z B M 6 g D c 5 8 B s u l u 1 j q b V T q k 0 K X O 4 9 0 j K 2 8 T H h 6 4 j C e f e g A H u 7 Z j 9 C Y 8 O 1 S Q D x y X Z Q J + O x R t 6 r 8 f u P i N J 4 6 3 C 0 8 v 4 Z b s x v Y 0 + X B j Y o H x s U F l f L t 2 d s B u 9 e M i 7 c q y B s + W t L h X i h L D B t Z W k Y u L Z R m 0 K t k h 9 U S F q N D C T U V i c L J N U l 8 0 S o x h L F B z X U w Y 1 Y 3 1 H D t R h K h 9 r z E g Q l k x B P Z r Q Y U 5 f 5 y z R N j G x 1 W m 1 b Q y i L X t r Y 2 e K x + d A l V e u / s O b S 3 h 5 B O i 0 s U R U 3 G E 0 p h m C R g j G c W a s f s I f 9 m s k B X O O p g X 6 d f x r a + 2 W p M V 0 z C I U a j L n H h u + + c R S l m w t B w N 6 5 d v o X + 0 R 4 Y 5 M T Y K 6 Q Q K 8 M / w O U z R d j F s z C O M 7 W e 9 D Y k 0 1 a M 9 3 e o 7 9 Z R r h X A f o O t + M R i q O c n 8 i q o v L A k F k Y U / H A l h v b 9 m u u P L Q m 3 7 t O 4 d W Z d g u K S R S i D Z q X T c y W c L e 3 k 3 Q o / J I V 6 e p 8 Z 3 3 n x t l x H U a y T W 1 G l 7 I o V Q 0 e 6 E P K Q x t a Q y A u F y 9 Z h r K w q y 0 3 k k j k 8 c m B U L K I N t 7 5 3 F e 6 A E 9 0 n L W p 9 V G Z F Y i i h h F x s 9 3 G C A l H M L W 0 K R n h W Y j W 3 E b 5 2 D w o R o U g B 8 V Z G O 9 6 8 c A O X b 8 / h b 3 z x s 4 g v 5 t C 5 h 8 v 8 s + J p X X K 9 d R S T F R h 9 R Q k v 7 D g S q q K t Y w C u b X W G r J J g Z s 5 l 2 / p 8 Y i 6 j O j 8 R 1 6 5 d R 3 d 3 F 4 L 3 W J 1 7 J 3 D K J R y N o K O 9 H R d X L N j X X k Y 5 V s D 1 j N D y r A O V n C h P K S M G 2 g y 3 P 4 i w N 4 e 9 3 g B y K x U 4 W 6 Z v 7 o V E r i 5 s o 0 W b 7 o A 7 q + Q D R r Z k x H s L m j J x 0 W F w r C k 4 9 T q 7 p 2 p C V 4 x J d G p v z r X Y O z 6 x U 7 x v v H 6 j g i / 9 6 E H 4 e 7 w q Z j K a J S g 9 6 Y X H n M Z r 3 5 n C 9 F I U 8 + s b o k j A w f 4 Q 1 m 5 H k M 8 U k E 2 I s b C b 8 e Z k C c a j o 7 C 5 D T C X 3 M i v S x y Z N 2 N 1 2 4 L L j w O s L R S m v Y n 2 Y Z 9 S p n y k J A F 3 V C i 5 U + 6 F A d 8 / f Q G r k R j + 3 1 / 7 L 0 q Z U u t Z F D c M K r A v J o V O C T 3 i R C 6 9 R z D o 3 6 F M B B d G b l c m g s q U D e d w f d W C Q N 8 + 1 b L r w y A r c Q 8 T O o y p q F i H O 4 q q J Z q 7 0 4 5 j n V 3 o 3 u v H 3 G g W 3 n 4 Z W 4 n x 2 v p s y O S 5 Q l l g 1 2 I g J m R 0 s G n L d j A p U 6 i m E M n c W 5 m I B y K t 9 J R c c k E v x B 8 d r S s Z z 7 Q U u D 7 W n 0 P G s N L 4 C 2 j r D 2 L 2 r F Z 6 F N z r h a v d j v S K U I l C V Q Y + r + j C p w 1 e R 1 P 4 U + s p x N J Z o T P t 6 D 3 s R 3 w 1 K b S m L I N b w 1 B v E N 0 T 7 U J D 7 H J 3 T E h n N W l m i 6 s b l l 6 8 v u D C 2 w k b 1 i o O X G t U O + j 9 C T 4 O 1 M X L / M o L E 0 K 1 t W U N F M R 8 V B Q k Z M X A E S 5 r N y A 6 k 1 H O n 5 O p E o N T q m C o W + D p d s I l s V H N k U O u U W 5 k s 9 r w 2 o 0 E S t v a I m / H 9 n K p r N U r s b W E B L a S f N d O p d s O s g A u s G Q f D x X / Z K p w d W v j F Y v F U S g W l E K o e S R R 8 t h a B t F 4 D G N F A + o Z M x 7 1 a p O 4 x 9 v b k F 0 s i s f S 2 B H b a R N V 0 v G o V m b F z 6 f T a Y Q j E T U e 4 X Q A Y z t 7 t + y K j 6 x Q e z v L e H x I e K i l h o 1 4 C d + 7 U N 5 U r C d G C u r 1 V j z q S K t 5 D q J c L q g b R 8 t X z G d R r d Q 2 q Y i n x 6 H 6 4 G W T e U y 0 3 f 1 m / T B Q b d A 4 I r G e x n B P P y 7 P F / G l x / e g a y g k w b 8 d + / o d + M b Z t A T 9 3 f j M i R E J n l 1 Y i N 0 7 w + V 3 1 P H C n g d / z V y K H 8 n a M b 2 c w h c f H k V / L Y y Q 2 w y j x B G 9 A Q n g 8 0 b M R I 3 w D n r w a 3 / z 5 z D R 0 4 t / / J e / K t o E M X K a 4 J X S F T j s H j h N A S V 4 j w 6 Y 8 d Q e r 8 R J d 6 e q f q f G Q s o x 7 e b b k 5 Q D A 2 x 2 m 8 R S 5 9 V z r V B U 7 k Z c Z R D j s w k t e 2 o z i U y Y 1 d o o i 7 t p 0 H p 7 u t W 8 E j c f Y N K E c Z V V D I D P F E J v d z d 8 f Q 4 k F t L C E E Q x R e H c / T b c v M x G m M 1 j U O 6 O 9 m m G j J / 3 e D w q K 0 l U U g v q 3 O 8 H H y k p w b Z f Y 8 J Z W W Z f W C j g z V d f x l H / s A T a a T h D m u C w l 8 J s t J m 1 6 r d J g F k w o B Z z o W Q P o y 7 W e c V o w 6 q 1 G y a x 3 r a S S b n h W r m u Z t 0 r t Q r C F 9 e Q D W r 9 A z 4 N e H T C g d c u R 9 D u N W I 9 H J X r r a L m t u H o k A O v X C 2 i W y j Q Q 0 M + z I S r 6 A / k E Z A b b T W W c X R v r / p 8 a w X 6 b u D q 1 Z n o / f P 7 e + G J k Z J a a s 4 S H t J K 9 o O g c j m E 3 g 0 P i K f o C 6 o F i s V M T A T T A r N J Y h / x p t 3 w i 8 m V W M P n U M I f m 5 Z 7 L X T d 6 r R g 6 t Y t P L 8 / o O a a L O K l W o N 1 H c y M 2 U 0 + J M T j O Y J 8 j w E m M R Y E e 5 W n l 3 M o G 4 v w + b x b d t F I r Y o c u C W O F m 9 o E s f O w t 0 7 Y U 2 o 9 f Y + E O l 1 O e a A U / U w j 4 m X y k f K a B / x Y 7 q S R I d d S 3 K Z J Y 6 1 b Q i z k C / g 9 I a r x R 4 k G + e d K x v A P v M 5 B F Q B b 2 v y g 4 o 5 t 3 Q b b o d 3 S 3 b y Q y c l 2 D z f J 7 E O F w F O v j e N c 1 f P 4 0 t f / D G 4 2 r Q T p t d Z n F p C Z 0 8 7 w m 4 X Z h v 9 I r i r B S f C u F q S V d Y 0 9 E Z x + a c k G L a J W 1 2 8 t o z + A 5 r g 6 U g K p T q X 3 N p H Q O E + r c a D x l P 7 n c g U a v i / / / b b 6 u 9 0 J A d P y I m f O j U E i 1 m j F s 8 c s G J u o 4 6 l 9 U W s 3 o 7 i 4 M E B W J w O L C U f j K K 4 7 U a M d x v x T 7 9 + D r P r 2 p K H P / 4 H n 8 G r V 3 e u E 9 K 9 H d d d W R q 1 d d x i R 1 W D N 0 B h u S 4 C v h D V j p W L F G D n 0 n B R p H K + h L T E T n V r U S V Q 3 J 1 W 7 P F k M D I y r N 6 7 G 5 i 4 y I V J e 0 1 w d j U F r h W x 2 2 m 4 J L b 5 w f d f w r O P P g O r x G T W t v u / p 6 0 C v h V 8 T j s O / 5 + V a + K G B Y z V 6 g k L 3 L 1 N A 8 9 5 J E + b e 0 s f x E R 5 Q Y 5 g 3 C z q p Y z y i P p X R W M x m J w S D 3 M h p d D 2 X I 5 F 0 V r l x Y f 2 U P m K Q b W 0 8 q f y i F b W 8 M T T j 8 G Q s 4 o r 1 k 7 s n V X u o W T C x t Q G O s a 8 W E 0 1 b m R B I g s J e t l Q U h + 6 C a E e v h 6 z s l i J c B r J h Q r 8 / X Y 5 Q S N K n G z z 2 D E c q m I u 9 v H N z 3 w Q L I j F s 1 k M + C t P j + D P z 8 0 L 3 T E r C 7 7 C 3 T Z 6 t M L Q O f F O i V w N N Y M b 3 f 1 d S F d s q g 9 B K 5 7 a Z 0 W h L D d D L H y u d H + C N N p l F a q V x L / 8 0 / P 4 1 n s L S G Q r q F f E e s r P 4 S E / j g 1 7 1 f m 1 w i l D b 0 g W x T u I f g g l q o o x 4 H r 2 a r m K Q r Q i y p J D S e j b O 1 f X w R 7 4 J t i Q T + d R l f M 3 m 6 w i U S Y 4 x B i Y a m Y V a 5 X E B k 8 M + + A U u n Y n p F h 5 3 y 1 M x J 5 V U y Q s O d s e C 6 u 2 y e J d j h 0 e w 9 e / + S c 4 9 u j B x i t 3 B h v 3 6 8 0 s d 1 O m 9 G p u c 5 M H K l w m V 4 T b a 1 d e h E 0 3 M 0 6 h v b c 2 4 G t 3 I x 5 P w N / u U 9 q S X B C D 7 p P 7 K I 9 Z M U I P p Y P P t X 6 V U 5 T H b u Z 7 t N l v P X X P H u c f i f I d s 8 X x / X f + H I 8 / 9 R R s N o s E j C W 8 8 8 Z 5 B L 0 B h O o p 1 P J 5 D D / S p Z R o I 7 O 7 l S K M c s H d / r q y I t 4 O D y x 1 M + x B b e Z 9 8 U I K J Q k 2 P U I h R 8 Q b D g U r n w r F S l F Z 6 i W 8 d W N V K V M + V c B n j g / g w I A d X o c N S X l 9 v N O E Y 6 N O 3 F w u K S t H U K h m 1 l e E Z t n Q K 5 b x H / y n s / g R + V w 8 e + / A H P U 4 / u k f X c B r F 1 e U 2 e R N F P c u S m J S M c Y P 3 l v E Q G c 3 J B I V I T Y g 6 G Y b t y K q y Q 2 J P c T L L G Z g 8 m j z M F x S z 3 V o J r d B b e u S r C 2 h b H G J o W T V g Y T i b q F 6 X s 5 B i Y L R U c l P j S t r 7 U U U K y V R 3 D a k l + T 4 L Q W o X N v E H n k E G 3 q 6 A i 4 J B 1 j t b V T X X S w U s X g + q i b 0 3 X I / 7 R 1 u h P z a D h t t b Q F w N w 2 + 9 0 6 I i W f g P N a d k F o s q C o M C n 9 S w g q W a X k c V B K D i s n 4 O 1 e t i j G s o c I F v E L j 7 B L 7 8 X l u M Z S W s M X g M W M 9 Y 1 Z l T S 0 6 d E / w G O x 1 f l + U b z x U w U B j 5 e Z r t x 0 Y b i s j m h K F G t S e u 3 H 9 B o L O I R R q 6 3 D V g z A H q w g E g 9 o N l 9 O i N z s 9 2 + T B z 4 w V 8 N a M f U t d G t c T 9 f l F W d 7 K Y O i J J i e O L y e R m D N g + P F m L c z L k 4 3 A X h 3 / h w N O U n / x p B c / / b + 8 i q w o D 4 R O m C Q O M Y v k c Q m E w V D D v t 4 A j o y M N T 6 h 4 V t n r y I r g k X 8 y 5 8 / I V b T i C v z Z e T v 0 s C S y 0 V 6 g z X 8 4 r 9 + S y 3 z q K s G d 0 z o a g M o Y b j 6 z U J b l T A T 7 2 M Q q 2 m o s W B U B L Z R N s T x 4 o j x v v C H g s f 7 w 9 9 8 n v W I X G f 8 3 E g V n f 1 B W A z i l Y x m t W O F 1 W s R w R c h z S X w k 0 8 f Q i Q W R 0 A U L j G b g 3 9 4 5 + R 7 a i U L b 4 9 L m I k R y X N L C A x b 0 D m 8 N Q 7 O Z r i g U D s 3 Z v o u X b q K o 0 c P q 7 9 b o c I C O U f G L a 2 1 g a 1 I z u b h G 2 4 m f B a X l t T c F N s 1 U 9 j T c j 4 s 3 E 2 J Q n n F W 1 E 5 j S n r 5 n y Y D m 5 / Y x B l q o k T 8 A o d p b H U U a l U M D s 3 j / G x O 7 e R u y + F Y v L h U E v n I o L W C b Y q Y k Y f + v 0 l n H / t o g R + b R g a H s S Z H 1 x E u h z F 6 J H H s V b 2 q 0 J C H Z y D 8 t o k f t r m s b i q k p T o k f Y w 3 I G t F 5 l Y S c P f 0 6 z B 4 g C / + h F a Z T 0 o e B 1 G / I f v n l U 3 u m 6 q o p S o K 2 p h k v F y G y 3 4 y a d O q v e d G L X i / / G 7 Z 1 D I l V X z S l I t t f 5 L A v 9 H j 3 b g 1 n I K v / a X H 8 H 5 G W 0 e h K N 1 c t y O v / 7 r b y K d L K g k A E W + J r Q O Z k 2 Z y P H 5 T i F u 8 l s 8 A C s 4 B e W y e B i J B 6 q V q i o h 0 j 4 r E A W S 0 9 y s 5 N a h f V 6 p n b L i M M q b h J L / 7 M M u + D x t i C 7 k 0 C Y B f j q d w Q v 7 f X C 7 3 E I P S 6 h W K 5 v 7 J y X n c n B 1 i y E R 9 7 R 6 K 4 p A j x t 2 C f q J 2 X O r c E z 0 C v 3 X l L 8 V i Z z E K R K H 6 0 L L Z R M / + N 6 L G B k d w b 5 9 e 9 V z r V g S J W E H p O 3 g g k F X I w l G r K 2 t o 6 t r a 8 y t v 6 c k 1 1 i r y b W y f Z j D L m F G X m 0 K t x s 4 H k m 5 f r d c G 5 N k e a H H Z U s e p o o Z 3 i 6 3 8 v D b c V 8 K t b + z L A P C p Q r a 3 + W o U f h i R s i j B K / x O j o m t P w 9 V 5 x 6 h x x I z u S R 3 D D g d l D r B n O / o J f q d r H P x F Z l S y 0 X 4 W 2 s 8 N X B h v o / b B w Z s u M f / e 7 b K G S L I s R W 8 R A i x N W y s v Z m i R u s Y h d + 6 d l x f O f c A h a W M k J p m / R I R 0 2 s n l G o Q k 4 + + 5 / / 9 p P 4 B 7 9 z H l P r G T W 3 V x N r a j Q x 9 h S F V U T O p B R F n I b 6 m x A C J 4 + 0 y U n d U + 0 G K q P x D l t 4 6 i i J w n M 3 x r o c 7 2 s / P 4 6 h o W H c n r y F 9 + Y z O N A B j I 0 O i w x o Q s S C W W 4 M V 8 5 V E R z X 2 M P i + S T y u Z i i i i 6 J t b w d 3 s 1 7 u R g 3 o c d d V l X 1 p V I e d r c D x V x B P B f f s 1 U w z 7 x 7 F o 8 + 8 n D j L w 3 h j Q j a O 0 K i d B V Y G t v I E B R 6 b l h A V n A 3 J G c z 4 s H c q m O S t 1 / z q B v h s P J i 8 Z k M / I N C N 7 c Z m 9 3 A q Q L G T E R i K Q t / n 0 v F T n o F + 3 3 F U L y 5 N v E s X C z I 3 n A W r x F W C f z K K b F r 4 q r N L r G Q 8 i a m Q t m o x N V t x 8 b c C l J u L Y 9 / v w h u L G D j d l Y 4 v w P u L s 1 i z o m F y 2 z I T R t 0 Y v 5 s Q r x T A X U J 4 J f y u 1 u V j w M 0 o C x w D b p N 2 E h o w v u H r 5 / D 9 8 7 O i b U T 8 T N b U c 0 X V W b L 4 b U q 2 l W R O M N k M O H i b F Q C 6 S I c D W U q p O m l h L a J 1 i m q x d / y B T U J / P 1 u G 7 7 x 3 i q M 4 s E M w v P r V R l f d Z M 1 D 0 I w + Q A T l U m / + V R f 7 b G m Z E I 3 1 V 9 Q z K B e p F I a 1 G p W 0 i p + F 7 1 S T R 4 X y h J 7 i d L y Y x Q m V l L z 3 O m l P r t f v E + 8 h r Y e L / Y K / W s T C k / a x L n B u Q 0 j g j 4 D C k Y H A t 3 N K n N f j 9 D 4 h B u 5 b B o d v T 2 q p 2 A + n k M t y + u t w M 3 9 p w J m 5 S l s 8 j h a t s L n J e X U z 5 j z e 1 V c O P + + o m R 8 X m s D p n l + x i h c j 0 X Q m 3 H d U m G D K f j G 2 M j J p 0 S h 7 d a t F J S F x 8 6 Q Z o C r c h s s o u R y 2 1 Q X W 2 5 v 4 w h Y 1 f o z s g Z V H L s N V B i 2 o W a N J n t T L C 0 v C 5 W 0 w R 0 U 5 0 E P 1 i a / U y k V j 2 0 1 D b u A H W C 5 7 J o 0 j V X U h h Y O y 5 l q Y 7 c b a f F M 6 Q W J C 2 R c u C h u 5 q 1 1 9 O z / 4 L V Z A 8 e 6 5 M Z L P F F I Y P K 1 V a V Q r M W y e S q Y f H 0 N z v a K v C 4 D Y f F I r E J B + n j x z A G x W v L 7 9 1 8 / j / / r b 7 y J f y j e y G R M 4 r E J O z I p x k x M B k g w y v U 2 H h l M e V x I i 8 e R 3 1 Y R F K N w c d I 7 U 2 P 1 c q 0 u 3 o v r s w W 6 D B U z W h x K g / X N M 9 M i D K K w z M A J + 9 v u q S l Y B q v 8 1 D W K R 4 8 k 3 9 5 4 T T t g u V l J I + c q A i C 0 h O l y F r M y w a C + l z G W v G b n L u 3 M I s g t p T H Q i g b Y C s u M d 5 e F N q K k 7 i s b b m Z X y s I S 3 K i J Q P U 3 d s f 3 C b V l o 1 L 2 r W N M N v n a G j q P W D B 2 q h c W n 9 w r o U m + f o + q m b M 0 K G A r G A 2 2 K h M z g e G M F T / x E 1 / E q V O P q S X r a r 5 n 9 e Z m m y 8 d F r N F 0 d B S W e s E R d B 7 b m x s q H N p R T 7 c H B Q j D R J / y 9 f a v L 2 b 7 6 X c M i n W u m 2 p D n o f F v x S Y a j Y A / 3 9 i i 7 y 3 O n Z M h s S v z U a v d y T 8 h 3 q L q m a L P b a v r l m x d 7 O o h I S f U O w y P U y b G 1 s D l h A 9 L Y 8 9 t d V I e L a z T Q 2 R v e p 9 2 w H m z X q u 2 z r a F t Z g F 8 E y M h a M p R R K R c w f K o N m X g G G z e K 6 n H r K k / W m 7 0 y u f M m f V g 8 u c + J g N u M G 4 w N B V x q 8 d q l W Z z a 3 4 f / / j d O q + c I n 8 s u 4 2 G Q m 5 3 c s u 8 T U 9 H l g i i W C t 6 1 5 3 i z S K M Y y 3 A / W i I v l r B k t a s J b z K 1 u l k U U C Q 5 F y / K D T U j l q m g k p f Y x 9 W 0 l K R 0 9 F D 0 L P x d E 8 / T S p P 4 O h W M p V o G e V 6 v m m 6 l e c V 8 S a y v 9 n g 7 N W y d n 6 I n o + L V x H D 9 w d / a B 6 f T h d m o G T Y x C m 6 H F v 9 y 4 t X b r d F 8 I j w r A X 4 o J D F l X Q R 9 q z i x 9 x / b l X H L T 4 d 1 q 7 B S d s X 2 K F t w c d m i e o 9 v B 4 t n x y a G x e D s Z C Q c X 3 p U z Y v L e U S E F j a q G 7 h D P G l p V c I T z 8 B W O e E a L r v P p t Z 2 L a e s 6 H B m l b e j B 8 w s l 9 S W Q V Q c K j M 3 Y G s t 3 M 1 k s i o b u R 3 l f B W 5 9 f L 9 T + y y l I i W q C g 3 M 3 w 2 o m 6 O P V R F x 8 h O W j d 7 O i x C A S z 0 b d 2 F g f B k Y u i s x 8 W z t c M p 9 D G x m h F L L t a z L 4 T c 1 Q 0 M P h x U i m M Q u s P e 3 6 5 2 B w q Z I h J z B X Q e 8 C I z X 4 J R A l l 3 l w u v 3 J Z g c a d B + U A 4 N m z H + 7 N M L x u w u j a 9 a S g y M X H l Q S c O D g T x a 3 9 0 D e W s C K t Y J I d Y M Q p A P l n e p H G 5 G G v D e C 5 C q 4 R B s Y S q L s e z y o 0 2 C I 3 K x Q v q c 4 W U C K 6 T a W v t O 0 p C E 0 1 2 U Q C D U G V R N M Z G M R F 8 q 5 2 e R 1 c Y E j l a W E 1 o C C 0 B 0 f x b W V m x 7 n w v Y y w m P l Q z F X m K V J z Q 4 r F W j 8 e M n 3 i I z e / R I G Z B p E P e J 4 r x 2 7 + 6 X 2 X y t o D S 0 v x q z L 2 3 g a G T d y 9 0 I 9 P I r Q n N N J R V h 1 z 9 8 z z t z E o G H v F 8 b H T j s V U b N M y n z j u R S I r h W k T / h A 9 + 6 5 3 7 5 R E c g 1 Z v R z C m t 3 W L p 5 V r 5 7 F 6 e r r V 8 / F M C T 6 J F X f L G P J 9 X r d H 7 s X O 1 3 T k 8 j k 4 H T s z m 8 R 9 K d R w s K I q H Z j u j o l 1 a u / V D t Z q d e g q l 9 8 r I p s N Y + / z m i K 9 c k M C X N N W a 6 i j t Y i W 4 K Z j 3 M k h N V N A x V K C x x m E V R Q 2 f C O G 0 N 6 A m u B l Q N m + T 0 t 0 s C z p / P U 6 M n L x H x Z 0 + 0 P t w I z w 8 I V L V + G W G C C + m l I C z 6 U V j I + Y z f r W h R g 8 a p G d x C I i s K R t B o s Z p b T Q X B k 9 t c J T k B f L 5 x D L R w 9 j s A v N k p t c q d L y i T K W r D D Z D C g V y k p h W G E P e c 0 g g l u p l 5 T Q m c R z x H N C l Y R G m e 2 6 c O g K p c F Q N 4 k X k f e K w o o E q e c Y I x j l n K k 7 b B R j 3 G X I 2 e f B 5 m p 6 V I K Z K w o b v V O J 3 1 v l X l U 2 u T 7 S Q / l e + f 1 n f / / R x r u b o B c j V b z 1 9 h z 2 P N 5 s x n 8 v M G 5 J z T e X b n C 3 9 t 6 8 e L s h b q c q x i S y o Z T p 2 9 / 5 D v Z M T C g v s W / / z m y f D n p + P d O 2 E e Y S j q Z x 3 5 5 G J + b n F z A 4 O I D V Z A 7 d P q d 4 s Z L Q u K 1 j w n t W F p b A H M H d c K c U / p 3 V s A V U J j b 0 J y f P M l Y S X F 2 R E x F N X T g f x f z Z q A p 2 + x 9 1 Y O C E N t f A m 7 G b M q m e 2 t u U i V i 9 n F Q W x u w w I b 1 k w N K N M L I R C W i F 7 5 f C B s R X 0 i j J D W f S I 7 G Y x x v z L h R 8 b j w 1 V l S 1 a t s b w d 8 P n j 3 o Q j R R w X v X 5 x A Y 8 a q 1 Q a w K Y O Y q L t f J 1 Z j s + s M N 0 X S z W i 6 W U R a B q p Q 0 r 1 M T m s r 5 H 9 J g O x M S w k H U 6 l P x O p y T s o v i c c f z s p H p a S h l y i f Z p Z W B O u e D 5 J g Z G q W 6 M A B a W f F g o k z M G G r Q F U u D m i S l 5 5 O b y f F S S S J R C C o T Y 5 a K B O t 6 a + v t 8 Q C V V o e i g 6 K U p I 6 k f F a x 2 A 6 P Q 9 F F T h Q z N m M f h 1 R B 2 8 m Q o I G h t 8 2 u V T B 3 f v W e y r S 9 n x 4 N W K V d i z W y y x U M 2 z V l Y k I g J v E 5 s 2 e l S h F f + c p P 4 u C h A 3 d V J q I i x o n g n l G t y p R e E m U a 2 k k R q U x M M H g r Y p T E k G x X J m J y l f G w B c m F u 7 d 6 p j J R q b b j v h S K t / T h Q T Y M F C b g 0 5 T B s 7 g m A m X H w P E 2 1 M v a b P T k m w u q k J K Y e W v n 5 r 8 E F 5 x x Y l Z v 1 6 z D E 7 S K + 8 + r b T E D w 3 W M P B m E K + R E N i p f 6 i q i a y K E S l Y o l 3 g D f 7 8 D z + 8 t 4 e l R o U f C T j i 3 N R i s f u A K 7 S t z G 7 h 5 Y 0 Z 1 e 7 2 x J s o v H q N 9 2 I / 2 k Q A c b c D K t Q Q e 3 T 8 I W 8 t 8 A x M C X J D H K m m O j M U m i i P e Q f V m E E 9 S F c p E p d m q C E K P W 1 K 9 H D d 6 s 5 I o A 8 f N 7 r a L o b H j k V G f H E M T e m a n m + L f C r m J L Y e m Y h L 0 n P R a i q o 0 m B 1 p E x W d n o i P V T a x X F N 0 k L E V F Y x U U I + f d N D x M a 9 Y N 1 S Q L a b E y 2 p x J a s f G A t a A n U E B 7 b O F e 4 G f Q + p V r A C g d f l 6 p W 4 s X G 7 u B S D 2 x k F A g G 1 V c 5 u g r o b L G 5 N I X z i 1 X T k Y w V 4 + h x K q X Y D F c n V J k r c E P 1 E v j m Y 8 z E T h k P a d / s G t D g p v 1 Z X x 9 w N V C p u Z t C K e 1 I + W h V 6 l S 5 3 F Z y L 7 M y s C / 2 q o W t / Q K V / b 7 2 2 i D 3 P 9 G P m z C p G H t U 4 6 t w 7 c c y E e u 4 g E B q 4 T a i r Q R e z q 6 J I 3 Q 5 1 g 2 m 1 V 2 + G U S 6 X Y M h 4 M f i E D 7 G 5 D I J C E 5 i J o j X n + n / e 8 N 3 w Q V a 8 z l + 6 q d K h y U A H v I U E u v q c y m I X 2 W V H B u v M f A r R l N x 1 4 V D c V p I 0 j b G T 0 9 / M O N H o c 4 x y F L Y G 9 W N y g O n l V l Q k a K X 3 J e j F u H M 8 F y Z y f Q 8 V r G 5 g w o G U s i J x F L 1 E t U E v q Q h c k t B U 6 o q M g 9 E k S s F E h H h H k 2 r p z N h J O / 6 F s y / J e Y m b k n O z C d c / d O T J b Y k H o a T y k J k + / m N W T w f p L A W 6 v 8 O O f / Q T g w i J 3 t j N H k R v J R H 2 t 8 G x v I S B o 5 1 K O T 8 K Z i N m t L l r q C 6 n E R h 1 q R Q 7 d x o h L W P l O S v Q P w x Y c O D p 0 + 6 P 2 l 5 0 X e K 2 f p v c V 2 1 s m K y w C n P i h g f F g F x 5 V L y z 2 S o e W u h + I g e b S Z v n s 1 o d M m Z l 2 I J i l E T p X J 0 7 v R n R S v 0 o C / d U K P a c e 2 y 4 g K J Y 1 F r O A o t f v J R D a I K c b H I 5 h 4 A I O v n 0 z J l 1 8 S J e V D N 1 u P u d e O X 2 T p f b i u O 2 m J y I U B y x + O 4 + o V Y t N 4 i K V R Z B 2 b h U Q y G X l g H h / I 4 I n f x L z I o 3 e s S 3 q V D l W l 7 1 Q 9 B x v w r F r 7 v 5 7 v s q s / Y f f / A 6 M s k 4 T G K 1 f / b U c 9 h 3 r E + t s n 3 k 0 V 7 8 7 y 8 t C L + n g I s g 1 j U q x y 1 Q z I 3 e D 1 W J f y o 5 O b O K W T y X e A j x B D W J c Y x W o W 3 q f d a G g m l C y 1 i h X J G z F + 9 E o W d S w C h x F J c r 0 C 9 0 M N O 4 l p U r 1 R S s n K / L e M v J V o z K 2 G i B t / z I 2 F E x t n u X c + 9 + X / 3 m G K o 5 J 9 5 k e f u J R z 6 r 4 i S r w 6 y E g K / v T M t r C L r M + P V f H I f N J m M u B 6 C Q c g 3 S 1 J v r G H t y l 6 r / O 4 C 9 7 b h M 5 G 6 I Z I 3 w G W l c Z N y E a t b K e Q n 6 8 8 p b E f o 1 8 5 x Z 1 c 1 t d L L F O L z O N j V 2 B A t m Q 2 1 t Y m g k b h V n Y m n J k B I 0 W t k V e h J 6 c B l V k W l 2 m S J S 4 r G 9 L c a K a J 2 8 v R O q E q y a x N D G E w n 4 f c I s 5 D y p W F u P t A 1 s K s g l z M n F D K w S H z i Y M R E K Q c y d T S A 0 4 V P K V J E b 6 / E G Y P M 7 R P i d W J N 4 6 G 6 Y K K 7 D P + h Q M 9 b O 7 q 3 1 U s T 0 2 1 F Y h E Z x o n H s 2 R D y 6 w 6 s 3 0 r B I s J s M J Y x + 1 Z K L S e f e z u j e s P p o P D c L 0 Y 7 S 3 B 5 v c j G S s j I o C g F N d b w + 2 + + j M R q W m y / C + + d j i G d 5 P F r E r t J 7 J Q W 7 1 X I q / d S u U i X G G 8 x / r C L 1 2 S t G w c 2 n y m q d L 9 B u D p v Y l U E i + N G i l c V e u O w i I c g p 5 P 4 s G 4 Q r s P f c u 7 8 b F I + S 1 p S L Y i n K P G Y w v f l s x Q E K g C 3 4 6 z L 9 z C J o + K 1 v F C 4 R q z E L K M O p X c t v y m Q V q f E h 0 J R S g V N g L e D S i a a j P / 1 q 0 P I S Y y T X d U o K Z V p / p 0 s h k 5 o P e d b w V i P n W G p d F y S n l 0 r q 2 X y r P r O z s S R m M 6 r q Y O y K L M 6 f g v y i Q J c 7 O V e s W J 9 l l X p d d X Q 5 V v f + r Z 6 n e c 8 P z + P P / 3 T b + L N N 9 + S 1 + w 4 / / 5 Z J C J 5 J J P N j d T k w O q X W T z 1 0 s Y S Z m Z m 1 d 9 s g E n Q m P l G n P I j 8 j l g h z n Q l D c q U 0 L k u x W 6 M n H v J x 3 x 6 a 1 7 U l G Z i I B 4 U 6 6 6 0 L 3 U H T 0 U g 1 x + 7 b G + I k y R M l x 9 m j X L R Q t w t t l R l B t q k 2 A 9 v Z D H x X J A T c p t G 6 8 d C J h K 2 O u W z 3 c 2 t T 8 p t M o 3 u N W 9 z 7 + / j s F j m i W c f S e K L o k t V i Y T M D l L c g F B e I a s W H x / Q 2 5 w g 2 K e j W L o 4 T a c m Z M 4 b J d G + t v B L r Y X 3 r w G d 4 c R h a g Z / + b b f y h 0 S b v g w a 5 2 / P J P f F Y U O I F V U x l T K 0 X Y P T a V 1 m Y S g o r l 8 F v U v J E z w J Z W I t j y j x 6 L g k N a q s 1 P c T D k g F Q w 4 c p 2 h x i D x q k V h N 6 0 z m F x n y x m A F l a R H C e a y W h B c V l + W V 1 C e 1 r v K a 8 j C g w 7 Z p R j k 2 v S l D 4 p m 6 9 j 2 Q i v G m g e C 7 a H E 0 d + / Y + I b G d X W U J a T h q Q t + p Y I S u S F R c 3 Z O K y 8 X v / N x R O e c i K i k D A m P N u Z d i S o s b u I I 2 V h K 6 J B 4 2 k j a h 2 y / X K U a Y P e y 5 S H J v R w V X V y 3 w i J f i / D U 3 V a u v Z t T C P 6 f E M f p c W i x j E m q 2 g J u z N 5 H L 5 p V B Y U 1 o N p P B i Y e P g 1 2 J C K 5 a 4 E J I 4 s U X X 8 Z n P v O 8 o r z 6 N I S O 5 G J a T S g T v A u 5 b F Y t + a B x y G Z z c L m a K W 8 a M S 4 n Y n U H V + m 2 I p v L w u V s X j c p J K v 0 d X B d F C t I m A / Q 9 z W + o 0 L 1 y + B M d G h Z F C I z L 5 R P v I M t a M X s m T X 0 j I f g c H v x R u T u r p G g p z t i k p M b 0 G 5 g K 6 p x C 0 w B 7 X v C N + P I F 7 N C q + z o P a x l b Z Z v r K J 7 o k s J x t w 7 K d Q t a Y y c 7 F P r d Z i V S k X S S C y k M G f t Q 8 m y O 8 9 t x S P j d v z R H 1 9 X A u o f N m D j V h b t 4 0 5 8 / V v v 4 E h X l 1 h B i a P E 0 n U M O f D 6 T A Z F o X s U e A t 3 Z G 9 o B L 2 j 3 S v n L V Z K b o f c F P E g 4 j 0 p m A z k + b g V T F l b X Y z 7 T D u U i e B z 3 B a U t 5 9 e O Z I S a 9 h Q i q o I p 6 W l f w W 9 k T 6 3 p L 6 P S t M Q T A r H + b M / U L 8 1 o 6 3 R J S r Y Q y c / I x / m 8 x J 5 C R 0 l O M + n r q u B 1 j Q 0 j / E 7 f 3 U E x q Q D J o / Q r W p W T X J e u X I d d r t N v c 6 0 9 o G D h + B 1 O + G 9 z 5 i H E / J 0 q O Z G 9 Q j B K u 7 T p 8 / g 4 S M P w y Z M i K B S 0 e p r F F f D S s K E n k a / D d K / l e V V D P Q O i G H Y O t 6 7 K R m x v L I i C t A m H s i s P F w g 4 F f H 5 7 X Q S E y t X 0 V v a E T Y k Y Q 2 4 q W o M F 0 t 3 W 9 b F Z W g B 9 M 3 X I t L n B V w y H j f S a G Y J u c L z O 7 x Q c t 1 K T B G k v O 4 L 9 C q 9 O S F x s k N L I S 8 8 C I H X 4 + W J e J O d N w 8 a + 7 d C A b F y 9 x + P S z C W k P H c A B r N / O K l h n c c R Q S V a F m S V S L J u x 9 Z l A J 1 e K 5 L L q P e 3 F x 2 a x a l N 0 L X X 4 z X n 3 t I r w 9 P p Q j E j O J I D I 2 C 8 / n Z B B F M O t W v B 1 L I i M 8 3 E b F k H v L z K I r Y F f 0 x K z W 1 o g w y M 0 q s i b P L U L F G E l i J c 4 h F d M 1 m F t 2 x 2 D 8 R C / F B I S N G S k K O p / Z P p g C e j e e D 9 8 R z w s l o z D J U a l A W o q 8 8 b 6 8 U M w W B S O o W L p X u v D e S 5 v U j 4 K i F E p + D h 1 8 V g k e 0 / 7 M T K p 7 x 9 c b n y O Y A d x U T v F 4 v / c 3 J + B 2 e V Q F + H P P P b u r k F b F 1 U U S K 9 h Y S o I r Y q e n p / E z P / v V x q u a 5 9 Q F U s d q q g a X Y 0 M Z D 7 e 5 X S 3 / 2 b d / n 1 D 7 G h y d 9 7 6 P R H q x h D L 7 O 4 r g b / c s R G q u q F L y d 0 N W P B c 7 J h H F i A G 2 0 E 6 B Z t K K 3 8 E y K F a w G 8 r y v k Z 2 U R 9 f f o p 1 k 8 w 3 3 L E 4 l u v s O d a 0 J i r V K Z Y l k j X h v U U 7 p u / D K 7 W C F R Y l h w M L o k p R o Q g W l w 2 3 L k f Q 1 W F B Z D E h F q W I f K y O l e k I 9 j 3 X q z p x L p x L Y u S J I F Z v r 6 D v U C c i t y X A F 6 o W 7 O x C Z q 2 O h a s L 8 E l g O V d 2 7 0 j B 7 w Y u G Z + 8 O S 1 S b k Y 1 l U U p z T m V n C r x q f P z 5 o o c z 4 7 j g x 5 c n y U t s a v J Y 2 b A S I X U Q j m h S i R m p a w I r I y H S c a F Q s E f D u x q e A F T t 2 + K Z Q u j o 6 N L f F d V / b C B S T 4 h s Y v E U B R q K i A / Q 2 X T U W K F h F B o G o r h k E O O V V D z R B T G W q W q B J 8 b M F j E g 6 i Y q u G l i F a F 6 u g Y R C 2 X R o F Z U o n T g o E Q x s Y f 2 b T i J j N L a t h + q 6 6 S L X V 6 A j k W v R W X X 2 g q z 8 y u K K E 3 h f P n z + O Z Z 5 9 G I V x W t W 7 b w U a U b o d P 9 Z b o 6 e 1 B q M u D F 7 / / G m 7 f u q 1 t D y o C e Z 3 r 5 Y J + v P 3 W O 8 r L d f R V M b n k g t 8 t 9 6 G e x p U L t z E + P i Z j L g Z M 5 I 7 K 3 q q D l M V F 8 U 5 s X s M 5 P D W x 7 K v j 7 H v n s H f v n s a 7 t q K c l X h s 2 8 b h r W B X I 9 b n 6 Y h I L O x w S C z U v C U K L E f i P e A W o H z M G J K x b D Q a R d 3 s A u 0 P m 9 v o m 8 b d M 8 v 3 c a L L X U Z v J Y b z h U 7 0 L c + j d 0 8 b 7 G 0 S j 5 C G y F n N v b 8 k w k H + X I V 3 g H F D H W 0 D I V h F G G 6 + u A r r Q w M y 0 E L J Z M D v B l q S 8 U 4 z F u d X 8 d j R P v z G 7 5 7 H L / 3 M i L j / k C h 7 D b / 1 J + e Q S 5 b h D j g Q X Y n j X F I E t M 6 t K m X w a E z K J n B 3 C d I 7 r a 6 O p y e q V R F F k j t A g X z p p T 8 T K V A v K I E g T h 1 / v k E L 5 e b K z a o U 5 D N m J j G 2 C i Z 7 N l g c z e e Y O o 9 m R X C K Q v c k t u I S D q W M j W 7 6 j K M o f E y b U 2 G Z A d S T D G o + i j l + P h b B 4 w 6 J j J X U O c k P z 5 c U V l N W k 8 T C v B 5 O X s u x W m r / m G X 8 v b + + X z y U F m / s r M S m k a W F b k o + G 2 F y M p u 1 i f F 4 H G Z X C S 5 L S C n d v / / 1 3 8 B / / 3 / 5 G 5 i b n c O b b 7 0 t x 3 X h + I n j Q v X e w c E D B 4 U 6 H l C G g W u V T K w e k Z h c d F 1 t C T o g s Z d T W E 5 2 i b F 8 0 5 j / 7 u / 8 H n 7 h F 3 + + 8 d d W J B e z Q s 9 2 1 t w R 9 D r b i 2 2 J 1 q m F u 0 G b x z O q D G X Q I W P Z o v 0 f i 0 I x i 3 W 3 F a j b w X 7 n j 4 8 U V G b J 3 e g Y S 6 g t b k p l r F 3 N w O Y T 4 Z B Q q 1 5 0 q g R C 1 Z h B b q M G T 7 c I v g j R h q k D a e d O 1 8 / 9 a G t X 5 + H a H 4 Q n 4 M X K e h z l K 2 H x T C I 8 c K B q T W H k + D j + 9 9 8 / i 4 H 9 g 1 i N 5 f H W 1 Y h Y a H m N k b s I D d c x k Z c b r P R Q c s N F Y F g u x E R E M Z / H 0 s I y 5 l Z u y r d x K F u U W / 5 8 9 p n P K 8 F l f R / n W p Q n a U w O 6 4 L P 6 g + 9 f I n e g 1 / 7 7 N F u / N H r c 0 p Z + T c d G g 0 N F W N T 5 C X m 0 Y S a r 5 M i E q I e H H r 5 g w W b T G C 0 x l 0 0 E l Q g 3 a P J n 8 o b U J j o d V v j t X / / q y f R 4 6 m o + R i i k t O + r 1 r k 8 U Q x 8 z K G E k c p j 0 l 7 I J + n U r Q 2 f 7 k X S k I T f + + / f h O / 8 g s / r W I k T y E J T 1 f T c 1 C R i 7 E q L F 6 h W t t i T 8 Z d r L 0 7 d u w I 0 p k M R o a H V V y n Y 5 N q C / T U e i s W F 5 f Q 3 7 9 1 w W J 2 o w B X x 0 5 l 0 z E T z 6 C n 5 M a a e K k h k S 3 O a 7 E K X c c P x U M 9 4 o / C H V I m V m H m 9 A Z G H u s Q q 5 I S V 2 1 C 2 S C x 0 R 4 t 2 J t / V z y R W 3 i y 0 C C D C G Z k P o P O I x 0 q 0 U E s T + f F 5 x p x 0 + 2 R + 6 k J C R F f n 8 d J s w f d R 8 2 Y O j u H Y G + b C K 4 I h V C 9 3 m N u i Y s c i K / F s f R + A o c + P 6 x K U n 7 / m 1 N 4 d S 2 D W s k u N 4 I C Y 0 K p n I f N b 1 A x n L 2 x S z s F U t t O U / u + 1 1 7 / n q Z 8 C k 2 l 4 t z q C y / 8 m H r M G G l 7 8 F y U W I L L 5 s t Z i R 0 C E o t x 7 Y V 8 l E I R T Q v l 4 w x j A y w x q o s i W s T T U Z G 4 p U s r L V L V E K z v a 4 H O 8 d V j O R c q Z T F b h o 0 0 V / 7 R O C g F l b e w U l 4 t r 2 f 5 k 3 g p 1 g d y o v j f / n T 7 l l W y e v X 4 / S C 9 U B J l F i r V z j m 6 r d f e C s 4 d s s q F 5 x u + l o C r 3 Y V M O I n O g / f X O o 4 7 c p C + v X f u P A 4 d O A C n e F U m L S K T C V R 9 J Q w P 7 1 4 i t b q 6 p t p A t 6 I s R s P i b A 4 s 5 w o 1 e q 5 B j w m 5 y b f e 3 o x r u F i t z k T K R 2 r S 8 k H B p f T H A l m V M q X V D N 9 M q S X T / R O 9 y G x k x L J 5 4 A x Z R X l c S C 1 m M P 9 + F M O P d o p l M q t q A k P J g T K y C F A Z B b S u M d g x y Y 2 t R S o 8 y T n 0 J L L o 8 6 X g j K f Q f 9 y r 9 k B i 1 6 T 4 d F V u l F A K o Y 3 p a E 7 i M a 6 4 z I n i m L A + G U F k N Y 7 b Y Q N W x N o y v q C A V b j 4 S r 6 D A T q 9 o l I i 8 a b a p G 5 T e G O R K P L F n N I l F a Q y x O L J y V t 6 2 0 Z F k O V 4 o h B K W R p e S c v 2 i Q C b R K l E g e h B 9 v X J + Y o O J b N F P L G v E / F 0 R m 2 w p m I k c T t m i Q O V g o g n 4 C p V 0 g 6 D g U S U i s j Y Q 8 6 9 Q c E U L W R d V g N 8 m p 6 F S q L O k a c j X o b 0 h c d n Q o T P 0 3 N R O f V s 3 0 r W g k c G 7 Z t z M 1 x E m l o S x t D I x t 0 N r G j h J n K c q 2 S 9 X j Y i 1 t y 7 U 7 H Y g z A o j K G S K C A 4 7 F E Z T 3 f H 7 n R t N 3 C 9 E s + d q 2 / p i W g o u M S C j U W D d 1 k 1 r v f z y 2 a y q v c E w f I t L u n X m 8 + 0 U t q N j f B m 3 F W Q m F j v r q R v h 0 p F a 7 7 7 E 8 B w R Q T Y Z 8 b 6 d E Q 1 X 8 n m J P g 3 2 4 R O i f W W g U 6 u Z r D w 3 r o I f w b O X n G r / S O 4 f L u K h Z g Z r 0 w 5 V Y r + a r V P b d p M q 8 b l G 9 O R p h U f D J o x / F g A 7 Y N B j J z s x b e / + R 3 8 1 m / + t n i o J Y w 9 3 Y b O s R C G T r a r V D N 7 d Z P K t A 3 5 M P r Y A J L i v n 7 l 5 w 6 r B X 8 s T m X l A j 2 A x S r C 5 D L B J p y b g l + M i 7 Y 0 Q K X h f N S + s W M y 8 J r Q E j R o V J D n n / u C q s R g E M u / L a r G j 8 p U U C s / + S H G S 1 1 B O 0 q p H K 7 P p 4 T 2 S F T E p j a X I s h L o N z h r M D H e a h t c k h q V m E 7 M C U + n P A W D 6 U 8 W l 3 N E W 4 v f V K Q 9 1 B h l M L L P 8 Z Y N b l I C l G z G F c g S q r j x B j X o W 0 9 F u l h 6 5 7 I 9 w M m N H x 9 m i G M T W Y V / W 0 F M 8 H 1 3 c v v 7 h t U i s k b t + H x a k L P M e c e x v d C O p t p P N L g E Q 9 c o U F s w f T M L D o 6 N I / J x j N s S 8 0 t U b f j E / N Q B w 1 h s X J y 4 8 Q 0 B n p 8 y i q K b 8 V N S x e W y l Y s 5 u 1 Y L 7 u Q 9 / i w U H F h P m Z R g x y v 2 Z G U 1 1 u x f e t 8 H e L o V O A + c 3 4 J f r F w H Y 4 B d J i H c W 3 2 M k J B v y p C p R X J R v P o n G i D V a w 1 l T i 6 k B Z Z q y C 9 H M O P P u P F 6 7 f L Y o F Y J W B E h Z k v E W w V r C q l M S h a o E 2 w m l R n U 7 4 2 M D i E h Y U Z d R 7 0 Z E 8 / 8 4 L Q A M Z a R Z U 4 s D Z 6 2 J H 6 2 d z 0 0 M C X H u l G R o 6 z I p a 7 U m F r L y o Z v Y U o i 1 A u h 0 e M j R x L V E B i Q T t e O N K N a 0 K L F V 2 T 8 1 C K w P 1 g 5 d 4 z T i N q L G t i N l L O X Y + T C H 6 v H n B T 8 V X F u i i 0 i V 5 K P B 4 / A 1 U R r 8 3 6 M 0 H B z 1 + Y i e E L B 9 1 b g n i n n E u a E 9 5 i x e l 5 i 7 G 6 2 h 6 G N b T c P C 6 z X o C p b p X 4 U m 8 w s x W O N q v y l E w c 5 O V e D P R a Y J W 3 M a 5 s P e c P g 3 f P n l W V 6 j p 4 X v S U d w O 9 D n v 0 c R U u w X G R s A 3 O l n M J B r T W 0 z S q 7 N n P k J T G s p V W E 5 + I Q k 2 U V 1 G S M y w J 5 e B + S F m h M i 6 v C + c S z f a 7 B O 1 i 6 8 b E B R G O D 4 J g J Q K n z y n x k k + E T T z h j R y 6 j t l g L / l x c / Y S j C m X 6 i 8 X m y v C 0 2 l D e C q N 4 R P d C P Z 7 h c a I Y J o q c H Y C 3 3 0 / q a y y X Q L a q p w v 6 / K o Q A z y z U x m M P N X I g X T b h Q L Z t m 7 b n B o F D 2 B U Y z v 3 a O a Q Z K i c c A p 8 V z D R K G G p Y L / 4 U u H U C j k 8 f L F M O S Q c q 5 y L J t B 4 j i h Z M z W 0 d a I w H F j C N 7 T m m h A K l X E u d t C Z 8 T 9 / f O f P 4 p X r 6 w o z V B L L e R N T H u T v p n l W M z s c W J X X + F M e q 0 y p y 2 o 8 H u p T M L 7 V Y G t U D q V / p d / j B u 4 b 5 d Z Y q k v P z K A 4 y M + p W S t o D J x k 2 q z O A N S N D I P N j m l s r j a b T J O z B x a k F k W b y w x y R b l l j i O K 2 P 5 f X a J d 8 r J L F K r B c U c d B r 1 Y T E 6 P o J b N y f x z t u n s b S 8 g q 5 Q p 4 Q L N h U j r 6 y u 4 o + + / i d 4 6 K F j j X c 3 k R U v p T f Q J A w y L h Z q T Q s U J Z a f t Y w R X p E B G l j 2 l G j d C / l j S 0 q I k V X l M f 3 r C 5 h 4 o h 0 v b y u W H Q 2 V P / B 8 1 i a U k G 4 F k x Q d 0 U m M n 2 w G o F d e u Q G n x 4 V K x g L v s Y y a u P 3 W n 7 y I X / m F X 1 b W M b 6 c F w E w o H M 8 h N n 3 1 t B 2 p I 6 Z B T P + v y + t K m v O l c J q M Z / Z A r N H o z h F U R 6 r x H R c b k F l K a S Y g R I B T I m A i r K x n k w F + 3 L t j F H E j K j 3 0 W I / f 0 j G 4 f K a C J e W B t + + 4 I 8 U t G q y i k c s 4 r 0 r r 6 m K e 7 N 8 9 / H 9 T 8 D d J t c h 9 D A p i u 2 W c + P N / p u f H c P 7 M x F 8 / 3 J U f Z 6 r b W s F r f i V 9 M 7 a 8 E g l o W c s i i U 4 d C 0 G V d G + i m g X y 8 h a w Q D 7 3 / 1 I L w Y O a + V d 2 5 E S Q e I q 5 r Z 9 n s Y z d w b Z S C 6 W R 0 n o r H / E t c M L p d e y m C r 7 c b R P 4 q x w A a V k F e 5 e K y p c W l F l p U p x s 1 P R / Y B d c K 1 i I D h e k U g E 5 8 5 d w F N P P w W X g 7 G 2 t l S e F R C t 4 D I M P Y 7 S c T Y Z w c O + 5 j o r N r b R 4 6 V W t P Y m / N g 8 F H d + t + S y O H L S v U O Z i H j u 7 m 7 4 j t h F m X h 7 n h 4 v Y e 1 6 Q m i T t r 6 I i M w l Y T M G M P Z k u w h q T o J 0 B u E V d P h 7 s J S e V N 1 3 0 o t C 7 c Q r 5 g p p F K t l / I s X N 1 Q 6 m H M u 9 F K 0 s q R W S k k M 4 m l Y K y g U l A W m F d 6 4 R s U N J / 2 q W Y P y B K J e c p 7 y X U Z R w q o I R l p u h K O G T p c D M 0 s 5 F f / w n L l 6 l 5 a f A q Z 2 T i + K Q s K E N 8 9 + R w R a l E I E k V U P i 6 u z G B 4 a V 3 T j 1 J 4 Q N p I F F R + c n 4 n D J e e 2 G O U u J u I 5 x e I z h c 0 5 J J v E a / Q y p I 4 s N N a F m P S R C k Z q q N 5 L T 2 Z i 5 Y R 8 l y g W E x 0 s u v 0 3 X 5 Z 4 c 2 8 / M k s i a N s m S D P i z T 3 9 d r H o P n F P 9 4 6 l a N V L Y n j Y w L + V H h E s p H V 3 O t H t q + F W 2 I K e D o k 3 x a P Y x E N z y 1 X u q M h E S G 6 V S S L O E 9 1 b b j h O R I n V L H K v D h 7 f L 8 e z q r H m z / T 0 j D I q L 7 / y K v p 6 + 9 S 1 M 7 H B b K H e D o z o t T u 1 K Y G G p + I + w Z w m 0 L 1 1 L C c e W Q w 5 E y + F s M i A 6 2 N U q K I I a c l s 3 b L z x s e B k w M l 7 O u q Y P L d a e x 7 a k Q J 9 O L Z E g x m s Y h p A x z e G j w S T 7 F X N X + q E t O 8 / s a b c L b v g c M k w i Y C X B E v s h x d x L G T R 3 F 0 t A N n 5 u K K P u k D q Q S C p U E G l h 6 J 4 A k 1 4 d o n l u m Q 2 h m Z E T M x M 0 b a J A L L e Z u S D Q a r u C m J S 8 x C P 5 k d n J n P 4 Q u P 9 2 I u r G U E z T Z 5 v 3 g x o p R l 9 Y J B K Z O i F n J I / q 0 9 N m B + b g p D A + N Y F + r X K p Q x + R y T e X Y 5 l 7 / / x f 1 4 c z I s 5 y k K K + d O y s d M n 6 5 M C v J Z x m g 0 E l p m T 0 5 d D I 0 6 D z n 3 s i j 1 b / z 8 E I K m D o l v i n K S Q n W T Q m 1 W U m o l a y F e V I 0 f i X Q 0 o z K w 9 w M u o W D P v + 1 g z M W d O Q h u Q M E S H k 7 m c q e Q V l h U C 2 k 5 X 5 q i l s u 5 E 9 T O H p m a 2 t S a c 4 B Z k 2 N z K Q l L i P L 5 v P J g X q 8 H f / 7 t 7 6 K 3 t 1 s U K r N j H V Y h I o 5 B q C w 9 N h e V U p l Y B 8 h 6 R i q U X i F B Z W I C R J O Y v 2 A I O m t q 3 o I / P g c F W K x o t Q u x l Y T i 4 Q O P 2 u D r 9 s A T M q P r Q D t u v 9 4 s w x / p 3 4 / P f e l p u J f F U l 2 a Q i 6 w A X N b C b a q X U 0 i D 4 j R / Z 9 + 6 r B Q A K 5 X 0 t Y s E a R n p R y X Q P D m C w 0 R x a w b K h J D m I V S i u d K m 1 B O V 5 B L y v N F s w i f + p h 4 O y p m Y 9 C F d w 9 3 e l X M x Z t Z S O f V Y 1 p B u w g r f 5 T w y 3 + 8 j l b U m X n j 8 + I Q 8 t s y Z J w D 4 f z R r 3 9 / E k G m x S X 2 o d X V o R T 8 D m h t 7 l g T R X z 6 c L v E n F a Y n J w + g N p S p l I p q l 4 e p M F s m q O j 1 K g 6 v x / o S r M d v q G t 6 X F a / L F 2 b c x b w a v h 2 J C i c s J W P b E d 8 l x i O q s y k L F F o Z f D L n Q d D c H X 5 0 Z t X l x I C 9 r b 2 / H w w y d V r / S / 9 L N f l f i + D J c w C C 4 V 4 Q Z u O k r 5 x g Z 5 6 2 G l Q A S V L p V O o 9 c n X r N F 7 x 0 d o v A / z N K j O + G Z s b z K o r w 9 Y 9 + Z m B B B O W h a h t 3 o R 8 1 U g M 0 v X k K 8 R 6 B b W w Y d E e 8 S G g q o T B 4 3 Q Q 5 4 u 1 B u X 0 T h R j f a x p k i N u H 2 m 0 s Y f 1 K b r G R D x e v T F 5 A V y z / k G Z N 7 U s M / O y f x l l j 3 a p q e R S y T W 2 i b B O 7 8 q T O L J o J n l r i J o M U s J g B n w I q s x A k 2 r g I 1 s H F i D V w j l R e a Y J c b x f f x n O q W s s R 1 b s X F 6 Q X Z r Y h J D 7 Y h Y w e k l 1 / 9 c 3 V c g n S s l b I / / + y P C e W s q m U T O a F 9 1 H W 1 l F 1 + c 2 k J B S 6 X y o O l h n Q 9 / + a X j + H v / t Z F n q S 6 n t 3 Q W q p E e v m f / 9 q E a i 5 Z F k / B / B D b h 7 U 4 x E 3 w 3 M t x M S I 1 z i v a 7 3 h 8 H a 0 r a V v R O k H a C i 7 D 4 X K c 5 y f o k S k L V j w + s l W B M x t C 4 w 1 2 J D e S w k Q c c n x t P m r m z S R G n m w u i 9 e x v W X z n f D K K 6 8 h J V 6 I W b 8 D B w + i r 6 9 H P c / O T G z 2 m i k Z 1 e + V l A k B o f J c V s K N L I h P d G L 3 f j E a q i B V X o H b X E C m 7 N 5 S q 8 e 1 N + W F W d R y V q x X Y k j e z C H Y E x A L k 0 V u r Y J 8 2 K Z t y R n s E D r H A a 4 j c r 2 m q i N m T o e R W E 9 g 7 L H m z H / Z 4 M R g V x 8 m x v Y i n o 3 B 2 t 6 P H z / W g 1 c k H u M c E a l R W Y L j G o o q W 1 W T w a R y M N N H c I K U z V w U h E L S 4 l M p 2 V e i K H E D C y g 4 b 6 P K d Y Q e s B T o l 5 8 d x 8 X Z m H g v r j / i o k H 2 f R B l F 8 U a G h z F n N A 7 K g E F S X k q i c e e f P x 5 l a C o y H E 4 6 c o 4 i L S T X o M / F P B f e m Y E T v k O J i u M 5 S w W h J 5 9 9 q E + n J u N i x 2 q 4 l e e G 8 V o l w d r s Q z + 0 i M h / O p n 9 g k F r m F q L S 0 n T 0 N h w I 8 d C S p q Q x 2 j j u T F S K S j E p W x 7 C j P 9 g A l t Q W O 1 W N S y Q T 2 X q A i M / 7 K b l T U B H 0 t L 9 e U E 5 q c E Y 8 d z c I u 5 1 k W l s u 0 + H Z Q o b a X F B E s b B 8 J V f G u K N X t i B k s d a T w M t m l g 2 u T m E 1 k l Q l / d C q 8 f J N b K O 1 U q F x d J E L k 5 + K K D d 0 N g 7 g b W F k x s X c c a Y m p 9 u y d U J l p T k 4 z U U p D T y / K 8 y B T I o 3 k W q g r q x b 1 9 6 d K o a x i D V l R z b i r J 8 B V u 2 W M B x 0 y s B U E y 1 E E C z H Y x R r t e 3 I Q w U H h x H L H k / E I L A O 9 C I i n 4 v x I e C G C r u O i b F e y 8 L K c x Z 1 F e 3 8 I 4 Z k Y L N V O 9 I l i t c Y U V f E Q d r H 4 K u V c t 6 E j J I F z r Y Q f X A g j L 1 6 D 7 Z B J n y x u U S y u t v X a t a C + K A G u 3 E A m M E T i J R C m s M n z B T l W i S l z s 1 I k C j 1 V j E J T F 2 / H 7 7 4 w G y F p l M + Z l W V n r E Z l 0 u I 2 E 3 o 6 B 7 C 4 N N N Q K o O a I D a Z z W q R o + r 5 V 6 u r O a r N 6 5 B f / 8 M X 9 + D c r V X x G j a s F Z i A s S E T z W E 1 F k E 6 W 8 A j 4 z Y x T G a J B c r o F G U o 1 s y 4 e n M d d o c Z f + v z e / H d 9 1 e E 3 h r x / F 4 f g m L t d R g r 3 F d X v L B I u M p B u M w q R c 7 v N t n F s E g c l q 7 I c S x e l T 6 n t 6 G y c b z 4 N 5 U p c i s p 5 y x j x w 3 c t q E Q E b o r Q f 2 d 0 B e o Y r i t i h t r E h s n T B g M y h g 1 L p s b X 7 O 9 n L 4 x g Y 7 0 e h r B g Z 3 r s + y i l L H b K U S M L v T e Y x 9 j j v u N m 7 d U p y T 2 p W B i 5 G 7 o 9 I g y i b J 9 K i k f o b c a Y 3 y x c I a b a N X R c 9 R L O 6 p i D 8 Y y F M T p 8 w s o C f U w H g 2 i 0 x f B 8 u u a E u x 5 p l u t + 1 m 6 v o a c 0 O e + U z a U k M H S 2 x m 0 9 Y S Q m C 8 L F b O h b s + o H n q 9 e 7 q w s i K C H n O g T a w u V 2 u G l 2 J w D 9 W F M 4 / h H / 3 O B X H 1 n G Q 1 i L C K Y B q 0 4 t g K d y i T G 8 z H B Y m H t A 0 B a m o C W 1 + w R w q o 9 e y z q 9 j L I E a D V R Z u o x k 5 U S 0 9 a 0 Q 6 x + p v l Q U U z 8 o m L r x G t V y B m Q d B a z O Y H M t f W E l u r O N I t y h w 1 I z Q q F t i S a F A Q l e + 8 e q b m O g d w E C o U 5 V p t b E h v v z j j v R c U s L q C K 4 6 J l i B / Y W H u v H e Q g k / f U I r 1 0 n M Z 1 W r 4 V a s C s 1 p t e 6 Z l S L c P T s V R Q c X 7 u l l S v G p N A J j 2 9 L s l L 6 G g t w L 7 y 9 b k B U q e M i c F c W u w d G 2 + / f O n c 5 g 6 L F m g W 0 r C k z q u O y K y t 4 J L L Q l 7 X v + 2 W f g F n q e X s v B 0 7 V 7 2 p 6 x M D O 8 O j 6 V l I 8 Y F a s 0 9 c Y K f P 4 2 h P Z a x Q o Z E Z 6 P C p V z Y / 5 c X I T D j U x t F d k Z B y a e 7 U T I a Q F 7 + 3 k c / f B 4 Q o i u r S A y W 8 T w 8 U 6 0 D b n F R T t U l i 8 6 l 5 X n e t E + 6 k G g 3 y m x l x + r 1 Q 4 4 X P L + K S u 6 u g J w S y B e d 6 V R X L Y i O M 4 2 x A b 8 + I k B P B T w 4 s V b 6 6 i K r r P 3 A S m d V b g I 0 9 R c s l A W j 9 b c v 4 n e R u K Q j A y 2 e N p 6 3 a w m X Z W X y E h c I k p V E b p A j z H U 7 k F K v B 6 9 F d P 1 / N z f f q 4 N T + 7 x w V N L g z t + 5 k k Z R f F I A Z l x Y j E u F e + p v U G Y U 0 n 4 2 u S 9 j Y Q B K e j / 9 l / + E N l y H v O R V a x m I j j 1 2 E G l n P z h O a e E H n u 7 m g J J i 3 y s 1 4 Q T o 0 G h Y U W U Y u w l s V N g P U J 1 G Z y T T c h J 3 N N y 5 8 N F U S j t P U x M Z J f L Q p 1 F r V u 8 K 3 t X 0 K v d C 9 3 e m t o r u J y q w C X n / v K k D T N C B 0 k N W 7 F 6 e w 3 t w z s p H 8 E s c E 2 M 1 m J U G I f E w i 6 5 B 6 y X b I S R C j a r F e + e e R c L 8 4 v Y f 2 C f 8 s o 6 n d w O 3 h P O Y e m p + k / c Q 5 G X 8 9 y e H t X q o F 6 f F n 7 d E i P p O G C Y R / d 4 p 6 J b 2 V V O s N a w O h P F + F M 9 K u P F C V Q i t p B C c j U N / + G K e j 5 9 v h 3 O o Q I C v b T G J v m 3 9 Y b P X l j E 8 E O N t r 5 y 5 f H l B B K R D P w T d c y e q + C h p 4 a x d i U B p 9 C e x J o E n M U p m I T 2 x G I p / N u p s g i F N n A m i F B G s q q Q V x / s j M Q L n I D l g b U O S U x O i K J Y G V O J l e b b 5 D s L K V E w 4 f I 2 L m g T L / X Q c A A v X w m r 3 u q k f f / z z 0 4 g n s 7 B 6 d Q U h J U O 7 T 4 f v v f S i 2 g z d + I G G M Q z m W B R N z I q Y 8 A N 3 q y c F J b x e u n G O U z P L 4 s C N 6 X k 7 / 7 i z z Y e a S B 9 5 e e z i Y y i U G V j C X / v p 7 U t O U t R U Z i 2 l v T V H X B d a N j + r p 3 z U B Q o d a l C T V v p 9 R b I m z g B n e A 2 M x 1 t y K Y S 8 M o 9 u 5 O 3 i s 9 p K X p m T b 2 N m k B C h k s Z J 3 1 D B n b L 4 r z b v U D a T h a g 1 1 f K s K m 9 n 3 k r m b 1 7 7 b X X V R b Q Y d c 2 7 L 4 b W r s k f S I e K u S q 4 t R w C U O B E m q 3 l u B K R x C f L S O 2 K A K Y X U f N 6 8 Z T 4 x U M + E X Q b i 7 D l 0 6 o L j l t w o P z t T j K z j j g F b c 7 a M D C 2 y U E h j j f Y 5 T X I v D 6 g w j P S n D s 8 2 P j / T p G n v B j + U I W q c U q A o O M X 1 p M j w y a t 9 2 t r P S 1 F T N S l z f Q e z C I Q J c X u V W g Z 0 8 n w l M R 5 I W r 1 6 1 5 B A 4 V 0 D s 0 h P X b C X x t X h T D r d 0 0 H j O f k J h A l I t N T 0 o S 0 7 N 0 q C r e g z 0 a 2 L j F p C r S x Y L J O F O w O c n K J e a q z E i 8 m I U 1 g i J w / / 6 v P Q z u v v 7 5 A 2 5 8 5 c k 9 6 M n H w f I 8 c 1 m U h n u v G M W a v p / A q s S G I 8 e 7 U N p w Y 9 + E F S t p C h E F Q G J A i c 9 c A a e i V q p X u s R x U y u L c j 7 0 k h q d f O z o Q d g r V X R K n M n S t o G Q D / 6 A Q U i w f J f T j B 8 f E K 8 s f 9 C b c F U s t 5 u 5 F z h X l I g U c S 3 q V B v m L Y l A p n I y N m L x G f x z J b a a g 9 s N I q M U V H q t S r a u N e 6 R 5 + i B 6 b F K 4 o U K 8 a o q U y r L + P r 6 H W o e i + f H O S 1 1 C P k 8 Z Z 1 3 Z U F o P 1 E W z 1 t O i x y V J O a M S 6 i w S 3 U 7 w f v A s e H u j D w u F c n G 8 0 2 U U Z N z D 4 c 3 t L V S c n B 9 D O + E M K v Q G 5 X r H 7 t C c T s c 7 q o w / V Y U N W c d n t E s A g N u d A 6 3 I S j 8 v G 3 A h x 5 f H c v i H S r 1 p N q V e 9 / z A 4 g t C 6 3 r 9 6 u e e 2 a j H X a D H 8 V 6 C q V K C q H 2 L h l 7 A y w G j d 9 X 0 n Y 5 p l 2 C X g m E h c 4 k k m t w H n R g / d 0 8 b C E J k m X w i O h s H N W A K G i d S z x c s A g P 1 0 t u 1 m 8 m 0 D 7 o A V e z d h / w w R l i x Q O r I U r w d L r x 9 T M s R 9 J u W i l V 0 y Z 2 O Y E q d 4 L K x J i I j w s S J F e L X P 5 R 0 y Z V 5 T l m x n g D 9 e J U H X z + U L c B n S E / 7 A 4 H 4 h t i p Y X S 0 u t x M t F o k / j x e l L i y A q s B j u y Q s X a R 5 1 Y z 1 S E d m n f F 1 1 I q L V d j D X p M V k t 3 y + e f W p u H k X h 9 x T Q X / 6 R L 6 r n J 8 U b z c c r m I 0 W c X E u j N v h L B 7 f 0 4 Z T + 3 r Q P S C e P S D X R 8 H a R Q j L w n P 1 1 l m t K E V L G O 6 X a 5 O P l l J r e O f V 7 2 L q y i W h t n n U h a q + / s 6 b G B s d E a H U x m 4 3 c L M F X Y G p J K z M s M r f i k r L x 1 y d Y p z k v H S o F L 3 8 n V o U 7 i 2 u h R U w p k Q O B v G 6 E Z c T 9 o L E d b 0 W d R 2 p + b w q d C 5 J f M t 6 x 9 Z 1 W R w / r i H j 5 D I r O Z z t E l v 5 h X K L E n W J j F 0 4 e x l d o l R 3 O n W y A R 5 D V 6 Z V e r h P i v K 5 L A W 4 w z d w 4 O S E E k Q i h w 0 4 0 d y 5 Y f L V M F w 9 2 l x P 7 z 6 t O 2 l F 3 m W W d x V r K Z R r R c Q u G V X 7 Z 3 Y 9 W n 4 / i 5 6 j b q F n d k Q n 0 2 g b l 4 C 3 M f D z p 7 M Y f M y F 1 J w B a 0 s L E q x 7 U I 3 6 k M w s I x D 0 w B 0 M Y O b K L P Y 9 O y g D I Y H / Z E 5 i L Y v E X S K Q D 2 v z I q n q I q L v + m D Z 6 8 Y / / v r 7 6 j m C / Q p s L r Y F 2 z r S V E a 1 f 5 P 8 Y 0 z F O Z 6 K C J X B p K 0 2 5 s n Z X E Y 1 V / Q / / 9 y E e F g R g M m U v E 9 b y W s 3 d M L k S c E 1 2 C m W X m 7 Y f E 4 C Z D E O z K q J l a z n H B h 4 K K j 6 G b x 4 L i a G x q w m s E l X 5 L 6 q m 0 u w e o P 7 U 7 E a o D f o w n I s i 0 S + C n E 8 6 j 3 p j T w 8 j B P r N R Q q Q o u L J W T F 6 / 6 7 X z 0 G c 0 0 e 7 S J B 6 c o G P O b m v W o F K y p u 3 r y F m N G J U y f G Y Z K Y o p 6 T 8 X F p c d 7 r r 7 + h l s H s 3 6 f N c W 0 / f p m V 8 N u q 0 j M r J b i 5 m V u L I t 0 v d t s o Q A e b 6 1 B j O F G f E B p Z z l b Q f k D Y z W R S 5 M g C d y P 5 Q P b w n 7 7 2 f + C v / M z P o W B z I J o 1 Y H R b r K Y r l A 6 m + B + o Q h 0 R i r U b u A y D e w c l 1 9 L w d W 3 L 8 g j Y q I M b J G f i W Q k Y x V I Z S Y 0 o s H L C 4 n 6 L c o p G O 2 v u 5 L m 6 x A 1 y o 7 j t Z C s y 0 Q x Y 5 G k R Y 1 H L i / A x I y c C z y X y R F m 8 C n d e L E n 8 w h I a f h d b 7 P p 6 J F Z a y c E v / J 2 9 y d k k P 7 W e g V e 8 k g w Z 4 g t Z X M u V k C / J Y M r 5 E K 0 7 X G g L 0 L R B P X t 9 D e 9 d i 6 j 3 q c l S u Q 4 2 8 G f J T G s f i Z M j P n z u c N v m z U h u S B w 4 b 0 T P E b u i S O p G k c u 0 Y O H 9 K M w y R m 0 T Z t V z 3 T 8 W w F t T 6 3 C w 4 L M F T F h M d P q R y B X x / f d n 4 f H 6 t 0 z e E o z J C h K 3 O l i j K F / D s i c G 3 j m J K 8 y m G v 7 O k 2 6 0 9 4 8 L l Y 3 I m I q H 9 n h U j V s 2 n 4 b H 1 Q j 2 5 R w r 8 l 2 s L g l L b D t V N c L V 2 D c p W I t h Z H B Q e Q S 9 Z R q r D 9 b z E o v O n V c N W T o a 7 b c I 3 S D o 4 O J S b / / u W T q C k 7 5 s H L Q b J t f N C C Z i C O 2 5 e 1 u z x B z n 0 J w 7 x j m 1 n I e 7 w 4 Z 8 M Y + r 1 6 7 h o S M P b T I L b u X E j f F 0 s A i X 1 f q c e 7 R Z b H j t t o Q Y D 1 K h v v D Q n Q e B N W 4 8 9 7 r c X A 4 g Y w h 2 n K U s c v K U l E U J U + P 9 t B D s x N o K T o B S C L d s v C b / 6 B F 4 L C Y l G F u x + S O P w 0 / z M w Q r J P S j 8 d h M N b P 4 l P E Q d U J / P 1 f C s l W v e l 7 + Z m o 5 z e f k D 5 6 3 D k 0 A 9 C P y t T r + 9 M 1 Z f P e q 1 q 2 U Y L c n x h I s L 7 I 6 t S q N d L o i z 9 X w t x 7 1 I b U i g t 3 d i U O j F t X P v W t P C I W I E Y 5 2 7 Y v 0 p d U E + w + m I z m 0 d 3 a j a C 3 g 1 k o e b 0 1 G 0 B + 0 w u d p G h e 2 x p q J l M Q I m 4 S K 8 r N s e C K K 0 r A A B V E 0 U l Z 3 h 1 3 i B 2 Y f R T j b G 0 Z H g r e H R w L g p D / L d a g s r J 6 g k q 6 s z c E T c O G x o R 7 V J v n b p y d F g T w q G C 9 H D X D 2 2 N U 8 D J F J p / H M o R 7 k x B P S e L H S R A c X U G b D s 6 r 6 Y L s x i E 2 J I v U J x b + P A t g 7 I Z k T + p k q w d l 1 h 9 j t L v j B D 1 5 S 9 5 G t l d 3 w o b 0 n p J p i u t p 2 9 3 Y E 2 0 2 / v w x 0 G K Y w X 9 z / Y G O o i Z b 9 V r e D I s q F b H W R 3 r r R S F k W Q 0 5 L T I u p B e 7 q f Z R a y p P 8 c B K T M k s l o m B v W d K t m z S + T + I E K h H T z V R C b r v C 5 / k e L a D U J 0 0 b d 1 z O Q / s 4 l V b O R 7 6 T Z T 7 c Q 5 W g 1 W L s w S J Y v i Z O R n t e P s P G Q 3 a l s I 3 P q e / R f q Y 2 M r g q 1 l r 3 B u V 0 Q V k 3 v S v t P / 6 J c b w 7 v S E x n Q E / 8 5 n D Q m n s 6 G x k D f + 7 f / / 7 s E U M 6 O v 2 q i R M u V q S 7 3 E p q p U P l x G f E w 8 f T e K b t 6 M Y 6 z T h x a t h i d e q i K X Z S j o v 3 k u u S Y Z / V t 7 L R o 6 J c A 7 L k U V Y a y 6 J 6 W S M i l r L Z o O c j 8 3 F r S 3 F w u b L c D f 2 n v 3 V 5 0 d h j 0 Q R 8 j k l Z n S J s p V k Q C S e c t v E + F k R D H a I o S l h e i O K 9 y 7 M Y 2 h k R K 1 i N q v s l n h i r u L N y H 2 Q a 2 O l R V a + u 3 e 4 G 4 W w e L + W B I e H + 1 7 J o P E 9 N B b F p J z / O l v E i Y c T J b 9 X C d O 9 w M 6 1 q f U C n M E G h b g P c A 6 O O 8 f T U J w 4 8 Z A o e y / a e 9 v g 8 j p g r M i P M K x W s B h A t / W L c T P C G Q t 8 3 i B O D p Y f v E L N T E + L 5 X L v y s O 3 Q g J 4 c Z l U A D I p 5 v z 5 m B S D T e r 5 m A p A 5 a A y r K y v i K B T i G u 4 f v 2 6 X H x Q j i B X J e + R p 5 X A 8 j W 1 U l W E i 8 q o K x C F n j V v + n N U B F Y 5 U B G p U P I p 7 f s a P z y Y 6 t n A S 5 B D 2 L n 8 Q a y 8 X R S D m y Y z s 2 c y 1 O C w C 6 2 U f w 6 h d B Z R o q s L C f y 9 L + 1 F t 6 2 M 0 7 M R l S r v s B X w 1 5 / t x a B Q C K 4 M P d n t x I F 2 I F 6 R A 5 s S s J o 0 7 / I H 3 z + L a 6 v r e O H x X g S 9 P f K 8 Q + 0 u H 7 t Z R u e Y x E 3 z a b g H a z i + J 4 D / 9 P 0 1 5 L N C o 9 t d W j r e K h R W r m V 1 L a s m k L / 9 + r c x u z i D 9 e g 6 Z p a m M L s y j U O H 9 m t J E r k g v W u r a i U m R o j t i U M S 9 3 R N d K L G J S Q S 9 3 D p B L e v a Q 3 i r U Y X 3 I 4 A Q h 3 t t F c o J w 0 S g 5 B C m 1 V l d 4 0 V C x K P c a 4 n K j G g T 8 b M 3 + N R l R L 6 p t H E d 7 / 3 A 0 y M T U h 8 y c Y 3 N r V A j z v K b 3 a N F f n l N j O N r m l 3 B V s h L I h Q z 8 k P 5 6 T Y E m G 9 Z t 8 x N 3 U 3 s B 3 Z 4 0 + c 2 r L 1 J 2 V I G e S G M s U y R m x k u V x D E R s 1 / X N r 3 Y S Q q 6 6 m D r i T C P v G P 3 D K 9 / / 5 X / 4 l f H 4 / v v f d 7 + L Z 5 5 7 D 1 S u X l Q C z 3 d O v / N V f x b / 8 F / 8 c P / q j X 8 B 3 v v N t 9 X s j v I F c J o 2 1 1 V X 8 o 3 / 4 P + K d 0 2 8 j k x V L f / W a y p 5 w r q K 9 L Y T Z 2 V l 1 8 x 8 6 d h x z 8 / P 4 p 7 / 2 a 2 h r D 4 i A m F S M Q G 9 D R d i k e 8 o L y W P 5 Q 3 7 R h v I U U R M X z Z h G U U F 5 T a 9 A o B p V R I n 4 T g p a P s u + D x Y 1 p 6 E U l N a d 7 6 q L Q k m c o S k 3 v 0 k 8 m K K E B l x f S i A b X 4 e 5 L J / z m p C T 6 3 B 7 / F i 7 l k T v k W a z k M h U S m I 7 O 1 Y l B q J V d A T t q I s S 6 v v I r g m V q 6 R t I l g 1 B I 8 V Y K v 5 s X 4 t C 7 O 3 h P 9 6 M 6 s o G / c 4 U i f d g o o E d 1 z K / f r b b 6 t r 4 / n R Y x C n H n 4 M P l 9 I l N + k P F V d F L q U z 8 P h d + D J v o r Q x g 5 V H p V Z l X P u 1 q h 7 L i K W v k U R W q E n P n S U M i V V W 8 f B 1 m O 2 L v E 6 X S G u b Z L j i s K w O Q 8 9 0 L W l M q 6 + / E 3 0 j / X g 1 O O n 1 O d T y 0 L 3 e r e G D A v s y R e 8 u 2 J w T y e + R z 8 T T t L S S z X 7 u t 8 b / / E / f A 1 / 4 2 / + N f U 4 N p N A Y N C n 4 q J c h O f s 0 O T p / g 7 1 8 c V Q 0 1 N T G B 0 b a / x 1 b x h E e F T P C a F 2 K h 0 t s Y e q l R P B p x f h B d J y T U 3 d R J u / D e 3 K S m r x E 8 G L 4 O Q v l U W J u R y P l E W n E L p C K Q W U 9 2 k N H T X K R n r H J Q / 0 P u q z f H e l I n F I o 9 m l R b y Y u k F 8 L 9 + j D R m V l 5 k 0 o 8 Q n r I K Y m V q V W C M m X q K C 3 v 1 B 8 a x i x e V 6 7 C 6 r 6 s F g s t X U D d L B 7 4 6 v J h D s 0 V o B U N D X b s X V d / c d 7 E D 4 W h 0 d h 7 T z Z + M V T h Z / 7 d W w o p B c O M j z 0 i v O u Q s H F e g 7 4 p 2 Y L K C n V X 0 h e M 4 y D k F f G 0 4 d e 0 x R P U u j 4 T 2 v i T s S f m b C j Z 6 x Z s u u z G o O b r U X L t u n F V Q z G B Y B Q 5 g b v R z r D q 2 7 F L S y r i 4 h 3 s E n 5 8 + x Z 3 n Y w T E b 3 K w e E b M e u R 2 X 2 M w j 3 s w I Z 4 c J f / S H X 8 d X f + a n 1 G d T 8 y V 4 B 3 c e k 3 a v E Q 3 s i j e m r H h q b O c y k n y 0 p J b j 3 w k c e 9 U D X Q 7 + W 7 / x 2 / j K Z 3 4 W R o c V Z 9 N O R e e O 9 Z V R W E y j f d y l v B H B C I S v K R J z B z T e + u D x Q Z S J Y F z F 8 1 Q T n i I l i p I x Q y Y X T E v D 1 3 h h e y f 2 i l X X G h b q y k R Q m K h M / A y f p Q c h p V O v q f 9 r 4 G u s r y O N p M B R I J W Q K G X S h J J r Y w w 1 k R 6 h d V R m C i c t P Q W Q j S i 5 0 6 m Z l l / + 4 2 I + V b Q h j 9 n Z h / F C n 3 C 6 f C W F d C q B 8 f 4 O d P h d W F 0 / i 5 p 9 a 1 U B r V 5 m o 9 k 5 J x 6 J o G d / G 4 K 9 X i S X i 4 g m Z 1 T 3 3 N h i Q s V R I b 9 H z V 2 x x Z l q B y b n R W / K 6 x O m B v b s G x s Z U w p E K K M h z 3 P 8 7 E I 3 2 c J L V y a C z / + d r 4 y j p 7 9 X T a B m 1 4 o o p r i A 0 K n q + A i 7 z 6 4 o G b c p Y g q c 9 X M 0 U q w 7 3 A 6 r G A 5 f R e I 5 n x G 2 N r m f j j I u z s V R l M t m n M Q m / F y h W 8 r l c J P Z u J B f j T d B T 7 k b V u c K y K + 3 3 s E m 3 p v f X Z k I j b X s R H o 9 p 2 j x c t y A 1 + d c e P m 2 H f 1 P / z W c q / i V M p m N d R z q K a s K c m e / G M o W D e H j u Z g Z l 5 a b Y 7 g d H 5 t C f V D I r d 8 E a Z i K Y R p 0 Z T s 2 t 3 A R r 0 M l 0 L w a B U v 3 H Y Q o V u P j 2 4 + i / h Z K o l t b f o b H Y X y h + j g 0 e n Y p w T R p N 0 Z T N v k Y a / g b 4 H G 4 U 4 c q j p Q X b Q b O 7 E c Q S y 5 j 8 v o U D k / 0 Y u F 0 B K X l F A 4 d 3 o f D Y 4 P a B 1 t Q L j c V y u H w q N + r N 1 L w 9 9 u x 7 4 k x R c N 8 E o f Y 3 Q n 8 0 9 9 9 G a 4 g l 2 w 0 T X Z S Y o 1 4 W K i Z Q 8 y L K N j B v f s b r 2 i o S w B N n D r + k P r d i n K 5 g t n J G E s E U E o L j e w S e i Z x E O v v 2 I O C q 1 4 5 6 b m 5 x Y 1 c c U 4 C f m 6 a w D V Z 2 b X m u e u w B W w Q t r w J Z g H f u L w g k s Y + E U 4 E h r 3 y 4 8 G e 9 j L 2 H H g c 3 / i 9 7 6 h + 5 + W K 1 o O Q u L 1 h U c v X r 6 9 a 0 D 3 k g L 1 D z r V R H a G D c Q z 3 k 1 K P x b N z i U V e j A G p Z 2 Y t v x m b t o K 7 F h Z c b r y 9 5 s X N c N N 7 s d E N v U 4 3 J v H E c E 5 V g K T T G f U d 2 8 F 1 T 0 d 6 y 1 h J 7 u 4 2 P 7 E s 3 3 1 B L o r i X V N L J o R q 6 V m 5 F l B 5 m D b X V E e 7 Y k U J R X v 4 j 0 k M z a P x 5 m h C R l B Z a D / 0 H g H 8 J F 9 S F e H q 7 5 r E 0 y V Y 2 J B F l I 3 H p 0 L T A z E l z + O p T K Q o D r + L 0 G k k J w p V K V Q u K / z d h M G u b v T 3 u 2 A z u 7 G x v I L g P o l D R G j D K + v o 6 u g R W r i h h J n n R s M R l x u d T a a R W T a p x 5 Z Q C d O z k 7 D K 6 + m 1 d d i t Q v d E Y B 7 Z 2 4 7 3 m 3 t I i 7 U t S I x m g p M r f T f P q Y a h 3 j H M L c 0 o 6 2 8 V r / A j p z 6 D q r j V R v J x E / / T V 4 8 i X e O m A n J t E u 8 w w V A 3 C 7 e z F + H w u h G Z k 7 h N h N b e q E h n O t u s C k X V n 7 B y t b I I + v b M X D W X F 6 V v s e I 5 K / o H 7 B J L c Y e S 8 q Z 3 9 b k t a B s a Q 3 o u A p f H J d 6 r L K x B v I P c J 6 b 6 u 9 r l r s m h 1 b 2 U a 0 m J g m 8 U R M Y k t i u m C g g a W c k u 1 y 7 H o h F m 2 R d / c 8 F p 0 m a D S c 4 j E y 3 j x q p R K d B S x Y n 1 9 N Z B 4 L V M h K p q G 9 Z H 9 s g 1 C 0 v g N 7 J R Z i 3 M O N G I Q q G 4 p a K c 4 B 5 j S b X g s P F E A w 8 8 h p q d m U E 8 E c d D D x 1 X O x w s L y 1 J o B z D Y 6 c e b 7 x L A 1 / j Z C H n O P J C A V S n H k F P V 4 j D p 5 I A l H p 9 z o k n y W U M a v A a z y k P J Q r E / n e t Y D a P 7 9 E z h B w 1 D p z y M I 0 y J P 3 7 m L b n A F K B + Z 2 s 0 u A J k O L p G T 9 1 Q w X K A 6 p j y n G E N u Z z Y q 3 l t 9 l s V R X H 3 L Q r n U z A H 9 B i o v m L a 6 i 4 4 h g Z 3 y s x j g T t D k 0 w e V 6 l U h G X v j + j 4 q L 9 z 4 z L T a s h V s i L V R S q U c + j 1 z s s 1 I m 7 0 W d V z W D V U M G b 1 1 Z x f a 2 K p T j X Y 1 n l e e 2 8 W s F r y J Z N m 7 0 O C C q e O W i B o y U Y 4 f n + + L 6 2 R j G v h v h 0 C s 4 h u d q 6 x E j s D y b g e R c T Y m z K e V E 4 o W n 9 N l G k p u H M b R Q l H m p O 6 K e W 0 8 h l q u j a o 4 0 B l Z Q 0 8 0 i f C 3 Y R + N R S E V / / w R 9 g Z G Q Y v b 0 9 i g 7 G I u t 4 4 r H H V I X 7 m a g o a c v 9 7 A 9 U 1 U Q u 5 8 t O 9 G v 0 T v W C 3 2 V t l Q 5 W r M y n J X a T t 1 x Z M S v D K U O + K y b a K 1 s S H z R C u n G i A n v F q 7 I F W W v z l u 0 o l s p 4 + 3 Y d 4 z 2 O B 6 9 Q 7 7 5 7 B o l 4 H P P z c + r E 9 u z Z i 4 W F e V y 5 c h n H j 5 9 Q E 4 9 U o s n J W z h 8 + I i i B C x s 5 U b F x K O P n V I 8 l o P A y + I F s k M P 5 y W p U K R p V I y G j G 8 m I n Q o + k d l k j F i n K M 8 l l I M D T w e 4 y x V s C U 3 i Y p D 7 8 R j M r P n d N u V Q n L v X 3 o k X b G V I g m l I z 1 g 1 9 e K v I d K 0 f S G 8 t 0 V o U 5 i F c t J o Y F y n l O X p 7 H 3 y U H k y 6 I U F k 1 w E + U l + M 1 9 u P X a G k q h Z X R 2 9 q u q A f b F 2 J i L w u w 3 o K u r C 5 F b C f E U 7 G F h x a V X b 6 C + T z x b K q M 8 g t f p x F t z e u z Q M h g C x n n M e b X o j k J i P Q l 3 U C s M d g r N n e h 0 Y s D u V r G O D l 6 j E q b m 4 b A 2 G U X X R L P J f i 4 i C h R q C h e 3 4 e E U i Z 4 t Z U 0 c V y I 7 G 5 s 8 Z 4 Q W u r v s 8 B R W 1 F I I 7 o D 5 z R e / h R / 9 / G e V U e N 3 x l d S M P c O Y z B Y 3 7 F H s l m o 4 j N j o n U t 5 1 R M l d V q Y I 8 I 8 H Z w 3 y h D u x 3 v L 5 v V x P r 9 4 r k J b j H U + K M F + m b a K j M q / z g + Z E S t o F d r a w v h k i j v R 1 I o M j L K m w 4 9 y 7 e x v q 7 m o v T N r O 6 G y V u 3 0 N v X B 7 b k 4 g S i 2 r p R n j e K R l B Y e S H 6 p C / T 2 r q H Y X z D G 6 K M i f x P C Y O 8 1 H q x u q g p z y I K x u M R + n F U 6 l y e o v L k S z m x y j a h I 4 3 M I r f O l N f 4 3 T w O q S K / k 7 u 1 1 6 n d Q k 2 o N K o n h A w E z y W 1 m k H G O Q 0 z H F g 7 b c L o E 9 q 8 R q v V 0 8 G U u b f H h e 9 8 + / v 4 q Z / 6 s v a 6 f N H t M 4 s o i t L s f W x A j I g R d p c X / / H / u I L u / W 6 s 3 8 q j c w / T u P L G S h K v 3 t L O X w c X O + b C o k 4 + l 6 I k X F b w D z 7 X A 4 e n A + u p P N q 9 T k T S B c x c W U M 8 m s b g R A 8 q K M g h u F 2 P 5 h W S 8 + w x 3 8 z W L l 8 K o / f I 1 q b 9 B Q n q 7 b 4 W p c o y Z W 5 F W W y A 0 S G U X C h d I V l S S R o m L 0 T F c L j H B p / f p w z g 9 1 / 6 A T 4 v C q W P S U X i E X p j B v v h z F Z h 1 T E o X m R c v A k N H / d j 4 n L z y M 0 U r p n b Y a E B l o 9 1 l B J Y s / h F L u t I 3 8 c G f N v B p j / b o Z p 5 3 m F 1 L 9 u O U V a C b c 0 p k Q / + r S 1 o V a Z W d H R 2 3 p c y E R N 7 9 q j 3 c u 5 K 7 9 z J 3 e E 5 c l r 8 0 y I x l G w d P H N 5 i c L M v t 4 q z d 6 i T L x Q f l J 5 H / l h 2 n 3 z 4 7 w r C q I M I k f U D 3 4 3 s 3 d K Q U Q z W a l A B e Q s O j 2 q a J 1 S X n r U u n i i q m g o 6 S G p J Z 9 n H M Z G L z 7 T g K g T d y T P I D 6 f x e K V F a X s O q K q l b I E w G O d y C 3 X N a V u Y F K 8 F g t k u 8 d 9 K l 7 J r g J T s + + L J y Q l r s A e 1 A J z 5 R H N P o w I 5 a P S 6 O D e T P y c z V j E P / n S E P 5 f P 9 Y D j 9 B R v 6 O C P Z 0 W u C w V z A l t 5 B 7 B H T 0 + G E T 4 b R 6 h c K J M m T U J 2 C M S 1 z n Z 9 E b z f i y H c n R s p d P l S h V / 7 z / + H v 7 2 v / y t z f 7 k V I x i t A q R Z a V M R L 0 s 4 y F U k 3 / r L I G G Z S 2 8 q q 5 f V 6 b E T E 4 p E 3 E n Z S I 4 3 0 T v x U W F F x Y t 6 v F F Q z s O V a M 4 N V K C z y H e X L w l E x s f V J k m O i q b y t R y q x S o T M l G x r M V e W E i 3 P u X T X 6 4 c y P n U / N 5 M U 4 P m v J d v H Q Z q x J 0 U 2 Y p y v y P J T 0 c T H 6 R O m H 9 O f 7 j W 9 T r 6 u n G 6 + p / O 1 5 X M Z G 8 o l 7 j c y J Y i o q p 9 2 u f V e + j p s s N J P 3 h e 3 X F V 8 e T 3 6 S D 6 p H c U 3 5 W l U S p L + b n + X 6 N A v I N 2 h H k n z x Q 5 8 z P s u G l O r b c O F G 0 Q j 6 H X / u b X 5 b Y y a V 2 i S / H L Z i 5 d R 1 7 H h 1 X M V w u l V N 0 a + r 1 M M a e b s f i G a G G x S z 6 T j r x 2 / / h D / B T f + n H 4 H A 4 s T y 9 h v H j w / x i N T + V r + X x r d O 3 Y a 8 M q K Y v w e G d P D 4 S W 5 f z c e H 8 T E y 1 A T s u T v G v / v R j K M v x K b R r U 2 F 0 N e a Y e G 0 m i x 0 v n p u G y x R A c r 0 k N D c L u 9 0 r i l 1 E 2 7 j W 4 4 L n v H x r B f 0 H t G Y 2 S x f i s D s 9 q m v U H 3 / z N F 6 + c U M d + 9 / / w 1 9 R W T U u j / A N b J 2 U T S / m 5 B z K C I 6 x j 3 0 N 4 8 I a X X a 7 a o X 8 V 3 7 h 5 9 R 7 U k t Z R G v i u d q s u L B E a / b B c K i r i k 5 f B Z n 1 n P J 8 l Y o F N 2 q e D 9 z C m 8 q 0 n j G h 0 9 0 0 b t u R X s r B 0 7 K w M R q J o i 2 0 d b 8 p 4 o E r 1 M 3 J K b i C X S K U F E z t h z s Z t P 5 N Y d Q e b 3 v + j j 9 b 3 1 d p e d w 8 F n 8 a 7 9 v y 3 P Y f 7 T 1 b j s G f b Z / Z c c 5 3 / J G A P b m O l / / H 5 9 E 3 0 I n 4 b B a r C x v o P A G 4 T d r e Q 9 F b W Q Q n n K J Q U d g C R f Q f 7 s W 0 B N 9 z U U 5 4 1 h B / + 1 v 4 q V / 5 r L y z j s n F O P Y M a D d q Y S O L M 1 c 3 l D I 5 3 A 4 s i Q B 6 W b k f 8 q j X t 4 O 0 M x v L I W e O 4 i + f O q y 8 a S q c h r e 9 + X 4 K + V u 3 w q i l j d r k r Y B F r D a h Z 7 p 3 Y c q a R a 2 t 0 C i 1 J q i / 9 p t f x 5 e e f h j t Z Q u 6 h v t V T 4 7 t y G + U k X f Z E H S R J 4 s i x 5 Y Q d A g T c Y S E 2 s j 4 9 v h V Y x N W a D N v 9 E E w G B D 6 J 1 5 l O z K L 3 O H Q j P m 4 G V P h r Z 7 1 T n h k d P G O y 1 J y 2 T K c j X k 7 R X N Z W n U P X X 3 w W b 7 5 B W T E 9 d G i b 3 o W + Z + y 7 v p z 8 l 7 9 b 7 l P a s D 5 m 6 + p 3 3 y H / E f / o P 4 W Q e G Y 8 / 3 M x u m P 6 V m 0 L J 4 8 F j f E Y y r P J L / 4 e Z V Q E E v K z J n a f Z y V 7 v x u f k D + 0 4 7 H 8 x D F 4 C Q v P 9 Z 4 n j G d Q Y J t P l Z F u j y u H J j H U d f D x / J + u i x W S / y D n z k l Z s y N y X M 3 h Q p 4 E N p r w L p 4 j Y p 4 G b 9 1 A t l c D P P t 3 e S G / N Q m n h w 1 I J c M Y y E t 9 C c a R 6 p u x o n R d o m B h D L l 6 z h 9 X W i g R y v / u b F c R E 9 b F u V 1 A 0 K D G m + v V C o o I w e H 2 S v U k H G o W Z 3 P j 5 / o V f W F + s Z p O l h B D q s b 5 2 + v b y o I k Y + U 4 A g 1 s 3 d 5 8 V 7 s W 8 F J 3 k 1 w M B p U r S 5 j m 0 x G 4 H E F R R F 3 C q + + x m k u Y k K f s 4 h S I o 4 b s 5 N 4 6 v k f R U + 9 j J Q h D b O h j N l s E M X a V u 9 2 N z w 7 W h K a X c d S X I 4 r i q W D K 7 y 5 8 j Y X F + M g x u f 0 o n V z X o t g v d 2 0 n A s T F b w E X g p x a n Q N T v P u e 0 i V Z W w t L e n y 9 E o Z R V E q W z 2 5 6 0 b Z x A N X q A c B K p K Z i / J q E h A K p a J A 6 4 k J o j V z V 1 G l 4 J w E 5 u f 4 r 8 m f q W S M s Q i K v 0 p i y J + s v u b u F k S l x P i L z 4 v C y W N W a h C c k 2 K z D o L l Q 3 o m j 1 U W f M S 5 K d I 9 P T 1 P V C o F x G b S W F / e A B v / D x z s V E m M h Y s x 7 H 2 m f 0 c G i 6 h E Z l C X g H 7 1 R h w n n z y A c + 9 e Q / u g V 5 0 7 N Z Y r k L k b 3 z / / 7 T 9 W 3 p D P / 9 U v / g i 8 R Q + C Q 3 a t O L a B 5 a s J 9 B 7 k W i i x 4 u 4 8 h t o t 6 O 7 q w u 0 3 N j D + V N M K F 4 p 5 S P S E d 2 + s w t V Y b U r U 5 J p U W + k G G F P Z Q 0 2 B Y s x U t d r g t N W V B 6 o F E z B E f Z s Z P R 1 8 z d H R 9 H A F i a / o 4 Y 7 s C e K 9 y 0 v 4 3 A t 7 8 d r F G d X o Z l + f P D e / 9 f P 3 A s f / e a F p M h w i B 9 p z 6 Y U i P A P a + M a n M j B 0 e 3 F t w 4 w 9 v j y M 0 S y s T j t y 6 S J u W 9 v Q 5 S x j m R t I O O p q N f l u i A n F C w r F o + K x 1 0 R f I z G R X x c D J t T Q 4 2 z 2 A d S R i 0 n M + K A n d j k P x S w f L f z i 4 i J u X L + G 2 7 c n l d X M C V 9 n E J f J s I f 0 7 l 1 p C O q A 6 i F e k w f i O Z h N E w K m l I K b C v I i 2 S J Z C Z 2 8 T 6 + o M K J V 6 V q V S Z S I v f I a E 7 b 0 M k w 4 q E l d E S A + x 8 F R 6 f B q R c 0 7 c I + n R D y B G x I v X L p 0 S S U v n C 4 H z p 5 9 D + F I W M 2 t 0 U o t L S 4 h V 5 A Y y e V B f J E N T + Q Y O S u G H m n D 4 s W E W u 5 f L 1 f h b n c i U z A h 2 2 I 1 i c e P 9 u D c W 8 v o 3 O P F o d E Q M n K d o 7 0 B p M T C K + 8 p 1 3 d q y I p v v H 1 N v k e C b 6 E g x 0 e D + P y j n T g 0 1 A m z n O + Z s 7 d R z S X l Q q u o J D N q 8 + 3 P H B 8 R j x e D 1 + d V 7 c O m 3 o h K D O B S Y 8 t 5 O x Y Z O I s F r O a K Q g 0 1 g a Z A q A L X B s r c F 8 v Z H F N u h s D N G G j L u A k d q 8 / V B D y N U O O y 2 K O B W / v o 9 J F I x f L w d t s R z Y s l M 9 a x L A J e q F t h k / v W H n C r M q A P C u 5 6 O B t r d j x i w 0 s u H k 2 v 5 G H i b K s 8 H g 3 Z k Z E x b O + 1 g c v q s z a n M A Y m k g y Q o c S B U B S F m g P r 2 S j s J g e u r z e a V c r p 5 K M F z K y v o C 3 o F Q 9 W x l o 4 D q / b q V o T F N c q K I k h s 6 h 9 u A z I c I n N s s i h f P C B K x T n o G Z n Z 0 S B c s r q 9 / b 2 K Y p 0 6 + Y N 9 R 4 u Y e A c 1 N 1 q / c z c / E t A 6 0 M q p j y L 8 j y c x N U K Z + l p m L k z c k M y E T r N O 2 2 7 M f K n e k 4 O p 5 c r 8 T i 0 l j w 2 j 8 O e 4 K r Z C d 9 H i K D x P Z x 1 5 w C 9 8 c b r 6 O z o U t t G c s n I N 7 / x L V y / d h 3 v X 7 q I P X s m s L C 4 g O 9 8 + 7 t 4 8 s k n h E n J U W x l L E n c 0 z 6 i t S m 7 + f I i R h 7 p Q b G a g 8 u 1 g p V 4 c 4 k A s R S t I L m y j m M P 7 U W n X z x V w o a g x 4 U b 7 6 3 B 0 y F W U P 7 1 + g x I Z E t Y W I v I d Z j w 7 / 7 u z 8 D j 9 W D m z A q G x g I 4 c a g L Q 7 Y A 9 n Y H s f 9 o E J d m 1 h H m t v 9 W H 9 J R o V c 3 C m g b N S K f y M A m l l r N 5 4 n Q p b J J E X I Z b 6 u 2 D K V W E K P S 2 F + W t Y O O x s J D H W a H Q W 2 Q V m b 7 N L f m u a g 4 J W 7 7 k z c h L 3 S L z 7 d O / L J v X 8 X v 2 m z U z w z q z Y g N X d 6 q W g 7 R E 3 B i P b X t v n 0 A d H h q q s u s o S D C L i y M E 7 6 c 4 u D c 1 + u L F q x l z E r 5 + L M u c W O 2 Z E A y b 0 R Z F C s Y z 8 A u 3 i Y g s R 2 V q M s n s V 2 p i M R 0 H i V b R W L A A T E y c 2 o b n G D A p + S Y C s R G n 7 m F H J x B q 1 p H Z U 7 4 1 e p f G q N P j P K 1 t l q 6 F 0 j 3 V P z E 9 s R i x V q H W 9 G r h s J x / k Q t Q Z a L p P J u f a e 8 t 0 H 5 m N V T a 5 s a U J O / + j 2 v s v t N 8 3 P M D L L D K 9 P n + p o u f q d W H c F q e O 2 7 O Z n c u q c Q 0 9 9 x o R 3 R y B w S E h z v / 4 y W I Z s 9 G 0 N J Y s q O M R f O Z 3 Y P f n 0 i x M l c D V 9 + x I t v n U v j + U N O / O H b Z 5 C Z s i M 0 b s M + o S 3 D w 4 P q O n U 0 l + l D x W p W k w W B Q Z E o Q S q d U i V U p 9 8 5 g + e e f 1 Y E Q c 5 P r u f 2 K w u w D r g w L t S r V D X g 5 u 1 Z Z O W Y J T E g d o n B w t M R + A e 8 m x 6 L q X B b W 8 v A U V L k F F g d k Y p l 0 b W 3 a R y y q y X V u S g x n 0 K g p S d e t V h B b L 2 I d v l e g o 0 v D Q 6 b U M 0 g 7 B a b G J i d y Y U P A m b o J l 9 f Q 9 / j F t T W x I B 4 b L i 2 1 q S p d 0 O b q 4 a h a l i M j E P F j z Q 0 Z D 9 c F M p U O M M K l h y p c Z f n G Y t v R D P o a t e W 1 6 d X 8 6 p p q N c X U P W G x C d W y 3 f v B Y d N s F J C 6 9 s g w q 1 T J C o N r 0 s E Q 1 U 5 K G i / 6 a 1 U Z 2 O l V B r 4 C g e E C q K W M K h U h q Z 0 f E 1 9 h q B 3 k z 9 Y e a 6 4 j E D F a P R a D Q H m M Z o l S z y e / M i f e m 9 A R R n l s x b 2 u v D b U M o K V X J Q m d Y w d q p L 6 I Q N N y s + l E V 5 d 0 O x s S S 4 t 8 2 C q b U S D v T Z c X l + A W 6 v S 7 7 X j L B Q R V N 2 Y 8 s G z K U 4 x F J q Y 0 q K Z 6 z Y x L u o P 1 W Z D J v d D w 4 P K I V X 4 1 b m 1 i 1 u J O c j W J 5 c R e 9 4 S H V b c o u X b n e Y c X 5 6 E k + K p 2 s X K r a 4 k Y e h w v 2 l O G E r 3 9 E Y B 9 L V S r g o i m O D O + R A M p x U + x 2 7 5 P N 5 8 V K 1 Y g 3 e H r d K / l A Z 8 1 z 6 k Z M 4 r N O D o s R V b G Z Z k b G Z T D m E 7 j m R L m j G 6 c O C p + V L x N F / j P 0 5 j L C Z P X h 3 Z f c x 3 g 1 s d 7 Z a c W M x b 0 M H 5 5 U C Q o U 5 k S 9 a V U t Y 5 H y 1 G l H O Q 3 K O c 3 l 5 V W L S E M V I y R l 3 W 6 z b 2 H 3 X K v F l D Z n V 7 I P 1 U H d q 0 v J B 0 e F P q h S o p 5 e + X I S 1 J i 5 2 z Q B P p 1 3 V a e m r S J n 9 4 z I N T X 0 M a j k 1 P R K 9 T y q c g 0 f o R M V U U I r J J j A G g x x P B o v t w d g 7 j 9 S u W h D l g U W e M 8 P R i B d W l 2 T g e r v U H U t K c M r P m S S Q Z f P L t M Q D 5 r o b N b P E K k H N 6 q Z X J U j t F m E p a 2 3 H d C x d X R N F d 8 P i z a G a 9 u K 6 / c 5 x o 4 6 e o B n d A e H y c u i v n 3 4 X y U k L e v Z 5 M d D m w P 6 W R p C M C W v i F S 0 u T a n j M x k E R p o M 4 a W X X s E L L z z X + A u Y f j O G v i M e V U x K z L 0 X w d D J 5 u 5 8 k U g U D p c N b 1 + P i s X 1 K U E i 6 G G M e q V K R k b K u 1 V c S M d X J l M I S Y w U W 2 B b J b l f w h z U / s I 1 t g B g W Z K M u d D l D l G 8 X C K N e r A f D H 8 f F B 5 2 J e R E T D i b 1 z z 0 h 8 X D g Y T q K m u 1 O 1 B q W 4 X f o j V E p Y K 1 s g N O Q L f u X 8 V s M v / i r p I P V K E e B H j a J y c m s X 4 t h f Y J L 3 J R o R L i j p V F i A 1 L D C E n 3 i h m Z C a t t a o 5 u V S A T 6 x 7 s r q A S t Q K f 3 t A J Q r a O w e Q N N + E 1 9 S P 6 G I M w X 6 / U q Z C L a l 6 j V f m e u A f b V K P 1 f A 8 s s m K W P g e Z P I i q G 5 t Y n T q j R j m O p t b Z A Z n p + E S u u Y M 1 d G / v 7 f x r I a 5 S / M Y O q I t 1 8 h v V B C d q 8 A R L O H 9 6 t Y y n t 1 w c t Q B v 3 i G c D y J 7 3 9 n C f a R J O p F C 7 5 w p F u U v l m / x m 1 N a S D S y T T 6 D m 3 d u p P 1 Z V S q n / 3 Z r z a e A W J z C Q S H t J r J q z + Y w c E f G V G P d d A T T 1 6 a w q r Z D a d L c 3 c U p v w G a / N o j O S J p l x t o h R j 9 r E O e 7 u m e A T p N v u H J H J C j S t i 5 e c l r h x z o x A W A 9 Y 3 0 H j X p x P 7 q h E x Y u 4 t S k S D E 9 p l I p e I R m N o a w v i y o p F p O o B w i E x x k f 9 O d C X R E q E r 3 t f S C i V 8 N r l k K r x M 8 l j Z 1 c d q X g O s Z k i 1 o X v L 1 x I K V f M n 9 X J D f j 7 n M j X h Q u V z a J 0 N e Q R h 7 2 / j L R 1 G q n r 2 u 5 z n p A H G 9 c z y r M x 5 c 1 Y I 2 O 5 v X m c P C L o 7 R z G 0 G g f 5 u Z n M T N 3 W 6 7 M g M X z K a z 3 9 8 o 5 G j d / 8 n v G E e k f x W r W i U Q k L l a q o u g f J Y 9 r h n S w f M f S n o b D 5 4 Y j x e U B d 8 f 7 s 8 L L R V F f / N 4 S r G 0 F O I 1 B U V w 3 c n W h k x I 0 6 z D b D a p C o a 0 n i P l 3 c o 1 n N X A j s c 9 + 9 g X 8 0 R / 9 S e M Z i b V m M 9 q 8 n a D 3 c N t m i Z G O + O 0 0 p l e n c b T f g Z X 5 e W E F R b l y g 1 I m J n L Y 0 X V l r a w m O c s J z Q 6 T e l q D R t R N Z b X k / 2 B / E G N + C 8 a F J R w R R u E w p O C 3 Z t B 7 K K C a w 1 T N O 9 d Q f d p w w x T C O 9 e A T D m M Z H l J e e F c I Y t E e R H R 3 I L E U j I G h Q L y 2 b y K o 6 l M x P 6 O j 6 H 0 6 K P C Y u K e S m L F R B 5 5 M 2 n 5 W u M v F d 9 I v K K f N G 2 I V g / H 9 U o S C w l 5 I 2 o S l 3 C J O E F v p C a S 5 V i M k + o i V F x Y q H 1 a X L a 8 V 5 / H 0 m I t D b T O a q Z X 4 j Z S l P r d 4 s B a F Z H 5 F b U q d k m U L 1 e M 4 s C z 4 + o l x h R L 7 8 k N 8 C 2 q r O f q x Q o W u r Z u m r w d T + x 1 g B s P v n L u F o q x N A K 9 j S U h U z f x N 7 7 y h H p M c N M z S 6 C K b D y L 8 K 0 S v B 0 2 E f 4 y 2 s Z 8 + L o o 0 2 M n H h X L G l L V 2 c W E H f a 2 k m o h R s x f W U L X U K e K B d L L J c T S M f S O h b A y E 8 G 8 x B f l a k W t B + N O H f o U x B Z w f M S K c 5 w O 9 3 h R T M l 5 d m 2 l t R u T E Y g 9 w E 1 R T r P d h X y k I P R v 5 0 L L T y N s 1 R I m g v P C d N p Q k P H j G q l w O K q 2 F L 0 T 7 s t D h d x V d L o / W j b m f q H m h s x M Y 3 M C l S n u p t s l d C / M X 9 z k i x k 7 T v r q S Q N + h l D 9 F u S z 6 h j y N y c t V Y L C K M o j 1 r O q N i g Q R V E r g / k O + h Y q k / Y F N T H e / K n I + y o i V H d V J s I o M V R e O z / W + h m r d k y 9 q e 3 O z u v p P W 7 D + N 4 x e M R L T T z t R / / q j H r t T n j r p r a L Y 2 f n E H 7 i s 4 c R W 4 2 p 5 / u G x S t G 4 5 s x S N 1 a Q H w + g c R K C t 5 O i b 1 G n E q Z 4 l N Z H O 4 8 L I G 3 H E f G g t u x h P Y x v h S K u J Z R n + 0 a a k c 8 H J e 4 t C b x K i v D C 2 K c K n C Z 7 N j f Z c b j E y E c 6 r W h z Z T B e M i C c 2 f P I s B i 1 A M D c F Q z a l 6 R P 4 N B Y Q Y r O 5 W J s N r s S q G P C d U c c o v H K y 0 1 X v n 0 o y i s a C b S J x G 2 Q 8 2 b c u k O l Y k T 7 X f C P T 1 U 9 8 o s J h 4 T 2 m X T Y p U L L 6 0 o a l Q W 6 s G t 6 5 1 G G 4 o i R D V 7 D Q + / s F f t s N 3 X 3 7 9 j i 3 q C i w o 5 B 3 X k y F G V j r x + 7 R r 2 H z i g X u N k r 0 f i A 5 E 9 Z f h o E S n a k 5 O 3 M T Q 0 q D 5 L H s u 5 H x 2 s k l C 9 H V q g e S g q E i d u e S B e H t O f D S / F L B 2 l X p S N f x s t T Y + k P J Q 8 V x P r X J V r 3 N T e + 8 T q 1 S U R X G 1 H Q U I F 7 D f D 6 N v f i d u v R T D + T D M J k I q k E L 6 d x 6 x X Y h + h n X e D 2 W R A I r m M d j n 3 W 0 J 1 A 4 M u D N t j 2 L d / r 8 r o t Z Y X p e a L M I o X m p 9 f R C a d x c S e M Z j z N n h 6 W k q I B K l F E Q p O T E p I 5 g 5 o O 4 i s X 4 5 i s T S P A y P 7 Z V y M a h 1 Q K / T g X M 0 L y t C w u p q x U m G l g t A e v 1 r 6 4 f R 6 x W M 2 x 5 T W L D n X b I 2 c W s j j b F 7 z t n 9 R E C q l M d 5 V x c u n X 0 a B T X n k f j z z z D P K U O S r C T h M f l T E + q r m Q n d T K O P y L H r r J n h G i n C 5 f F i 5 m M b o i V 5 Y t 5 U + p a N p J K f s 2 P c j X f h X / + p f w S e D + p 3 v f B f P P f s c r l y 7 o o Q 4 k U z i V 3 / l V / H N b 3 1 D z d 6 z j G Z j I 6 J W t 5 I G 1 Y V e r K 2 t q j U m P G m n y w W b 1 Y 7 1 j T V V k T A + N o 5 c P o d / / s / + m f p O z g e x y m F z 0 a G o k k p f q 3 9 G s C 0 z l Y b p b X o Y H V w 7 o y o s 5 D 8 + T Y 9 F G s l N 2 i g k d V F k 7 u T 3 Y b B 0 e R H t I 8 2 k A c F 2 x J w k L m Q K y i h x j i u + m E K b x B o 0 G j d f n 8 d S V 9 N I 3 A k 8 t 1 N 7 2 J G n g n a v D f / 6 3 7 2 D J 0 8 A 3 L K y w g W N v i a D u P H W T a y V 1 t D R 1 Q E f g q L Q W p H u n T D 7 V g b + b g M C o y 5 l t N 4 7 + x 4 + / 6 O f Q 2 6 l C m d P c + x U V T e z o v T W 7 L V R N a u y L b 3 I V k d y r g C j M B q u B q Y C c m 9 b 9 t 6 4 s V B F 3 u N F T p 8 K + Q s E a y a K A W s c Q 4 e 0 z N / c x n V c O H N D Z N 2 D o 4 / u k V j c B q v B u V O h S D M m S g v q M T c D K y S F J h j q M m h y 0 w w e h F o E h h N d n P l m B 1 J a Z Z 8 / p D w E S 4 C m p q c w N j q m 3 q N 6 2 d E a N u i Y q r / j 8 3 x G 7 g 3 T j k w Q s P 0 V u 5 7 q n k L + 4 1 t U P H T l 2 m X s 2 7 c X d r t d o 3 l K i T S o 4 l n O I 8 l 7 e Q O V l 5 E D U 7 3 u B h Y 0 k T t x X o m x F T 9 b r j Y F 6 I N i c q W I d t s i n L a t F v j W K + u q Z K d a k D G 0 2 D D 4 q B P Z Z B b r 1 / P o 2 u / E O 2 s + G Z 9 7 f 6 / X Y c B z h 9 z 4 s 3 M Z P D 5 Q x x / 8 8 Z v 4 0 h f 2 w J C y w d u v x U W x a A z V u B g a T w F d n V 1 4 6 6 1 3 h K 5 3 Y v T w s G I W 9 C 5 T U 9 O Y m B h X C i I W B O u z M Q w e b 8 f S t X U U 4 1 Z 0 P W T F 6 t o a 9 u 7 d g / D 1 u F B F v x o b 7 r 5 u a 6 m C U G j c I 3 1 t V C 5 S g n 9 I 2 y m R b b r W b 8 c l v i u g e 6 Q L 7 2 Y + e o z 9 w 8 Y + x O H v g N o + i K u v v a Y e v H v m L K Z m p l T 5 2 R a F 4 o T q M 2 P N L N L C p T U M H N G s 2 9 X X l n D g 6 V 4 1 s E S i v A C n q Q 3 l W h 7 z p 8 P Y / + Q + 8 T z N t C K 9 B a F 1 Y G U G r S n c 9 C 5 M A j C m o U z z j q g e D e K Z e H N s 1 s Z 8 V s N R q D i o o Y B K Y R q J B z 5 F I V E K u O m h t J W 4 N X 7 B J w w q l C 1 1 H R 0 9 f e p 6 0 8 W o U M c 8 N t 6 y Y + L Z E K b f i K N g i A h X s k i c Y 0 e X C J n 6 3 K s R L P R s T b t v B x M + 3 7 6 Q k e v n f Q I O D d o Q E f p 3 c X Y R X 3 q m F z a H p l B M l R / s O o y u g x q 9 5 K b Q G 3 N h n J 8 9 j y 9 8 4 f P y W W 3 y k o o V n U 2 j f V S L e 6 b f 2 c D o K W 2 6 / 9 1 v X s X 4 k z 2 b n V S 5 5 L x S E e M a r c I u C l U t y U m w W q U u 3 k f Y i a t D F L q X u 4 A 0 6 P Q 2 s B S I / f O q z D T 9 N w J f L o V x o d b + A U / j G Q 1 b u A 3 L U 3 Q s n M 5 t K h P h P D i I l V v r m H 1 v R f 6 q w 2 8 Z U M W R V q M b 1 Z x 2 M 3 V o h a z 0 S I 3 j i d 7 o C q Z + y 6 D T 6 1 C Z + D f H m R S N z e O 5 Y x x f L 0 i A T I U j X V Q K p C Y M W c J U U s + p Y y l l 5 O u t d I / K t e W y P j a Q P r a C 5 3 c 1 O y o e u 4 h i r g i P r U 3 G q Q / D j 3 G R n Z y V e K E D T 4 7 j w I 8 M b S o T w Q n Q e 4 H K R J i U J w W u L Z S w Y v Z i b K I b S x G u 6 K 2 i K H H t g Q P 7 l D J R u G U g V O V 3 x 3 A 7 n j z w J F 7 6 0 1 d x / s I F 5 M N 1 F F I F e N W W N t o 1 W L 1 q M P F f / s t / h X 2 4 h s i V p m G d u 7 Q M u 8 e m t g t y d Y v y D F q V R + R K 4 q 6 j b U q Z i N 2 U i a A C B w u p x l / / b S D p 9 O J 8 v g 3 p 8 N b V v D s k b z b G 0 g u g 6 5 g F M 2 c i 2 l o g A a t 6 e / d 2 I V f M I 8 v 1 A Q I 2 F r E Y 7 b A 4 t f f o I O X j j 2 p 2 w j Q 1 L Z c S d B F 9 x i / y N + M f V i k z Q 6 c 3 n N T B H n t c w a q 1 E R O q U R D r K E K a L + R V P S B F o C j f r R R N x T v a j W T N n t q H 6 T 7 o 0 0 c F l a n V A B G a a B r w 9 r I P 8 x d o e D S Y b V b M v 5 v C w C M u 5 R l a Q c U z s z z 7 P l E R I 8 P w s C h j x s f e Y A f i 9 R 5 c u L W h q u T f e u u 0 e h / 3 P Y p N J + E e s i F X z e A b r / 0 p n v r C K T z 8 y E k 4 2 g 2 q K p x J B y r B n / 3 Z t 8 G d 6 w m P 2 4 0 j h w 9 j 4 u l u r F 5 K 4 + Y r c x h 9 u E 8 p x X Y E h 3 3 K + 7 Q i X V 5 v P O J t 1 o 5 Z S h g R d m 4 t C v 5 v A Z T q d 2 N B r E / l 1 H o s Y o d C T U e 4 d 1 J a r R I d e T S E 6 z 9 Y 2 N I 9 5 s A T o y q G i a 8 l 1 H q W 1 d s b M N c 9 u P 3 W o n q d y Y a V a E I 9 5 o B S K U j 5 O L T M u q k 5 J f E 2 9 D 7 q Z s g N Z T z E 5 M F 2 s C C V H V 0 d E j c 5 R c H 4 Q 8 X k c + w 3 x 9 P n x B q P R a X k d 9 F S K 6 3 S 7 u U D B x u A c A d x M l i 1 c f M u o B z 1 j D W r A d i j 0 d l V w u X v z + y w 4 h u X J W Z 9 p h 1 H W 0 q W 7 o W G g 1 a Y E w + U y N e R M A 6 h h C C O j B x F Q e I Z t t q y 2 p z 4 / v d f x L e / / X 2 M j Y 8 p D 0 n M n I 4 i M O A T g 6 i t B f r M 8 y / A 3 6 e V U W U b K e H o Z B K 2 P X H s f W 5 I 3 r / 7 Z L S i 8 m r M N S M x d W Y B S 2 / n 5 P c S k h t J 5 Z U T s z m 8 e Z / F q n 9 R c a U a U I s b 0 6 u 5 3 Y t j f Y U k P E E H 8 u k C q i k X 2 g a 3 D o j d Z Y P D L T R P Z C N 8 O 4 X R x 7 u E t t X h C w X w / u Q C j v 3 i P 8 E T h 8 b R E f Q g m 8 m o o C 2 8 s Y G b t 2 9 i d I T b Q 2 o x F X f l i 4 X j a p V p s V R Q q X P O Q C e T S V G S q q p i S G a S 6 j d j p V Z w M z U 1 w S v K O T c 3 h 0 A w g E w 6 o 5 S c X q / K C V l B J B x W G c M H B X G s W 6 B / D x F N V x H L a B Z 7 q W h B K l 6 G P Z f B 6 r V V o c 8 9 y A o 1 4 x a o O m b f S a p d F u m 1 l 2 9 s Y M h h w / p H i D P W 0 u I J 6 i 5 0 l c v i u O u I r o U x f m g E j z x 6 U v X B e / m l V 1 U v v P h 8 U W I n N z Z m o n j 3 w m k U l m u 4 v n R V L U s Z H B q E u x y A u 8 8 G l y 2 g D A B 3 0 b / x 4 h r y q Q x 8 j Y 0 E d M R X k 9 i 4 V Q S 3 V + 0 a C 6 F 9 S D 4 b c K i g X a 0 A k M s Z l / C Q y y f + W 8 Z w m 1 D u e G X 3 t P n A y j w S 8 Q 3 M 1 d b w 1 a 9 8 B o u X V 9 B / u E e 9 R t q W q a z C Y 9 b + J i 5 + + x Y O f 2 4 C / q A W C L / 0 3 g 3 8 w Y v v 4 m v / z 1 / C 5 Y u X c e v W T f T 0 9 a j s E v v y c S k H 1 0 V t i J L x 7 9 7 u P v g D X r U B A D s g c a e O p a U l N Z m W S o m l t N l x 8 e J F / N I v / S I u X 7 6 C / f v 3 i R L N Y 2 V l B Q M D A z h z 5 o w q t a H X Y t a R V j a d y a l l D F / + 8 k + p X n 8 P C v R O r S i q C W I N T E r c X t 3 q a e z G C h 4 d L C J b T 7 J k F O H L e X Q e s 2 P u r Q Q 6 H 5 Z n L E a s v F H D / u c H c O v N B Y Q 6 B v A + P n q R 8 U l 7 H L / / + p v 4 + R c e V x X g 9 N h v z 5 h x 7 b t f w 0 / + 9 I / h x Z d e g j 3 v x Q t f f R I r F 5 J o 7 / T B 4 f f g u 6 9 9 A z / + l S 8 g v p S A s 5 / 1 e E I r z c 0 6 w Z X J F e T i X C g o V F a U N 8 D 5 p Z w R v s G m 0 W J b Z L O T u 4 / k k N s o w N V v x P W N E J L Z T z 5 R 9 E l h J L W M o e N t O x V q w J P B 2 3 / 8 R / j J n / 8 c 3 j 3 3 F h 5 + 6 A k J v M T y W 6 x 4 6 5 X 3 E A o E Y f S I N f L 0 o s L d 4 j j h a y l h 5 H g / A m 1 a l i g j 8 c 7 0 Y h i H x n q V F 9 H T 3 I T 2 Z f w / y V s T V y 5 d U 5 U E X D V r M p s V H W x d 9 n 6 / Y H K D K f h S V a M i K f F 2 / s D u P Q M + D E j z 9 P N u V S Z i N 4 U i n G K g 9 o x Z E Z s r q 0 b / F o s N v Y / Z s P x O E S Z f D j a H B b 3 7 u j D z p i i d P 4 V M u I z l j l E Y G + u S P g y s 4 v G H s A q / N w j v o J Y 0 u v r i L D z j R r x 3 7 g K O d z 0 v M S k 7 H j m R K 6 3 h 4 H N 7 1 H u I p a V l p N Z S 2 H 9 i X + O Z O 4 O 1 g b N n o r B 3 V t A 7 r i n e n / z X P 0 P V V M G z z z y J t 1 4 6 j f 6 9 n b h 4 4 Q p C R / 4 S X O 4 H d y 8 I l 6 2 G 0 b a a 8 s 6 x r J H 9 X z T I b y 6 T 3 6 3 t w M e F R z y x n Q p l K S 6 j b S W N A 5 8 d w N d + 8 z f w 0 P F j Q n M c e P 0 H p / G z v / y T c P v s y O U k x j J 4 N x t V z J x f U G X 6 B 0 4 d V n / T i 7 U q j N 5 Y U s / E E b x w f V 2 f 9 m 5 5 H 2 M s 0 U + m 2 n U F v F 8 w 0 8 c 0 L i m K 6 K / 6 p o 8 D J r H Y T F s T 9 6 t Q h D G T w E S V W 4 K u g z v M D x z u V O l s r q D 1 i 3 e 4 / V o Y Y 0 + F s C L U r / e A V i t 2 6 5 U N 7 H m u s X J N 8 E G F I 5 2 M Y n + H H Y F a E r l E D k M P 9 W N y c l L u m x c u i x P e k L Z Q b u 7 t D E r i Q S e e a K b u / + A P / g g / / s w X 1 Q Y C 9 4 u L 3 5 l C x L q A k f Z R j D Q q 7 d O r G R g 8 B j i d D r x y e + s E 8 I c F t 1 n d 2 1 F B u x j 2 e 4 H p e i 6 m / C T w m C e 7 M 4 Z y u 9 z C o S N o 6 5 M A 9 9 g h 9 H U P I n m j j h / 9 y 8 / A 5 X T B Y u Q S Y w P O n j 2 H u r 0 d X g k q 2 v o D 8 H V 4 J W C 3 q b i I i w M Z t V N R + E M r x n 5 v r T 6 J s X n z L 0 3 R V J 8 H p t O F T 7 S u o r 0 b a o 3 0 P B M e / O 6 S y r z d 3 2 c / D H i m u k K 1 x k 9 E a w y 1 H X W r H Z 5 u g 8 Q 0 H v i 7 P J g 9 L 4 H 7 U h W F T B 6 + L j f C s z E 4 W P c 2 1 j I p b M z D 6 X c i W T D i r e k P 7 q 3 Y v D N R s W I s V E P 7 i D Z H e O X i N R w 6 f A D V Q g 2 W x h a B n h 4 T H D 6 z a g i j g 7 u 6 t 5 t H 4 W 1 s + k 0 w H m a v E G 4 D u l u K / P z k W Y z 2 D 2 N p O Q q L y E 9 9 r a B S 6 t o i R + 3 9 7 P r 6 U f D k i L C h U F U 8 E + X k 3 m D H W S 6 R Z y N M P l 5 L f X D W c z 9 w Z W M S u u z S i t k j L n S v I 6 I U R M f c + T X h h 1 v L V 6 5 O X k R f z w h S E s A a Y 6 u w u j 0 w l U w S j F r h C 2 2 1 R B u 3 U + g Y 1 4 5 X K G u e y q E K U p u I z A j 9 a L A B 1 p a F E x U 4 a i V w b 9 h 6 z S T B r Q y M w 4 y s 8 H e / B M a q U k I O E Z n O w i a 0 Z U 1 l / T 4 Z U D Z C E o R v 7 3 R K Z a J S 3 Q 3 c C k V f n M Z k x M z Z V R k v v 3 g q u e 5 u b o W 6 9 Y b P n 8 l i 8 F H X h 6 Y u x / v L M I R T 8 D f a K / + n 3 / g t / N x P / R y q c p r u 9 u Y x u Z S D m x u M n 9 K y k 3 / w B 3 + I 5 5 9 4 F p l i V h T I r J r T P H T 8 K O x O i 3 i + H A L + g G r 0 2 J o s Y t L j + R e e x X / 9 3 T / B z / z C l 7 G 8 m s S 6 C P J R n 1 9 N h R D c F 2 o p 8 c G F m v b 1 m b E S W C r 2 Y Z E Q Z V 5 N G l U X o w e N 8 f I s L k 6 f 3 4 X y S Y w w E k m j 9 4 Q Z V 1 6 6 A l M t g M G H / W q H i f D 1 O g Y e c + D W 4 v v w 2 t r Q L Q E 0 w Y b x r O / i z n t z 7 4 W x 5 2 m t n w K R r W 5 g 7 V 1 s z s K 3 g p T G Y r a j Z s l g 7 L E e 3 H p 1 C X u e 1 T 7 L 1 P B k 2 I w e b 3 V z J 4 k i U h K u e 1 V s t H a u j v m 5 y 6 p O L r H n I Z H y j 2 b 5 P m k 8 J 8 J R K G d R N M b p j 7 H 8 q i i Z o 4 j 9 T 4 5 s c b D L N 8 I w 5 7 u Q i K + K 4 X B h K v T B 5 n M e 8 a R Q z G Y R G t c + 9 5 u / + d v 4 6 c 9 9 V e 0 q s R u u v 7 w I 7 4 R B V c h P T 8 + h w 9 S J 0 Z N C 3 2 R 4 a Q B Y 1 M y K d G 7 b O j U 1 o 7 p Y V e S + M 4 E 0 M T G G S y 9 f x 8 i J I Y y O D z W O q O H 9 W A T H G k k r 4 p 1 Z i 8 R u 9 3 f P d u s 5 f j + Y 3 B B q H a g q R e r w V N V U B 3 t a h C d T 8 P H 6 R a / e j X / 0 m O 5 h e 3 I z T t 2 i U I M h I + Y j N f S E r 2 H g 2 B C q B h N i 5 9 I Y e N y D j Y w J z n w C b 1 x 5 F 5 9 7 + u l m w x X 5 d H Q l p g b a 1 + l V C / 8 6 R 5 s D x x K l t f M F d B 3 X v p A V F s T t N 8 Q a P r X V 6 y X W 0 o o O 3 Q 3 L 1 9 c R C 9 c Q 8 b e j K g L 2 w 8 A e 4 e / c Z m U + a s L t y E d P B z 8 h N G b 5 w o L E O D 2 I p y L I z M m g 1 i X A F k E o F n M Y f U z G S Y Q h u Z 5 G e q E E l 6 8 d 1 y o l 1 D 3 3 F o Z D w j Y 6 B z x Y u 1 y E M 1 h B P B 0 V 7 + / A i c e 2 r h z + w z / 8 O p x u K y I r K Q w M 9 + O 5 5 5 4 S e l b B s t y n g 5 / T C k I 3 I a c 3 L X G z s e Q S 2 l v B 2 O N a z F e T x 7 / 3 t T / G L / z 1 n 1 F / b 0 d 0 P Y m b t j K K 5 R J 6 Y 2 b k l 8 s o H b P j Y X 8 b C h L n c P M 4 d p N N y X V f X D G r l b 5 + 8 X A n B r T 5 s v t F e q G A q M s p F E / C g R b j R J S i B l j b N J H n P G l m p Q C L 0 4 P T a / U 7 l k a 5 S l k E T G U s m b b W a D 5 k S c L X Z 1 E F C j p M p c i N f 3 L 4 i Z + A p 7 6 O X / 8 X f w / H j h z A w u w V / O Z v f w 1 P H X s Y 3 Q e 8 K l M X u b K s K o / 9 o n R B T 2 M A x W L d f G 0 J K Q n E 2 T j f 5 p H X u 7 y Y O x O D v 4 9 l L c L T D Q 7 E p y v w D B h h N / p h q F k w e 3 o D o 0 9 2 y s 0 o i 9 V o n k w m l o b T t 9 N y V q r c L d 6 E 6 F I M V 6 r 9 y I o g 1 Z k B 4 2 h 9 w j + d 3 p r a B Y J Y X M w g a 5 D z 3 e V 9 H + R n I W G G a y O J j a k 4 K l k D i v k i x k 7 1 I j D o R D a c R 9 u w T 1 U q u A I O E f g k C r m s K E Q Q u Q u L y A b E 8 + x y T P 6 w q 8 9 I n 0 l t C N 0 2 7 l D 9 J H z t P n z j x e 9 h U q j X U B v X O F 3 A p a u X 8 b n P / Q j 2 7 z + A o w 8 d h j l l V / N N y 6 c T 2 P t 8 c z F d p h D D 4 t s F Z J J x D B z t x f W K s J c J J x b O L M D h N W P x Q g J T 8 5 M 4 c p R L c u o q f Z 4 S 4 b 5 8 R V h K 0 o 7 l o k e u T e 5 d g X 0 H j c j 5 g v B 5 c 8 j V K g j Y L M J 6 N E G 3 S T j A e G c k V E F P Y y O B L Z C 3 q W Y 5 D Q f H C e T s R g H F h F y 2 q Q a n U N l i J I 9 K S i L s X B 0 m p 1 Y Z w n l A l k 4 R L A B i X M c F o W Y V X 9 X Q U U m j z 1 K R n y I C E m 4 M O w r Y K 4 6 2 v 8 u E U L s F n a U C u s 0 5 d J s q G B + o w R 2 y q D n V V p h + 5 x u n / 0 m q Y M A b f / r r G B r d g 4 c e f R I H + v p w 9 e Z l 9 N m G 0 D m m B b M G o 1 C v g E 9 4 8 T I 6 g t 3 i Y d Y R 6 H M i N O J D x 6 g P / l 5 2 6 D H h 5 s v L s H i L i E 1 z i 8 k 6 c v U I 8 g t 2 9 I x 2 I b W R U 2 l x F m R m K 2 H V 0 8 F u a h R n X p h B 3 9 7 d C 0 R T 1 R W h m 1 l c q 8 r r P y R q 9 8 J E Q W 0 H S Q u 6 f H M N 0 f k U y u E N Z L i e 6 Q E g J x T L r U q 5 X P A d z q F i l p j S 5 I W 3 2 y n f t w J v o 3 V V Y i G D 9 h G 3 q v p u G 3 C g e n U Z h b p B v P X W e k o i L / G q Y W o e X f u b j I E 4 e W w f r l 0 8 h 3 1 C y 4 w Z G / Y f 3 g u X t 2 n I 1 m 4 k Y Q z k k E x v w O g X a z + X x M r 7 J e Q t T s w 5 O 0 V g P b i 0 w p 7 k B q x K k J 9 y t 2 E p 5 x T q f x W f + 4 n n Y R U a z k n d K 4 U k e j v 8 u F 3 p Q M F i U y s A N s E C a J G F b N a L k o Q Z 8 5 U Y p r I p B M R Q p k p l X M 8 l 4 W e Y U c x j r l j E T D 6 D F T E k i 4 k U u s x O l b R i v x E 2 5 m F v Q G 6 d Y / O y I Y x J h Q s e v x m R m g 1 t 4 o j p i S w S f 5 e y F Z S T o u j J C q p m I 2 w 2 M T w N 8 H y 5 c p n H s I l x c A f l t 6 / R Q k z A W N 7 k M q h e f A 6 / f M 8 d k m Z C + e Q b W v D c a B 6 r l 8 L o P N i G h f M x l E U r q 8 Y i r P U A 8 u L 6 u E t D I O T F 0 E l a L t H 8 d A E O D 5 s n 1 l C I C 7 e O 5 d G 5 j 0 p S x 8 0 z U x g + 0 Y 3 Z N 1 J y 0 W J t D o a E r j R v H J M T X L P P 7 j L b m 9 q 3 g g N y + m I e O d c P p x 6 M j T Q P d T G Z U M X l H 9 z C 4 R / Z S w e g 8 N J 1 o Q l C d x 8 E x k R h p 4 V G d k a n Y C s 5 4 X a 1 i X A U k D d s C J X w w N 9 j Q X Q h h 4 5 H a 0 h f 8 c E 6 t o F 6 z C W e L Y + 1 g T G e a O N I T Q z H Z j H y 6 F Z q T U z f n k F n d w h u t x c 3 X 5 / D 8 B N t q t B 5 9 u w K D C U v 5 s X c H 3 t a y 8 w a a i a c W x j a L H n a 1 1 n C j f W d W U c u 8 3 H K 0 y z X L M p 5 d 8 o f V D h 2 Y 4 2 J R 9 q O k w N F + O w i N 9 W q G A 9 N 2 Z g R 5 r Q J F e B O K N W q c q 4 t y r k J 7 f p Z b f P q 2 d v Y 0 + d G Z q 0 E g 1 M Y j s W o v O J B M d r c S W T y x n X 4 D U H 0 7 O 9 U S v P + + x d x + P A h V R r X + p i Y m Z m F s + 5 G 1 2 i 7 K j j g 5 o A s T N D B V R I s g Y v F 4 j s V 6 o W J o l o n s z 6 Z E V r W o R p T 1 C V 4 9 F o l M E 4 m V N c d p m O r t T L Y K o q L 0 z x t N Q T G 3 D s K K P m e l f f K s N v 9 C B 0 q K i u Q K R o l W D T h o X 7 y 4 r p a U 6 K 3 a 5 o + s 4 z R R 3 d 6 q V u v L 2 O x e 7 T x 1 w 8 H v F X P i 5 e K L y c R 6 P W p o t b p M 6 t I i V f n l p U P G s 9 P 5 N X v 6 9 + f x z i X z V i r 4 P 5 P q Z k 8 1 o V G L f T 0 4 O k R 8 f i N j r j E 6 1 M O R W V 0 8 J X 9 H U V 0 + V u e F K y t r G k x r 8 + H 2 F J C F K U u Q m Z F a c W v d g 0 5 8 / I q A o c G M O r l X r m a Y N 8 U B V q 6 Q 3 Z s X 0 c Z N z a a W d a n R v J I T m W x J h 6 t t 9 u E C 0 s 2 F Q u l C k Y 4 L D X V t Z X x E e E I z c G U H h B Z k u O 4 Y 6 p V 2 3 Y a t R 3 T m S R G 3 T u X 2 / O K m c F b m 3 4 P Z 9 9 9 D x 5 z A L P r U 2 r F N 3 H s 6 F H 8 8 Z 9 8 A y 6 J r 7 x e L 6 5 M b W C g z Y b D o 8 e w n l j B 9 O K 0 U i R W 6 l y 8 e A m P P v I w 9 u 7 b g + X l F f z 5 n 3 8 X 5 o o Z / U O 9 u H j t E k 6 e P K G e t 9 l t + K m v f F m 9 / 9 q 1 6 1 s V 6 q Q I u Q M F 3 H h 9 F k c + p 8 2 c Z 4 S a R S 4 L x 9 1 r x o U z V / D M s 8 8 q j S Z u v r i K 3 r 1 t q H d H V U C q K 4 a O 2 6 9 H U B H 3 7 d 6 X h b U k N 2 t k K / W g s h K b / c / E B O a S e V U H p i O X z O G d 9 U 9 H p T J p 3 + S b S z D V 3 B h 5 k o s C D X h p c i f V + q j g l M K p Y W 1 J x + 0 3 F x E Y c s J e 9 6 F c k e d E N y 7 U d r Y i O 2 p f k 3 G z 4 e 3 V Z q K C 8 2 U P D w i D a L R B 1 v H d b 3 8 f n / 8 C t 8 8 B F i 4 u C c u o o P v E C L w i 9 L w H r 9 8 0 C S W y w b S + D L + 9 j M B o L 6 Y i 9 z c t 0 c F G + s k U h v f Z 1 b G q a Y l n x I K L 8 x J a W 4 e 7 Z s a M p w C z h E a 1 8 x F Y R e k G T n j B 3 f V Z H a P m K 3 f x t N t x Q + K 4 f b 7 m t W b F U C f y Z v T 6 t Q R G Y j 4 N f 6 O T b i t o c P R 5 x O 0 o Z c s S e 0 m o 0 i u x 0 Z 3 e J G B c S y / K H S i 3 A v j / A R d 9 Q / R K x I + 7 A A A A A E l F T k S u Q m C C < / I m a g e > < / T o u r > < T o u r   N a m e = " P r z e w o d n i k   2 "   I d = " { C C 3 D B 5 F 8 - C 2 3 A - 4 3 B 3 - B A B C - A 7 8 9 F F 5 F B 5 3 2 } "   T o u r I d = " f 1 4 a 8 2 3 f - 2 c 7 5 - 4 d 3 b - 9 1 f e - a e 3 b 3 0 e 7 8 4 9 b "   X m l V e r = " 6 "   M i n X m l V e r = " 3 " > < D e s c r i p t i o n > W   t y m   m i e j s c u   w p i s z   o p i s   p r z e w o d n i k a < / D e s c r i p t i o n > < I m a g e > i V B O R w 0 K G g o A A A A N S U h E U g A A A N Q A A A B 1 C A Y A A A A 2 n s 9 T A A A A A X N S R 0 I A r s 4 c 6 Q A A A A R n Q U 1 B A A C x j w v 8 Y Q U A A A A J c E h Z c w A A A q U A A A K l A e T f G x I A A L K k S U R B V H h e 5 P 0 H n F z X d S a I f 5 V z r u q q z h n d y A R A E A R J g D m I o h I p i r J k j S 1 b H t v y e O y x 1 z t p d x z W n h l 7 Z p z t s S 3 Z S p Y V K I q k m A M I E I H I O X T O V d W V c 4 7 / c + 7 r Q l c 3 G i A p k S L 3 v x 9 / Y H d X V 7 9 6 7 9 4 T v n P u u e f K f n A s V c e H G D s 6 S y h X Z b j g V y 2 9 8 t 5 C r a j j J l U K h g 4 N S h U Z 0 i U Z j N U i 9 J a 1 P y 8 b z K O S B 4 z t G i h U c s S 8 e S j q V d Q r C l h 6 d K h X a 8 h n C j B Y 9 c i E c q j U y r C 4 z R g b G c f w h i G k Z g s w 9 2 i X r k b X C 5 R h 8 C x / V i l G 9 2 Q H q q W q + F m h V o i v 8 a k c b P 1 6 T B 4 O o G V X H W Z V K 8 b D K s z H 5 O L 3 D e j o U l 3 2 C q Y j S h q 3 p R d X w W 6 o w a q r I V N U Y E t b S b z G Y 3 z k V A J d i j T k c h V q W T X U G j 1 C p S i q X T 0 0 N k C + L B P v b U Y + n 4 F O Z x T f y 2 R 1 1 O s y 3 D d U F D 9 X q 1 V k F 0 s w d + j E z 4 z X x z R L 3 6 3 E b m s S B v f y u K y F T C Y L o 9 G w 9 N N K n F 5 Q I Z 6 T x u I W b R L m L r r W t b f 7 Y y N T J L n Q 3 F h V S u U y V s 7 G h x C n F 9 S 4 t K i C U v 7 + 6 D 3 J P 6 Y i N Z z x q h H P y 8 W k y E n Q 1 s J E W E m T r h O K k 4 + S h B F M r X p Y O o 0 0 d 3 X U U E F 4 J I 5 i t o j I Z A b G F v q d 2 y L e d / 7 i R f F V p l K K r + m i N P S 1 C t 3 A E g r J I p S W O i m D Q i i S T C F H Z U k p F C Q f R V J 4 u V w u l I m x z l X G Y M t K r b H q a 0 j O p e E u p p Z e W Y a S H o t l L J a V o 9 N a I y W p C 0 V i q M i w 3 L X L A u v 6 L r R t 9 U C x v g U T V j N i r l 4 k 8 7 I 1 l Y n R U C Y G K x O D l Y b / 7 Z / U 4 3 T O g s n p S V R Y I w m 3 9 0 k K 7 D Z V h e L x v 5 t U 8 b d V J k a 1 J l 1 j L W z r K C 9 9 R 8 / S J i l w Y i 4 j v v 6 k Y M l 7 O 2 V i L A a j H 3 6 F Y p g 0 J K q 1 9 9 D c N E F D 8 t 1 G w p U s y K F X 1 z H U U o G M h L a B x j A u J B Q Y d E k T y t 7 S 6 F E j N p 0 U g p i a z y N D F y q n q 3 D 4 j q G a 0 s A 5 I A l a u V T C 3 A U f H v n o R 8 T P S p 2 k A P W l C 9 f I i j d Q T J B 3 q 8 X I w + R R I O W R 0 W 0 U I g V k I 3 k Y X B q 6 1 z p 6 d 7 u W 3 i 2 h 2 1 Y h r 7 Q 8 2 Y t J O Q J a G 7 x K 8 9 I r y 2 D l b L z z z U m 1 G N P x k B L H Z 9 V 4 a 0 a N y U A F 5 y 5 e w U S A l K 2 U h r E 8 j Q 5 r G d 3 m D M z a t x e o B n h M N r e V Y V R V U S U l k 1 s 3 I x e W h J u V k 8 e Z X 8 + F S 8 h F S l C 0 m p A N k 9 t / G 1 j M F u G l G H k a n w Y m y d B l y E A 1 F F S M B / 1 a o Z S M 1 4 + D 2 Z h C G F v G O 5 G 8 A h m c r n b P / z s U i o X 9 / Y J J W 4 O 6 W h f C y j S I o X E C K V 8 W k f E E S b w k / O 2 W K g I p y X N t I W F h 2 H o t q B Q q q F S I l n o T O D 1 d Q a T 1 I b j W 6 1 G v S Q L 4 0 s u v o H t L O / R 6 v f i 5 Y a m N Z C Q Y l m 7 p d Y a x V Q O D y k H e W A 0 t 3 Q 9 x K B j J c h f i R c i U 0 h j I 6 L X Z 4 1 H x v Q C 9 z a a X P m s 1 3 k 4 Q m M a E M n L y l i T c R H W h I K X V G n H 8 t e 9 C J a 8 g 4 J t H y L + A u f F z p C R L f 3 Q d y O n P N 3 t y 4 u v W 9 g o 8 p M + 7 + 6 v Y q o s i e e I S C i k D F h c D w k v e 0 l X A T e 1 l 6 F 1 q 6 J 1 q + p s 6 G Q w d G a b C 0 t W u D 4 N B G i 8 d j 8 8 S B s j Q m W k e m 5 E j A V f T 2 F V p v E 9 P L r 3 4 L t B t r 4 I I w j u G l p S Y p g a K z 3 z p P / 7 e 0 m v / n 4 S D K J K u V I T a q l o h m D k o Y X K T x 1 i s s 5 w h l F e h 1 S x 5 k 3 y 8 A K V W g X K u A p X S g J x O g 5 m F y 6 Q M O c T L i / Q O J W r x K s q K I m q k W K 2 t H s T S R A o j F S h 0 M p w P 6 9 F u l a 6 V 8 m e h M q q R L c m h I E r D c V k D r B D F X B G 5 V A X R q T w S v h y C 9 H l W c w V 6 k w a T h 8 K w d h l w J U g x z y q d 4 r 9 d W 8 1 W o u E p G Q m i v B W V n S j s T Y g V 9 V B Z e 1 B V 2 U j T u 6 5 L + R r Y 3 j O J x Z k g Z s 6 / j p s 2 r s d X v / Y 1 m A x m f P v J f 0 a y G k G 0 E E I 8 H s e 6 3 k 6 c P 3 8 B 5 8 5 d Q C y a x C u v v Y E 7 b r 2 Z 7 q M K j Y U 8 z W I e p Q I J s 5 q o t + L a z 2 S D 0 k C U q C t 7 u 7 X A B u D N C Q 1 6 W + p o d w A j I x Q X m 1 V Q v 4 3 T 8 i c V Z E N l k k H 7 M f C h T 0 q 8 3 + C B 2 2 R O Q 0 E C y t b V O 1 2 A S 1 m A f U C K f Q q J E r R W N a r l G g o h 8 k a c Z O i U A u N a r Y p c L Q p Z 0 I a p i 4 s I 9 a 3 D L l c c J p s O 2 U Q O 5 9 4 Y w 5 a d G 2 H q V O P k v J I o Y w 3 1 d B 7 K Q h 1 5 u w E t x q q I o e R L 3 o d R J 2 8 p I 0 H K x n O o a g 0 I e o u Y q 5 m E F b d Q a J D J V W G Z n 8 X G v a 2 o K 1 Q 4 P K 2 + R p n e C 9 y B U Z y v d 6 H L J Y d N z X E P e X G j B s k i B f / Z O s W d K y V z 2 D m J D k e n + D 7 l z a 9 I R G R 8 R Z H E i Z c W o E y 2 w 0 T X b C B W U M O u l e K q 1 a i U q i j F K M 4 r F s m T S 2 M e C A T h 8 b j F 9 w x + d p 6 3 t b A 6 k e C d I E / f A j K M 0 l y v R o n i S U 5 S / S T 4 / 7 y H s h D N c 9 Z y C F R 1 m I 8 r s M 5 d J S q i p 4 B a i x 5 7 E U o y a T I a f b a W a j N Z L 1 I A l V 4 p r K N B Q 6 / J D a i U S 2 g Z t G C O Y q f a e A D W V i 1 0 R i 2 c n R b 4 y y R 4 4 S z 6 u 5 X E y W V Y 9 J c x n p I j n J Y j S Z 6 n 6 k 2 h V m T r r B L W 1 3 8 h h O S c E s Y O D S r h I q x E P x 3 V B A w h i h 2 c e q K / C u Q t N t j + / W O Y 3 P W z 9 D d S h u 6 9 w r C n h s 2 u A r S e F r T T Z 5 v 0 5 F n V F W g 0 W n F / R V 8 a n l Y l e h 0 V d F t K c J U z 6 L V S n D j m J Y 9 k o / F S k A F a m S F V G R X i b w v V F M V B V s S n s 9 D Z K G a b m o H T R s + T L 0 O j V i M c i Y i v 5 b J E q Z U q J f 2 t X B i 0 5 G x e X L d c p p h R t 5 z A 4 O f n R F J z H M m o l m q Y T a j g N C 5 T Q R N 9 l l l H 8 0 l / w 2 F E l m i u + D v + U 3 q N 7 V q t R v 6 J 3 s D 3 Y l i i 6 Q 0 E 0 o r r J i f q 5 O q Z 0 n 5 o P B Q / m E F d Q y T 7 N m T 9 P Q Y n G k L e A j I 6 I 4 Y q Q b Q N S 5 6 p g c D 5 M D x b X Y I O c Y z F s V G p n o F G Y R K B K H u 4 x A z F W 6 E 4 / K 5 + k d R A K A h n t w 2 F X A G J k h J z a R N u 6 5 W s c J q s 9 / G s V X z P 2 G 3 I w N A h C e D i Z B C t A 2 5 B r 4 7 N q r F V H o O 9 X 7 L M C v J G C 5 f 8 i C 1 k Y C S F J 3 + J K H m E Z F 4 n r O 1 P 6 q U a q W 6 5 X I H x i 1 N 4 5 c 3 X s H X r V p i M J v q 6 X v x u N c o k t C q i Z u f O n c e G j R u g V q 2 9 1 M C 0 k o U 4 U 4 n C q H S Q J 6 i i G C z C 1 C Y J L F N B m 8 0 m 0 u w K x f L 8 l 0 o l 5 H I 5 W K 1 W o W Q 5 f + m q p 1 o L b O S U o Y z I k L J H D I X K U G f K M H d r y R A S K w j T z z o d N I 7 r D 1 a l U o F y K Z k R C A T I G 3 r E Z 0 f z W h j l K R S L B Z h M J q h J 8 b P Z L F L p t F A 8 / h u O k z 8 U H m q D u y w s x v u Z f L g e Y m T d y n I l 5 E T f 1 v f K E c x x i l 7 i 4 J z l q Z P 1 1 x L 3 5 q C T U U q S t d b r R A r d b a r h 1 D 4 f B f I 1 z F l 6 h K c I k u d 5 7 e U n M T l y C R V 5 E R 1 d / S L r Z d X V c W B U A Z W F q M / S e g l D X 8 z C 4 l L B e 9 l L / F I D s 0 c v P B k r u o z + T q k l z 0 Y f / a 1 v P 4 V c N Q 4 l W f Z L U x e x 4 Z b t m L l 4 A l 0 O O d r J 8 h Y W L 6 G q b 1 s R E 9 0 I b G m Z 4 n D g 7 T D U 4 T R l S T G V w t J q K g b c f s 9 O d H W 1 k 0 B J W c U K a a y c t a I J 2 Y U C N O Q 1 j h w 5 j s 2 b N i y 9 e i 1 4 T a 1 G i q p V S D S w Q l 4 m p S H v X F J D q + b U u / Q 6 L w k 0 g 5 V L q 1 3 2 R g p T B R l v G V o L / d E a 0 K u I P h O d O x b k G L U G s 4 m 8 m 4 0 8 P z M M m l S N W Q k l 6 X B i J k O v r 7 x G w z M 1 3 4 P R K G V q + T 5 4 v F Q q t a Q 0 S 0 r P S m W i 9 2 g 0 G v q d Z E w + F B 7 q j t 4 i D s + s v e D 3 0 0 C v v Y J e W w n + t A o d S 8 m C Z m T C e R i c E u V J + 3 I w t e u R m i v g d M k i 0 r 8 N J C K L U G t 0 0 J u s 2 G p d Q D y R Q G / / o F D O F P 3 d i Q w F + E 1 Q V c r Y a s k J S m Q g w U x E y k T x p I l h x Y j P p W H r M R E 9 V A j q M v 2 W D 5 m e H l J I G Q m A e B s J g K T 4 7 w a s R H c P S h 7 p 4 5 / 8 N H 7 p l 7 + M W 7 Z v w U c + + g j + / E / / F B c u X h K W + d Z d u 0 i A D P j U U 2 F E i A I 5 n Q 4 c + F K f 8 D a J 2 Q J O F S 2 Y u X Q I t 9 2 6 A x v b F c K S F 0 t l G J c y c Q 3 k Y w X o 7 J J i F A p E J 0 l J z o U j a N O 5 R R z 5 T s F C z w L P S i 9 o G v 0 r k l H g z G G V B 4 H + p W t q 2 N h 4 T a h x 7 5 L X Z U / H f 1 N a u j d e F u E F e F 7 n Y 5 R p H l T K t b 3 r a r A X d B i u H X C + J T b O K 0 3 C B 4 Q P U p k Y 3 a R Q a X 9 2 T W V i p C k w Z m W K T 2 a F M v H k B P T G F c r E s D p b h T K x h 0 v M p r F u n a R M D F 9 Y u n b j L / j r r W 7 y X B 1 a B C p a k b Z W N a 1 b s t A a i G 6 N v u F D 4 t I U J k / M I N L e g 0 h G J n l O e g / / e 7 f K x O C / G Q m q x O J r M B i G U m P A X / 3 1 X + H B B + 7 H r l t 3 4 b n n n s P g 4 D p M z c z g 2 Z E E x Q a L R G k k g f v o N 2 f F V 5 W x T j S z h p a u j a h A U h a 2 0 g 1 l Y u F v Q G N m e p R D O p O 7 6 n E G S i a E K m F J O d 4 h G t 6 D 5 6 J a q S K R S g o P R z 9 R 7 C X H g S s J E v Y K 3 V c R b t 0 k X j w V R y 6 f E 2 t X 7 E V M J q N Q p m Q y R f M t K R v j n S o T g 5 W J M 4 H M G h r I F m V i v v h 3 P 1 U P d e + 6 A g 5 P a w T V c B l 4 0 Q / Y 5 C H r Q E L 3 + v i y a / 9 p Q y G v 4 + 6 B I q J T c d h 7 r Y I i N C N L 3 N 3 Q p k Y h U R T p 8 t N n 4 k g 7 p Y z W 9 d C f m k L v z e 3 i e 0 6 v R y o a X F 5 U 4 i 7 y D P F 8 h L i + R m Q L m Q r x 0 h Q v r A 4 V A 9 D 3 O 8 T E c A H F z M E Q u v e 4 h d A d m n p v j Q 6 v p X G Z U q Y k h 5 E 0 u V J X w K a X l L 6 U p l j D 1 P C U d d z 1 1 Z m l 7 2 v 4 4 4 f a s L t L U h p e F H 5 j 3 z 4 M 3 / y A e K 7 V m J 2 d R 1 d H B w q y J P S K l d 6 Z Y 2 V t K g t j q x Z l U r 6 x T A K b z P a l 3 7 4 9 v A k 5 G c B r r c m x i R K S 2 Q J 2 b U z i 1 P S A e K 0 R H z b D 5 / P D b u e 4 r X b d c q Y b w Z 9 S o G 1 p G Y U r T 7 i c i / G + e C j 2 p P e R 8 j T D y d p L X / f 0 F X H v Y E F M 6 L Z 2 S Z k + a H D M c t a n g q N f m v T a K r N f V 0 i u Q 2 v V Y P J 4 8 G 2 V i c H K N H Z o E Z V i F a W E l G b m i W X v p S / q Y e s 1 I b m Q p 5 / r Q p l u 7 i 6 R 1 c 1 A S Y I 1 d m A B t U I J g 3 e 1 I D + f w 2 z s 7 S 3 o O x 1 H q 6 4 g 7 q P F V B O L 2 i p F D c f n N T i 9 s J w G j 2 e W b S x 7 g y c / 2 w Z 9 K Y H / t M e A j a 1 J R M b j w j 1 y n G d 0 d K K f v t Z 4 B X w V e n q 6 y E g l S U G v F b P R o B I F k 1 4 k d G S l 2 l V l m i t I l R D X Q y J L t C 6 V p v F J L L 2 y E j v 7 F H D Y 7 V e V i b F W / W B b W 6 u I 3 V i Z m A o 2 o 0 y P s n p Z Y D V Y m b g U j N F c t f G e K p S e A n d O M N w 9 U M D x u e W g j z N h 1 1 u A Y 4 / / Q X q n B q J k M f k + j s 5 r E b p C l C C w P L E 1 s u I s Q M f f C M D b 2 r / 0 6 o 2 x b 5 w C 1 Q 0 d J J F 1 F E k R 7 y B D w i h m y j D Y J Q t v a F E L 2 s Y I H V t E 6 5 B b F N I O 3 d U J t V 4 a P 5 / K g E 5 b E x e 8 D q 5 X C L s a X P j K N X F h e l 4 u O T r n X V Z W F r z z P j W u J C R a 2 0 C L S Y u X f m 0 7 z W O 3 q C N U G + n + S Y a Y 5 m j q a R j 1 s 0 i W f E v v X k Z y I Y u K u Q S r d W X m l D + n Q D J 8 a V E B S 6 9 e J F 5 S X h p v + s h u 7 f W 9 B W c B M 3 E / T G Y T u j x m U c y 8 G h w v 3 d x V w Z 3 E O O x L C / U N j 9 + M 2 G h z r e P y s z J 4 b b 3 f + f Z j z t U 1 D G Y Y 6 Y J 0 L + 8 p 5 W t 4 J a Z y + y e W l Y Q X y / b 2 S w L F h a 6 b W i W L M B d X Y C L 8 z v n r T w s e s j 5 K U g R P J k n u l g t I V b h U M 1 8 T M 9 0 I X A r T 5 6 j A r q 1 A v h T 8 p u b L M H c t P 2 9 y L o 8 x m F G Z D + K 2 P X Y S Z h W 2 k t d u B q 9 7 V W Q K H J x c O 7 P 1 4 2 D A V c V k + P o u T V c r 4 f b 1 F M S X y x g Z G c X m T R t F / M J 1 e B Y K + J t R I U 1 + / l w R n a 0 2 7 O h Y p l b 5 U B W 6 F g X i 8 Y T w A o 0 s W D N y Z b n I z D X A O l w k u s l Z 1 X y e k x c a 4 S E Z i U R y h W J y M f 5 S I f 4 1 8 P p 8 6 G h v F 1 l j n b K G S f I 2 G z w r F Y T L n E R F + o + B R a J 7 X D X D T I Z H Q 7 E 0 v 4 F k / b 3 1 U P v I w u d p k I 4 0 J R n 4 s 5 o L W x v K d J S s 4 4 d R m R h c s + d N K n G q 6 s C p k h P n q y u z e e 8 E K R I + U b S Z k o z M 2 J u + F c r E q G v K o q h z 8 w Z J W V i Z T i 1 I 3 / M 6 F C M f J l r 2 N p X 2 n N I V 6 1 + E c + d 9 O H 5 y H t 6 5 C C Y n g r g y G s C V y 1 w O t Y w b K R N D E Z 7 F D 3 / 4 L A X z a f R 0 d y E c j m B m Z m Z F g W z K J x W z K o l r 1 r 2 v I 9 Z E E 7 n g l Z W J Y b N Z M T U 1 u 6 I I u I H V z 8 W 6 w 8 q U m M 2 g u C i 9 v 0 p a J t Y A V 3 m 5 B s X l B E G T M 0 W E 7 p W V i W E h o + a j u W w o k 6 h X X I L e x c s R N N 4 T M Z G 5 e 6 e Y i U r K J E C X a y g T J z 7 0 a v l 7 6 6 F 2 9 x R J U Z a V i T 1 T q 7 l G X H u l 1 W X 4 a C A 4 0 / T / t 6 B Z 5 n R u V y B I P K u M v t t c g k a N H 1 h E S q P H u n Y 1 5 E R J g q M V D O x Z K S z N Y I t 9 y L + 8 R W I 1 G g E 3 0 y g W M q Z + n A x j I R O C V q 9 B T R x m q S b 3 H W G X K Q V T m z S P c 3 G l q G h n u v X 0 0 8 / i 0 U 9 9 8 q r H 5 Y o H 2 E p i g d N l a U E h X o H O q S K 6 u v a 8 + v 2 L I n Z 5 p + D 7 v z w T x K a + 5 V K j Z j D N M q 2 q g m + s J z U 8 G + 8 S 6 F y V v S 3 S W P A u A 8 b p 8 R j a P U 6 Y D C E Y F E 7 p x e u A P 6 n Z r D K 9 5 L U o R q P M 6 Z 2 r 5 g 3 A G s s x Q k O Z u P q X w Q u d r E z N h Z W 8 o s / / p h f r 2 K q I 4 W Z F F L c a 0 o I u N v / 7 f x M 4 s X D P 4 L X 3 z N s l e E G x Y 5 s F k Y W o m O T u P e 3 Y e Z s V + h Y N T C 4 D F P T s T B 0 y v j J i U z m R U c z 4 q 2 S l p R i u k r s 2 2 G 9 g b z + v r 0 j K x H W k R 4 7 N 4 e C R W c g q e c T D C U y M L y I c S q K c T R N 1 8 y / 9 F b C 9 K 7 h m 5 q u B X G x 5 K w U r E 0 M b G M d j j 3 0 K x 4 6 f I D q W x / 4 D b y K R T u C l 5 / a h t a U N G p M a Z a P m u s r E Y G X i y o c G G n H H a r D g 8 n O x T r A y X U m n k Z y / d m / T a m V i M D X l c W Y D w F j S q x X Q + 0 e X v q O x G L Q R x a + J 1 H e + l h C V E t F o T P z O 6 / W L n x t I k q d s g K / P y s S V + h l 6 j k Z J 0 n v i o f i e G x e 5 l b y U U V 0 X 9 I 8 z e u p V V b u c Q I t c r M K 9 d S X t y C 5 W Y G h d z q x 8 G B I V 7 w R D L W X I F u f R s b 5 9 5 T 0 L 9 0 D B b X 4 O h d Y O r H d L E 9 M o Y U r O F m D p 0 Y r N i B r D t V m o B g r J E g 4 H T E s / r Q Q r B X / K v j W y W P I 6 c X y K v Z r B S x V b O 5 Y F h L F W B s x S z W H n B g V i s S R c L U 5 U K 8 s M I x u t I E h e o 2 d b q 1 h e 4 P o 1 o 8 E A s 8 V M Q g n c 4 F H e E X g x X K 1 S X 9 2 m w S i R 0 L C S 1 L I l U t x 3 9 g G x W I z o p l 3 E 8 3 H 6 3 u V c T s k X E + S h l q u / E A i G y f D x D m w d T H o l x s J q M l B 1 D N O c N V Z Q T l 3 x 4 e Y N 7 c I D x m J x s c i 9 F t 4 T D 8 U F p g 0 c W / J S R u K v x + e v D a S z v p x Q J t 5 v 1 A x W p t S c Z D X f a q K N H 2 b w Y D O d c H Q 4 M X + O q B 2 h k f l p Y E r X j V 7 9 8 r M y D W b q Z + k m 5 a O 3 q n g x 6 A Z I R 6 S / 5 T K n Z n D 6 n d G 0 f r o C q 5 W J w c q U j x f J q C 0 r S G P 9 K D v 9 m t i + I m J e h X R P B o M R 3 / v e U 0 g l C j h 7 9 i L 2 v X F Q F L X 2 3 d w u a B 8 L O X s d V i y f z w e t r I o r 3 h u L V D i 9 g G x F 8 g C r k c m V 4 M u 7 M B 5 v k n a C m j 5 L R Z 9 x a Y 1 d y N e D w e x A J F V B p Z h H I B D C S y + / j k K x i t f 2 v Y k D J / f j m W d f w N P P P C e 2 j 1 R J 6 3 Q q D R x i e 4 c M m y n O 5 7 i r o U z M t P q 7 J d r J H v B 6 y s R 4 T x R q d S n G o W m J g j T q 3 x p I z R R g 7 p Q s T 4 0 s a K W + k i a Z u z U I X S q s C B 4 / j O D t 2 z d 3 l r D T H k I m k E f o S g n u T R 7 x u 8 b a R D M m 3 g o s f c c 7 O / N Q V H T C r f N m w 8 b q / 3 W h l O r c V i 8 7 c B q Y / + 2 f e H f G R 2 f T Y C K s I 5 r J O 4 0 L 0 r o Y X b u Q z 2 K d R w Z 5 5 B h C Y y / C P x + D L K f E p z 7 + C M x W L b Z t 2 4 x 7 7 9 l L 9 3 u t B j P 1 4 e f I h a t w J S O Y j a 2 9 h j M X r R L l y 8 O g t I s y n Q Y S S W l N K Z D V X U 1 a r Y U d T h d O R i J L P 9 0 Y b N h c F i W 0 O h 0 2 b x r G R x 6 6 D 1 q N A o O 2 j X j w / r v x s U c e w q c + + T H 6 / h 6 0 t 7 X A Z L 7 + O L K X M 2 m v v y 6 1 E F 8 2 X u + J Q q 1 e B D M T n 2 R q 0 9 U U D H K K 2 N w r U a J C q g i 5 J w u l T P q Z b L b 4 y u B K 5 A 8 r O P X P 8 V 4 l k M J i S o 6 L a R f C C 0 m 4 t 5 u F E b k e g p 4 O 4 Z U Y i g h R M S V X j K g R p + s 0 c H T m W m / O U C x l S D m 7 t B q j 7 y K p 0 9 g 8 y f c h q A x Z P E 4 b c 6 y 2 u 7 u I W / Z 8 F P O z G W z 9 4 V f x 4 G 3 3 o 6 3 L D r W N P F b T h s d m l K s F 1 E A K U o 2 L m E p Z o Z i w X Q 3 X R j s 8 y i x 5 o W s F v 9 u h Q E d L H 6 4 s y m F b Y j W R S B R W i + S R O J 3 P 2 N p G s a H 4 7 l r c Z L R i 1 p d C K b N y D 1 X z O t M F / 7 I 8 p i n + a o C N S M 9 2 J 8 V F K 6 v a 3 w 6 8 j n p s 8 v o x Z 6 d t W W b f E 4 V a j f B S G p I t O S M 8 n 7 6 a 8 y + k S m J L t 1 m 5 n O 2 R L e V O Y p M Z j O q u 7 0 4 / S L D 7 L 4 Z y M L a r U H W a R U x 0 G 8 W L L Q P m a z z x N d D q M T 8 W Q a l Q h q X L I L w T V 5 + X o z Q m L A j 0 5 8 P y C H K B a 4 0 J s a 3 r J h A C p N T v B D Z 9 Q X S P Y j B N a 4 a 1 x y A o W 4 + r h i 3 D 5 A 1 / 9 a / A v V A S c 5 I g j o 5 O 4 z / 9 5 9 / D 7 X f c h e 9 + 5 w d 4 8 a X X E I 0 l M D c b I o Z R x B / + l z 8 T a f U X X n z x 6 r b / E v 2 p Q b l 2 x k w h U 0 J X n L 2 a L F i L P r H T 5 q 0 x a 2 1 J U Z G n 6 G k 3 Q 2 1 U I 7 1 Q Q q U s v Y k 9 7 b E l o 7 S l b S l e p X i s k Z F k p L w Z s b 7 V / N o 7 Q b l S Q Z e + q e 3 A D f D u r v w O w G s L n P X i r e V j I a W w o o 5 O 0 9 W J 1 J r V s H a b K S h f j i u y Q e L 1 Z D X O 1 G 6 c t v w g w Z P r j w N n v S r R D 4 H T p I y S W n f N K v x a m J B 1 Y P J w C L l o H p V C F Y P m L N q 2 6 3 F x t I R y o Y I c W W m 9 R 4 F S r o x y v o J i u o T I K H l C E p g 1 5 O p d Q S l f y 5 M 1 X 5 W 3 c S h E m Z C 1 T w G Z p k x z Z E J y P o 8 / + q 9 / h M 2 b N 8 H t 9 u D x z z x G V O k j + M h H P o o v / s I X c f K t 8 + j s 6 k a L q h W f f O I R F E u S 0 p a Z I 9 0 A D s f b 1 + z x / j g 2 Y r y 8 s h b 4 E 3 g n t F I l w 8 l E R M z H r t 4 S Q q F l z 8 j 7 q P Q 6 v c j I p e a L 4 p n 8 i 4 t 0 X R k Z h X e m I I x M O o P O j j a 8 O f n 2 9 P o 9 W 4 f i A W i k x 7 l C g K 2 2 L 6 H A O l d F r F h 3 r V E + k w k V R D c f T h W f y l v e k W B + U O B U f m a x B C X d L 1 O A I l F 9 D c n p 2 J F p D N 3 W h 0 C a t x U A l 4 N L 1 G 2 J 4 j W j n k 3 j / u 3 S 7 0 f 3 + T B 8 b 7 t Q L i 6 4 J T 1 C N Z y H a a k F F u P i v g U M 3 t m F w 1 N r 0 8 F 3 i p u 7 C u Q R l 1 w C o V r j B i Q K s Y N W q z B j 7 M o E / M E Q f F 4 v 1 m / c B L / f K 7 z E v X f f S T G I x C w Y u S A p e i Y P j U k L f Y s K 2 X A B s q p K 7 G q u K Y t 4 / t U X 8 O l P f 0 p U V N S D p J w 9 1 3 Z e a o C p 5 2 p v y S j U U m L o d H R f a 2 G t 7 R N c N X E m t I B b W z t R L B Z F Z X k z u K l N z y 7 H N Z 9 Z q V a k H c B a 7 V J F u p p e K y N d S c K m c U O 1 R H d j 8 T j s N q n O 0 0 s y 3 b w r g b N + q a o P R k U L G S 7 N e 7 f B s L k a g i 0 L J 6 + 4 o w 6 v 4 H P q X M V Z i i b k S H g W R / J E o f T Q W 5 W i P O T D D P Z Q F n U J a p 0 c d 3 9 1 B t 8 6 F 8 f 3 L y b x G x / v x c K l I K w G G T Q F M i J F E v 4 1 B I V f 6 U 4 v k L e 2 4 M r r c 1 h / X 6 c o D N W T g j L E o m y 2 T F R m 2 Z u M F u 0 0 q b I V A f y P g 3 U t Z W G V A 4 s B v P b 6 P r h b 3 I h S c P / G 6 4 f o u W o 4 e / 4 8 B d 4 V F H I 5 9 P d 3 Y 8 A x h L Z e J 8 q l s h D A R t m Q 0 k j z T M T C u L T o q z Y o I e e E B t 2 8 w S C H J m u A v K R E h X i q 2 H N E / + W i B Z T J Z m d C G e i s r J y S U N f I 8 y Y X 0 i i m y s h F 8 l C b 1 G K P k l q p I 5 a z U i H Y N D V G N E H G 2 U Q x e p o U g H c I c / y m J c u m 4 8 1 / S l L u V a 3 D m I Z q H d I z N C u T U q l G J l u g 1 z l d r o R G z Y 1 O a / j 7 v / t H t L s 7 U Z e p S L n y p K D k H D Q 6 U U i b y 5 d g N y q Q S N K 8 6 X W k o F I 6 X 6 u w 0 P h K n / u + b t / g 0 o + N n p L Y T 2 M w G F D M Z R E I L m J d 7 x C u j F / G 9 O Q M P v + F x 3 F w S v + h 9 U 5 P / s W X M X L 5 I g 4 e e A 0 f + / h j C D / w R 6 L v A c 8 w x 3 4 j b z 6 L o 7 / 5 a X R s 6 0 R s o Y x L p a W q h l U e a u 9 A E V d e G o O 1 z U K B s Z Q R 5 H I c O Q X H r K x z b 4 V Q q q u F V T Q Q T T E R / X s r v u w d f h L s 7 i n h x R / 9 A B / 7 2 M P Q a p c 9 Y K Y S h l H p I m W i W C R D B s E k C S j v D 4 q k f W i x t e N H z 7 6 I m 2 / e T t R K B Y / b D R / F e e 1 0 b 4 z Z y 0 X 0 b F w W / u n p a X R 0 d I i 9 U / K l n D M 3 t x E 7 Z l c Z V B 4 d T k e v 1 R R F D B 3 9 j 9 P Z B V J I h U J D 1 y H v S G G B y a m G W k 8 e k T z D 6 g z p Z C 6 N H h 3 J G Y 3 r l U w C 2 8 w O Z B c p n K A Y s u F h G p D J W O F l G B u f Q D C a h d 2 k x 7 r + A Y y O j J B H q C G Z T q K n o 4 + 8 X w V G U q Z D R w 9 j 6 4 5 b S b H U m J u Z w + 2 7 t o p 5 a 9 w C 3 z I v Y b x v C s U B O 6 d j 2 b r a z U T 3 q m p 6 i C o O H z 6 O 9 c 4 d R A 8 p Q M y W M G f t Q J u l B n + 0 h v q 7 2 O j 1 0 8 L v / M w 2 w c W 3 b t u O V C y G 8 5 u + L N K 8 H R 1 S v V g 4 G M b Z f 3 8 L D s 0 s C 6 q M h K E x q L e S M P M q e p I C a C M J o m K p C C 3 r r U D f r o T 3 R A G T m Q j q n f 1 i g t 4 P F D N h 3 D V I n 6 v n l L U T K V 9 G d B R i q y p T 1 G C h G D e 1 k L u 6 p F H J E w 3 V r Y x d O M B f 9 A e w f s M w E g s Z y K s K m H u W n / l H P 3 o B 7 i 0 f h y p + R j T 3 H B j o w 8 j I G M V f G 0 V f C s 6 w c Q O X 1 b g e 9 W u A f x 8 l y q U h D 8 Q b B B u v B S 8 m Y O 8 k h U m W U F W m Y G + z Y j G l R r u 1 g h P x E G 6 x c S l U E R e Q w E 6 r m z y V Z L y a U Y j U E C K F 7 R j Q X j d R U S Y v F U 0 v w m X p g E K 2 T L 0 T R G m 5 c U 0 l q 0 Q u m 4 H Z b E I m k X z v F W q j h 2 m C V F X O G w q 5 C F Z B L 2 x o n y P u 2 4 u T x 0 6 j R e c k K l C D x l l B P a 9 C x 5 Y W Y c U y / g q O Z a 5 f t / Z B g u O m b c Y E H n 6 2 q d C U R u 5 j v V p 8 8 b Y O n P U 1 x T k 0 4 Y 7 J C 4 g O b M G O r r J I E X N F Q n f Q i 8 G 9 L p G Y 8 I + S B b z Z h X R V K d p N v 5 9 w y H J Y Z 6 q j r E 7 A Y n W I N m X J s h c m V T t Z 8 y T C 4 3 l M z U 9 h 0 / Y N Y o d r t V B D d z 9 7 G i 4 8 X R a P Y j W H 1 1 4 6 g D u 3 3 A e l R 0 2 W P S l + b y M 9 5 F 4 L j b o 2 B t N F B X m 1 7 3 3 3 + 3 j s s U / i x P 6 z 9 J k x 7 L 1 z z 1 X F e D d o l P h w / w u O m R q l P s 0 Y f 9 O P / t v d Q j k m T 8 1 R f C d D / 8 4 u l H I U K 2 X J 4 1 G 8 6 k / E o W w z w m 2 2 I J 5 X X C 2 t W g u p s p 8 U q g K H t m v p l b f H e 9 q k h e 2 M 2 1 w V 5 e 1 c d e 4 x c b d V s o I k e X 0 2 L S Y O B N G / u Y 0 U r o 7 W D U 6 Y n W Z Y P E Y k Z 3 K i a Y b a J I c r n 4 W v / N 5 Q n f c S d x F l q x I v / Z l e G 8 V P I b J 4 c v Q q C / j j T / e v K A j m 3 n v c h r h W L S C h s I I I D / K T P m y e e g m X + m 9 H + Z I X n v U 2 2 L u M S C 1 m c D p m Y f 7 x v v 6 j C A X 6 Q B b 5 i A K W D q l p S b m W g 0 5 p Q c F f x / d f e R I n T p / A P y Y 2 4 0 9 e n c L U K 1 / F n / 3 P / 4 F x o k P 3 3 X e v e C 6 2 1 C q F D k 6 0 Y d + Z V x B c 9 K K v u x U O i w E q t Z K U S S M 8 L H 8 k g 9 d 5 + P t S u Q C T w Y R 2 V z s 2 b l 8 v 1 o W 4 r w Q b o 7 q s R g q c h V K h Q j A Q F J 7 f a D A K K s c 1 d J y d a 6 w X V a r S r l j u C M s x V K l Y p O f g u E j 8 W k D h s W B k Y h Z u m 4 V G X Y 4 y G Q Z b u w l K j U L 0 7 Z C T v n s 6 r a S U a l E c m w z N X V P F 3 o x g 2 o I 2 8 q 7 0 V N I L S + D E B X e H W g v v G + X j / U C 8 N e G u g Q L e m N C i O x D A w B 3 0 o D S Z Y 0 d m M H R 7 r 3 j f v / + P / 4 U E t Y K 9 e / f g y p U R 3 H H H 7 X j q m R d E C v a x f / P n M F X 9 q F d K e O b J b + H e z / / f 4 m 9 + 2 u D B 5 5 X 3 g W o W N V U S 9 l Y b v J c X U c 9 a M O 1 0 i g X f s b A K / q R E G x 4 Y L g m O z 4 g u x H A m Y Y d S q 0 b r w j z 6 b r M j r w j B o u p A e p G C W 7 d B 9 A B 8 v 8 F s o S E W q V A a 8 f k 8 u m 9 u E f 3 F l f Y q 7 v + n Z c / L z T Z / Y 8 C G x x 9 w I V 9 M E d 0 y I J 8 o i A 5 Q a r t M 0 M X A Y g j d 3 d 0 r B J o R z s h F U m p 1 J k 7 0 Z 3 d K F D E Y D I q s W n 9 / n / j 5 3 Y I T D a F w B G 6 3 C 1 N R J d p 5 b 1 K s g u B 8 C M Y 2 n Y i b 7 J 0 G o q h h U n g 3 7 L 3 c a o 0 8 X K B I t H t l w u N G m F i I Y 7 B z Z e z 1 d v j J 0 k c E H r y 1 s L O T h I p U l Z W J 0 b 5 O W k B k s D K N v S F N 4 J t v H s B D H 3 k I f / b n f 4 4 3 9 r + B b 3 z z m 8 T T N 2 J 2 e p L c u h y / 8 M Q D y G p 6 K D C U w 6 m K i 7 / 5 a Y P L / b k y e l x u h L P D I S h F r a j C p M M J Q / h V H D 5 w E O n J V 6 G W V a A s 5 P D H f / y n F M y / h M O H j m M m 4 E X J t x + R i 8 9 g p j S C N w 4 c w u W T A R w 9 f B J z M i v e n H r / l Y l j 2 V B u e c u 4 u c W E 7 h 0 t Y k e t b z Q C G T f j v B r 1 U X B d q e M v Z x L w j f l R j W n F m l i 9 I o P e o Y G S 4 o h c N k 8 x A 6 e 1 r 7 X F L m P t q j I 1 x 4 S s T N y s c i y k g s H a Q t 7 n + l T r R s g G + D A H z t p J H q J / a Y l G 7 1 Y Q h f a g J i u j O K T B l b Q P 7 V s 6 o e t S I R A t i i W c R u V + s b J c P c F F t G s h V Q 4 g l V 6 u j H + n + L E 9 F P e a 4 3 3 1 3 F e A 1 5 l O z q t F O 6 6 Z N e q 4 d h v S K L c E Y F F 2 k E W T l C o R S M H q M S P E p T v k h q t k 0 Y P + G F R a F Q 1 2 i Q R A B f q N 4 O g W b V 1 U X z g U E U Q q H + z i b 2 N r y f S x E A w b O m g c i F b o y h h 5 w 4 v e P V 0 4 M q f B z Z 1 l o i f k i U f H M b i u H y d o b L j K n p v T m N Q V z J 9 9 C T 3 b H 0 K E n r E B p p Q H 3 s H C 4 Y + D d H Q R e f 8 p 9 B J d 3 b 1 9 B / I U y N e K N R h a l p M K t / 3 F m N i K z t a f t 5 z w L P 3 z z V Z 0 b J M W Y W M 5 H + S q G s x K 7 v 1 H x m V s D I O D g 9 e k q Z v B J 4 h w 7 M l g q h Z K K 9 B S T 4 u W Y s e P n 8 C t t + 4 S v 7 s e e O 6 5 m L e S 5 0 J V F d Q W O d Q G a c y 4 E C A S j Y p 1 M p Y p j t n q 6 T p S t R Q 9 Z w / C w Q h a P C 6 U a l W o i Z 7 x 3 i 1 l u 1 H Q x Q a Y V p 6 d L 2 F n n 1 5 Q U Y V C K b K T 3 J l J C h 1 v n D B Z C + 8 6 h u o h p e H C 0 G 5 b F e e 9 M l w + d w a D P a 1 i v c m u l 7 Z 9 T 5 M b b k B V q 2 C w T 0 Y B b R a F e l L k 7 L l H 3 W / / 3 v + J W z b s x m / 9 5 9 / C b U T z e F 3 h 3 M X z + L M / + z O s 7 1 y P 3 / v D / 4 Q d d z + B v / i P n 8 H c x H k K o I t w d W 2 C / 8 I + 6 F z v r K / D e w 0 u b + H n Z 0 S T B W R U J o x T X F K o y G H V Z H A m K S k 7 d 8 S Z i s g x 3 G F A K K s i Q Z K L o l m 2 2 H l 6 r 9 o 5 R A K 2 k o P z b l g e 0 + t V B v y 4 Y M O n 1 J p w 7 6 5 e 9 L V 7 c P 7 o R R w 9 f w y x V E K k j F 3 t / Y h k q x i w V H H U X x H Z O F D Q / + Y v 9 5 F H U p O Q y Y m a U h R G o Y Z R 2 Y J C v i i 2 Q 7 S 2 t q 5 I Q q y F e q G M K i l u P l y F n p R B Q 5 6 N W 4 q x w o Z C I X G N Z n B 3 q I y 3 Q A p U J 1 p Z F n u r V D q l + B u 1 S X n 1 8 D k G d 2 x 1 O h z Q a j R i I Z f X h S o p O U x 6 I 8 K L E d h t d h R i J U y h B A M 9 n 7 l N j 0 h S h k R O L l q P 8 V y y Q q 7 r k O o I G 8 0 q G w a C F 6 e D i x x j r a x 8 f z u 8 a w 9 1 F 8 U L S p q k + G Q G l x c u k B C s Q z W r R c 9 t x q u x 2 z m v k q y v d G N 3 u J P I R c j K E G 8 y t x l o k M n C O B T 4 z n e + h 8 8 9 8 V l S p l 0 4 / N J + D O / Y i P m 5 K W z a s h 0 v f G U / / u r p P 8 X j v / p f M X n s S f z + 7 / 5 f u O v u + 7 D v j f 0 o 5 t P 4 + u v L m + V + W u A 4 a v H i 8 + S N Z N i 4 c T 2 S 8 0 l E P d u w v b W C E V I q b j 4 5 X A x C 5 V S g b r S I L G d f Z h y F t n 6 h Y D 9 N c L z H e 9 E Y b G m P k t e 8 t b s o 6 H m 1 T I H + E l 3 i N a e j R 4 / j n n v u E j 8 z L h + a J + E C B m 6 R M l u L p 6 s w u L j / g g H P P / 8 S t m / f i r Y 2 q U P t W s Y 7 U V 6 A V d W J F N G 7 5 r R 6 A 1 w k b e r U i K 3 q L e 6 W p V e 5 z i 4 n q k Q a Y c G N w C 3 A 2 t v b l n 6 S k I 8 V y f M t e 3 g + P E 8 l i 8 K g s V 7 1 M r w d 3 q M v I U v 0 f T F V w l D b M t 1 u 3 H e Q 3 s O F C D Z y D g 0 0 7 8 z 1 h s f J t a n R 0 d o j f l 6 N d 6 V Q j b U l / / g i L k 2 M Y H P / V r Q O S 8 W N 8 a k s Y o E y t P Y S X H 1 O v L U g L d b y e h 4 b v b s H C 6 J x S 2 O 8 b v P k o T X K 4 L s S R P t G 4 r 4 1 C m b l F F z W F A h P x l C g n 0 M G F 8 o 1 G V q N J a J M M r G / x W a Q Y y F 1 Y 8 v 4 f o C X K Q z 0 7 L d 0 F V E s F O E d X U T / T T 0 4 N a 9 B g i a I 5 4 y F j I t e t 7 X m E V + M w 2 R 0 4 l D 4 v a N x / P k e c x l u + y L 0 o L F B D i d n 7 K L Z S T N 4 j B s 7 i I t c f a H n B v k y M g J Z q T h 3 C d w S m X t F D K 4 b F D + L T Y / d R H f o 7 7 m a O x 3 N I E q C 3 x + 4 A s U j n 8 D k x K S g e d c D t 0 x L h t K Q 0 R z a u 0 0 i w l q a 7 q t I L m R I c f T 4 / v e f w g O 3 3 w + D 3 g a N 8 x 2 L o K C B n P 1 b T T W 5 9 d f q w n j e C M i 9 9 0 7 T M + x w L Y c K n P A q k D f O O 0 w i E 8 3 I V + M o 1 r J E a T v E + P E d M U X l A m / e Z c w e j M u a y h T H m 1 V t 9 F w y s b O 3 u S 4 x l 8 2 9 u 6 Q E b / w 7 M c Z r t F V 0 9 7 X D M 2 Q X n J u h 7 j B i r s V D k 6 e g h w V u a p c K J V m Z G I 0 u S P x 2 / q f W 1 x G 4 F I V n w I n F 0 S B q J b K o 9 D o r V S l X Q j G W o J i s h F y x j q m o C r N x J T J V 7 Q e i T A y O g V K k O I F U F R q t B u W E N K F 8 w h 9 D 4 t x k 6 Y g q 7 J / W 4 1 y + H e N r b N v u t m V I O Z e t 3 z s B T / C d x A y 4 Z 0 e v v Y a K 1 y C 2 z G e m i R p R f L H a U / D 4 c h V C x s d 9 2 K W S G 9 5 m r 7 E p i Y J x o W i J D G A a 6 W Q a b o c b s a k E a h k e 1 z p C Y w l U k x R L l L Q w 6 K w U C 7 Z A + d F P i j V C h X y l E K 8 G d 9 / l N L V m a e 7 X Q m A i g w W 6 / h O f / b T Y 6 P d O l C m R T A o l Y v C z r F a m T C C 7 Q p k y G W n c Z U v 7 6 j Y 6 7 Q i P S g k t j p u 4 0 s X S o 0 d n P S x O K m T o F D b y U B 0 I Z a S f + S 8 b u y V 4 j S 0 c D o u v F l W 7 U C Y G K x N n K x v 3 p i P a + a 5 i q B 3 y G E r F a X K 3 r T A 4 W 1 H P F j B 6 b h r 1 E n F k C m g 7 T U w r i K M a N a L 6 l 4 / / a I C 3 f X O Q 2 k C / q w q j W y / 4 d H S q A K N T A 4 V G g V w i D 2 e P B W q 6 n s 1 K t I l i s p m m m O x G 4 L 6 A k V A K f G R W L k W W k C x z j K y s w 6 L C h f M + a I l t c k b o M n n F D p c a m S Q F q h Q w n D 2 / i F A w B U / r 9 d c k G L y o W J c p 4 a B n s b b r k a x 4 4 d B b a E A V S C 5 V n 1 u 8 U y g u N W 3 M q q T K A x Z 4 9 u x i T 1 I 9 i 6 5 K E K H a O 0 v H c o / D L k M e U 0 f o / i k g 5 y U G n Y t i C 7 M M e h u x A H 8 I c e X y f c f 8 0 y h O v I R L Z y 8 h W Y q S F Z B B Z S Q F I a r A Y 8 r i K 6 P 7 l x n I m 1 R 8 e O v o C f S u 6 4 f S V I a C 4 i i L y w y 5 t g Y F e d p 4 L o Y r k 1 e Q L 9 L n e y e Q J 8 9 s k 7 v E s T 4 N c G + 8 R p F B M U n 3 Z q N Y R E 7 U b U n s u D 5 w 7 k S S Y q 8 c D D Y t z J 1 G O D g 6 o E F x e z w i R u N k w P X A / d L 5 d I v r b c R M z h N V 9 O j J u 3 B x s k z I G L e A Y 6 V b n F i E r d V G 8 k D e 3 a V D N l j G C 6 + / h C 1 b t o h J y Z I n 5 T M D 0 j U N c v k y d G q Z o P a N 5 2 k G 0 7 7 G o Q b N a G y u Z P A z r U n 5 + D B k 3 t r N g n C R Y o G N 7 j K m Y 0 q Y E 2 G 0 D N j w 1 A + e x Z 0 3 3 Q t T B 8 V K o S j 2 v 3 k I n / / Z z y A + k 4 W 9 z 4 R f / 8 3 f I Z 7 d j q 3 b d s F C Q V 0 + S 0 J e r + C l V 1 7 B H X v v h N / n w + H D h / C N r 3 0 F c T I m z l W F x T P H Q + j d t c y v y z R I b 9 5 g A 9 9 P E 7 d 0 V o l G l a A q l B B Z C J N n 1 W D d n S 4 S 1 B r m L w Y Q s X E z / + U Z Y a H i h d 5 G U / x D 5 3 I o 6 u 3 i 9 R v Z Z k W 5 g G 1 t F d S T e X F g Q L 4 e E R e r o k B G Q A c t J K o 9 d n i G 6 I i R B J l o i 4 O C / J l 5 d G w m r 9 I 4 H D u Y g c 6 h I U N Y R q l c I k F T k N G j f y Q 1 n N H i E y V m z i 0 g X o 9 i w 9 Y e a O S k U P R 7 b l E w G 5 0 j q 6 u F z + u j + f R g Y c G H e + + 9 C + m 5 I k z d G v z w 6 e f Q 1 d m B v v 4 + u j U F G a 8 Y u r r b E M p p k D 4 z j 5 Y h P e x t K w 0 H r 0 0 2 j k N l + v Y G x c X 3 3 n O P N F C r w F 6 W k y r X Q 3 O 5 F I O P x W E v w h l j P Q l / e o H u k + I 1 b k X G 1 T p M A e t 1 O b z 0 P J 1 d H Z i c n M T m z V t w 4 s Q J G p 8 S 7 r n z L l R y 5 M G s K x W c + 7 I 3 9 7 i 4 E d Z U K H Z 1 v K + e I S w a / c s S f f B O R N B + a y u M 2 j r m p x c w O T 2 N e + 4 j B R k J Y j o 6 I 5 T j / n t 2 4 / C q n h D 3 8 O L u d R Y v W x b G s e X e l a U d c y f j 6 N 6 5 c i K O U W D d 2 I P 0 Q a L X X o f c O 4 O e r a 1 I k Y e q h Y 1 I Z C L w 9 L k x e o B i j i 4 W L n o f e V b 2 r l f 2 T W P D v X 2 Y P e t F N k a K S M 5 k Y E c f g m n y l I G V F m / A W R F Z x N B 0 F O 5 + J z K 1 R e T m F D B 2 y 1 G V F a C p W 1 G U J e j 6 c l I q P T S w C K H M l B T i Y O 9 8 q o D 5 C w E M 3 S E F z L l o E R q z 6 p p d t 3 m E o K 5 Z y B L T m A b p u q 4 6 S v k a X Y c + 1 9 a F y H g a z n U m s Q D L j M N G c U g u n y d P T D G s V Z o X 3 q s 1 H h k h w e x E O B Q n T 5 S B w U q K T b G G I q 6 D f W v n 1 V 2 5 z e A l F r O G j b U 0 l 3 z / h w 8 f E V U o d 9 2 9 V 7 z W j G g 0 Q t T q 2 q U S b h + g I O P Q S G I 0 z p h q R o p 3 i X f r k K Q A S y d X X C 3 E 5 Q S Z s t F H b A 1 w n M c V 6 I Y W j U i i B P M + G M 0 G G K o W W G 9 w P h V j T Y V i e r a N e P C y K y + j k i W K 0 a p A M V K D 1 i W 5 / M b q d y l T g X 8 8 h E n j u 1 v 5 Z q t t n A 6 h 7 w 4 a i I b m E m Z O B N B 7 i 1 S R 3 Q B 3 U b r m R j 8 A r N f P w d 3 q Q n y E B K O d a E V k F v q S E y V Z i m 5 f j f Y N V l z 0 q 9 C r S y D h z 8 D c o o f Z x e U r E n L k c V Q 0 J y q l D r 5 U G K O n C 9 h z e z t R B 2 m w Z 4 6 H 0 X s r X a + e I b W h + I d o T K Y U J i + k B 0 V N 4 j 0 q G M X 3 i r o W q q I N J V I M P q y O k S T K a 2 m R X H 4 l p Y S S C 5 O b 0 T T O H F e N 7 Q + g / z 4 j s p U o X n 7 y J J R V D Y x 2 3 t K g Q G 9 P n y h y b Q g / C 2 I h V q U Y T c r Y M u Z P J 6 E x V u C h v / H T s z k 7 b V A t C S s 3 o X T r S i h R + F K p c a k Q G Q Z S B C 6 8 b V R N N P D t f / k u P v + 5 z y 7 9 J I H j n U b p U e M e G u B W 2 S b P s n B z n G W 1 r K T s u U A F e g 8 3 / 5 E U i 8 E n b 1 g s Z h R T J Z F E Y S r 4 b h C e i 8 H V b Z e 2 / R O t b G x t Y Y O T J 3 q 7 Z g z F L p k f o L E I x g d m c Q N D p g G c w e H 9 K 6 L 2 j g J e r p r m 3 4 W n 4 8 i Y H D B p e c 3 l n Y m + a X q U p K O A X L x A H D s P o 8 2 A q e M + k U V z d l s x N x a j Y J L j t h y G + 3 S i 6 e I H A Y 6 7 u H N s + 8 I U D l 8 4 Q B b b g Z H 5 s z h x / i g S 6 S R q 2 h L 8 U T + u T F + E y + p G X 5 s a v v N J d G 9 v g U Z P l K P C l c 6 S w v A 6 j 3 r p S J e L f j t G x s 6 g b B 5 E b v Y C z H a j e G 6 W e A X 5 H / Z D X B E e m 8 h C 7 a o I R e I 9 O O y t V H U D K j L y N d 4 o q m q X K B a t 1 U v w F S 3 w H Z k g q g R M n p k j S 0 y G 0 E J G r 5 5 G P B T D c Z 8 d p m h C 7 E d i 7 2 U 0 k E D x K Y i G E j E P O 7 b 2 3 Y R N O 9 e j v 7 9 f B N 2 J m b R Y B 5 o P y 2 C 3 y J G W q W F z L C 9 I W 9 q 0 y P j k F L R H 0 d 7 f j V K y R H F w T q w J c f s x E 8 X B f K y n j u 5 B Z Z A j U l D A Q f L S r C D s p b i 3 R C q V E n V + v P b D T X y i 0 b h o 4 9 x 4 L 7 + P v 0 8 t k I J Q D N t A r p S E y X B t / F u X k U K q F e A 2 Z B q K p 1 N 5 o p u k z B z z i P o + e i 3 N h 8 Z R j L 0 a 4 U g Y S o r t G h l F z u j x O V J 2 t x X h K w l 6 b t P V + + F / k 5 P T 6 C J v f Y 1 C 8 b x z 4 z + u T u A K a t 6 d W C J t V l F A z N v X j 0 f 0 a N W U U E j w S X I q L E R 9 e O q H z 6 K q J c u T W U B g 5 j R 0 N Q q G j d 1 L V 7 w + d u 0 w U d x V h q 1 L i 2 y 4 R s J W h r P H C s + g U y h x L k I x W R c F s Z 1 2 H P g p l O g 0 M N R S F R 6 a K R v / m 4 x I A 9 7 X U s L u v T u h L O i I X u m x a + c m b B 9 0 I z x e x P D m d e g Z 8 s B h c 2 D u W A p 9 t 0 k x T q I y j 3 y c L K V B s q a 8 0 B m Z S 8 D o 0 K P L V s X s 2 C m s G x 6 E P u q A X F u E d l V j O / Y G V V W O F I Z i S g q 2 N T I b q R p T P 8 5 a k Y B O p N D a 6 R Y L l T K K f U T l h s G E x d k 4 3 N t J k D 0 1 8 p t m 5 G U R U p o K W m 0 J 2 F 0 t i A U T 9 D f 0 e 6 c a h W Q R B r M J b 7 x + A H 3 t v e K 0 E J 7 z M j l E S 7 c e h a r U V E V J 8 d Y v / P z n 8 c g n H k e 5 X M R j n 3 4 C O z v 3 4 r 9 / / X f x s / / 6 C X z q i U f R M 9 y D 3 / t v f 4 D T l 0 / i u z / 4 F s U y J p F V + y + / + / v 4 y E M P U H B f h 0 G / R H 0 I J J M I Z Z T Y P N w t D q N m w e V q 9 G j a B 7 d j 5 V o T C y 7 3 O J e X e b F 3 2 b j G c n 4 y N t K x n A 1 k v E V 6 N m k s W Z n Y M 2 v I M J a q x L I K Z K D o n v h 6 R T J K l S S N 0 V I F R g M a t Z b e I y 3 0 c l 0 m x 1 C 8 i M w w u L R I T O d E K R Z f g + F a S s s v P 9 k S 3 E T D n I a q K G 5 V 0 + R w S 6 + Y f 7 n 2 y R F c g I J k w 9 i q w d S h B B B Q 4 W c + 9 S l s t A 5 D 1 r I b t k 2 P A a 1 7 l t 4 t Y e k z r 0 E x T t Z W n k E + T N T E L Y N W p 6 G H V 2 N x g u j j W w F 0 b H I L + s I 3 / V 5 3 k + V 7 a g S 8 T M P 5 5 y 4 b D Z y 6 j g 7 L c t q X h S h 4 8 j v Y 6 i q Q q 3 d Q w F u H i Z 5 9 2 + 2 t Z N m V O H u K r O X O r b B 6 T H D Z p B 5 1 v E G N + 0 Q w r K o u J C g 4 v r g o p f u Z P m t 7 s 2 K 5 I b 6 Q R F 9 v H 2 J Z D U w 9 u a t U j V G o x 0 Q i I i s j Y a G X y x R z q U D W u s H X 6 K u 2 5 E a r q x 8 a m q c G V K m a a C Q z v J e s p Z x P 9 6 i J a x n R D r O s C y a F R K V l q i q 0 Y g c t K W 2 p h i z 8 2 L v l H q L 1 F J n 1 a O H X m h H W k u E o S w c 7 Z 0 I 5 k c S 4 7 9 7 7 o F X W E J g M w N 3 S g t c v P Y / X X n 9 d Z O r + / u / / N 7 7 4 C 7 8 A n 9 + P L V u 3 i A r y A r G L 3 r 4 e v P T y y + K z H L b l D O F x i o t 5 3 B v p a Q Y X z P r p 7 x W V Z T r X D K 4 O V z Y p J O + 5 c p v 6 x D p R N p M V 2 b h C m O S z Y 6 V h 4 n V S R q 2 c J S N n F n S S K Z q o S V y 6 H L / G X o e T E J y 8 a a C h N M 2 w 9 p G H J P E p J + U o k B y X o t J F 1 o y h u M k K 7 2 v i Q k f e w 7 9 4 a B Y 6 v Y G U S I 6 W f h s J z b L 7 Z S y c C 8 B q 1 2 M 2 X E X Q d G 3 v 6 v 6 I D + Z e N d I h m l 4 a Y E O n D l N z X n T K O 4 i L q 1 H J q + D Z w C V J 5 L p b j Z i / F K I g U C F 4 e i 5 I w k J 3 q K f P 5 h L + A z 9 h f w V G Y 7 H Z b a p j c + t y R 6 H A d B C W V j u e f H 0 K u 1 x m k I G C y W L H G 2 d f x C c e + z x Z 9 Q W c O n 0 K g w M D U N T U G N z Q h Z E 3 5 s A 9 J d f t b U M g J Y N R H x L 1 b r y 1 P D p P w X q 6 Q B Z f i + 7 b H R g P q 9 B h n 4 d Z x U I t w 9 g b A a j I 6 + U W Z e j a 0 0 l G T L o P T h r U + F z A O i m w r I h s O g 2 b S d r Q 2 A A 3 c 4 l S j K C t U R z Q T v R b p x a F o x q b T N A Z x p X 9 0 9 h w 9 3 J c W 6 0 X U U W R 4 i S j W K 5 o I B Z b Q D 1 J 8 0 t M 4 c y J C 9 i 9 + 9 a l 3 0 h g 5 V 8 O / l N I j J P 3 3 u X i R y C P k R J h G Z 8 1 y + V A N q J r v D Z T o 7 8 x y M z w B 2 m e B 1 q R o L + z 2 q R Y k j c 4 m t v J C 5 F s c b k a 9 0 b n k z b Y G + R J P i 6 c u 4 y B T e T t D W u f w 8 X 9 3 n l 3 c f P 2 j g b 4 o A E 5 e X 7 u V M Q 7 j 3 l t i O O c Y L p E 8 9 0 k O 3 z T T X q S X s y R 7 F 0 / k 8 c x U 3 P a / B + / 9 k 0 8 9 u i j 4 h z e 6 a l p L A Y W 0 e r o W P Z Q L F w 6 l Q z f + K M v o N 0 m F 5 M / O x / A 4 v w 0 f u c v f x 2 e H T r k D A p 8 7 g s / R + / m u j Q F 9 t x 1 H 7 x X g u i 8 y Q N T l x l 6 5 d r C P u V s h 6 P V h J 6 t Z v T v a s W + N 1 9 D W 6 s V e V s c x 0 e O I 1 U J 4 f T p 0 z g 1 f g p / + / d f Q V m X Q b y a Q m y K 3 L a L k y H S b f I J 6 j 8 p 1 j m l k x O V Q R / 6 D X G M 7 w 9 h 5 n A a x V x J 0 M 9 y t o g 2 2 S I G d 7 W h d 0 c r n A N a 7 G p / i F x G A u 1 X f o i 7 b 9 8 D u 8 4 q l C l D 9 2 1 p 0 2 N o b z c q O b p P v Z 8 m k o S u G E e y 4 I P V b U H n 5 n Y R / L P 8 d t o X k I 0 a R H y w 4 B t H + x 0 q x P J h b L q / E 9 H z U u d Z B k d Q r F B M 0 8 r k O 2 R x G z 1 7 U X i F b K S I 0 F g E t T z F I m 7 S e G W V 7 l s y C g Y K w B v K x N C q V n Y X q h U p r g n r M X 1 c a r w 5 d T y I m R N B 1 G I O 1 E 0 F o j 9 E 1 d X L B q Y B p m W N B f z E Z B q 9 u 5 w k j / Q f / c J i M c F K / x R k p W x W 9 r B 8 I q C O L L 9 e H D L d 0 t O K 1 D x 5 X 6 u 0 q X C c 2 E i d z 9 s i c O 4 i m a B 4 j o z C K 6 + 8 j r N n z + O t w y e w a 9 f O 6 y o T g 3 t Z M P j g t W Z w m t z a Y 4 T Z Y q H 4 z y H a Q 3 N c x v d p X o p h J y a m x N f w q j 4 d R o 9 e 1 B J e D 6 x M C 9 7 l M 7 A e / s i D 9 L w m M h 5 p M k 4 y m E 0 W y C m O v X r V w M x 5 e I w F s k B R V N K L c F M w + c g j D + N v / / o v x P r F r b v 3 4 P T R f f j j P / 4 T B M b D S E d T 4 n h 5 1 J e 5 p + w 6 C Z P b e q S m 9 g x + u M 9 9 9 t O w a Y x Y N 9 i D + + + 7 E y 2 O F q i j J t y 8 Z R v + 9 Z e + g H p A j T I N T o k b v J E V i U 0 n c O l 8 A a c p 4 L 6 1 q y z 2 W A 0 4 r 0 3 J r g Y 7 0 H 5 7 G R Z 1 A V / 5 3 c f h P / E v 8 F O w / P R f f h n P P v e X + O f v f h f / 1 9 / 9 F i w b K A C e z + B 3 / v z X Y H Y a 4 Q v 6 B Q 0 U H 0 4 o 6 3 y Y P 5 l G 5 o 4 n Y L A a k J q T h H Z + P y n f s E t 8 j n 8 8 K h T B o W u D T W t D O a 5 C V i n V H A 7 e 5 c L s e d 4 h 6 0 G L 3 S D W e Z I j K i S i B a x b J 5 2 0 p 2 l q l q i p S 4 p Q J 3 / C / 6 x d T C / q 8 A x 4 Y K C 4 I B e X Q + u Q i y A / G 6 e B p T j g k / 8 0 g 7 u + O o 1 H v j G L H N f h E I y r z p r K B v i Y G S U 8 O 1 W Y O T 1 P x s 2 N 3 l v c Z D T 0 U G W t M B N j 6 G k b Q r 4 k Z R M F 6 P I c T z G N m j 3 r Q + / O l Z 5 y N X i b R D O 4 r r B g k x I L s p I e f a S 4 f M g a x 2 3 c x I c H j w 3 O R z / 6 E L Z t 2 y r W u d 4 O 7 C 2 T p C j N H Z k K i R K 0 z p W f z W D F Y k + m o z g q G o l h c F A q r G 4 + S o d L 5 H g O h R d e f v k a d H a 0 I x y i g S C 0 U r z H s s z G Z K C v l + 5 9 E w Y G e q 5 f y 9 e o 2 5 t 9 K 4 e e 2 / Q Y P x z B I N E W H p j p 0 1 7 0 7 e g Q X W r S 0 a z Y X 5 O N 5 3 A 0 v N I i M j j 3 z 9 s W m g s 2 G R l S m D p Z 1 x p N v q X L i M h 8 D M 4 u O 8 q l C l H I E D T k D V v X t w j e 3 k A q p 4 R Z v 9 K K 3 O h Q A a Z 2 H b o w k j n g m 3 / 7 h 2 I d 5 Q / / 4 P f w D 3 / / D z h 9 / i I c d g s W i a / / 2 f / z l 2 J H 5 7 M v P o s H b 7 8 b S Z 8 M O x 5 e r m j 3 j 4 Z h H i D L q 5 T 6 W 3 P l e N o f g b P T I Z I O q M l g 1 a y 0 q N l o H g a H D s V q m m I c s m Q 0 T j x b g T n y O O U C C X M 3 C U U S x 4 6 d x o M P 3 C P + Z u I Q e c Y 9 r U K J c k T 7 9 r 9 w H n d / d C t R J w 8 p q A I q q 5 R 9 X Z j 1 o 6 O 7 F Z N H g v j t a S K I E e 6 W t C x M n P j g F P X z n 2 i B h a h V N p i n c S Z a 1 q F D d C 5 G F l U B W / v K r F i V 4 i h u 3 x d I T c K g N 5 H y 0 7 P S c 4 k D 0 C x E J 2 l + 2 f w a L D d e 4 G R H 1 j R l A m x M W W A Z Y V J q l 0 c N P k 2 D G 4 Y y 5 Z u f X x A 9 O q 5 X D b E a r I C c h X O 7 p f l g 7 8 n C z d X l e t e 1 8 t B o L Z Y i x T K v o o g V k k 0 u 9 m 5 G x l + m G L N y 3 Z R 6 o 0 Z w L a y p U H y s J w 8 K 1 8 / t 6 i p g 4 X g O r m G F a A M 1 e W J e V C J z Y W U 6 T J y 5 z S Y W F K f o J g J y 4 t X X Q Y e l i m G 6 b g P c X k r v 4 H 0 n d S x c 9 q E Y V Y h Y p O c W F x Z O Z d B 7 m 1 Q 2 P 3 8 y j q 5 V i 7 y r 8 U 5 P 6 u B n 6 o 1 O 4 a 9 H s j i U p s 8 r U 2 B u V u J P N 6 r E F p R I f g F n z p 7 F F s + d W H c H K c t S B T L f Y y N e 5 M H i 9 D Q 3 7 O D F R d G T j i Z 4 r S Y f K R J k s 5 v v T f r b 0 f 1 e q N V a i h V M 6 N q l Q b G W g L J u w t N P P 4 8 9 D 3 6 S y F I S 6 d N F a A e V Z D W 1 y K U W R C c h L p X x e r 3 C 2 h Y L B S S T S e x a f w f + Y i S I F 8 c l 2 s M L o 2 X y k L z / i N d k e C t 5 v S z D W / 9 2 n R D U d D S J U q E K W 6 t F 3 D / v L 2 o g s 1 A m o a x i r n I O w c U Y 7 r n 9 Q X p e B X l i i m d q N n T E Z t C z Y 2 X G 7 c c B l 5 C 1 k R x U w n z S i k L 0 1 t D a d Q g F g y I 9 z v H I j 4 P E P M V n F H I w e G c x i m r I j V U y y t I z M u 3 j 5 E M p z l m 9 A t Q 0 l x z j p b 0 5 t G k n E N N t h t a q F K V T p Q z F Z 0 Y N e f e V S Y 3 V a J a J C 3 4 1 t r R J i a w 1 1 6 H 4 J D 1 e 1 z B S I K m z q i l Y U 1 L Q q y L N L c L S Y R Q L d / N n g 2 g d c i E X p I k Y m c O i U d r S f j 2 U M w W Y c x n k y Y q U i X Z x l p D B N 8 X Z r Z K 2 S P T d T I N T Q S Y b g a m F a A g J q 9 G t W e m l K o v Q y I l q L o G b d / i S y + n S G 2 G D i Q R W o c J f j B U h r 5 T E c 5 T z Z b w e B 3 7 l b i f G T k 3 B F / a h y 9 Y N R 7 d J N I E c P T o l E i e Z a m i p R o 0 E r e J D d C J P 8 Y S c J l I t q A J b Y R J r U d / H e 7 4 S M 2 T R i T 5 q 6 d Z S h R p m Y m r Y j X n h 0 Q 0 t Q G R S W g R l Y b 8 y c g U 3 b e 2 E h u I X e 4 + a Y r w k 2 l v s s K l a 0 O 5 y o 8 Z H W n b w Y q g H 6 q o G G 7 c N Q W m o 4 z + / t h x 3 s a Z z M o n H U 6 l Q i 2 Y r H O B / j e I l T / g 0 W j w d e G n f S 6 R 4 M p w 9 d x H r h 4 f p n m t i d 6 7 G p s D l K x e x a e N 2 9 P c M 0 T X k o u e 5 p c e A + v g i e n a u X G S / E X g c l u T s G v C W C I 4 l M 7 y R r 1 A U i 8 d 1 + l 5 D X 4 s l i p f X q J X j Z A A n H n L V K I 2 8 S t B l b r o S D I e u N n v h l H c j a c K t m l V G m Z A Z X m O q s G M t K 5 E n L 8 4 n v G j o 9 0 U V y R 8 3 6 3 R p U H O 0 Q 2 l U k X x r o D Y p o C d K r V 5 K y X P h w l r n X f E u X 6 a R 3 E e D p 5 2 P k G W w J 1 y h U D w Q T N H s x T T x 5 g p R M X L v 9 B r f b N Q X I 1 q h h N 6 i F b 3 W V H I t K j R 6 e j v R M K M D 8 / n r C 7 W c J u 5 m J 1 H D d o M o n r w 4 P i I s h p o E m t P A l 6 7 M o 8 P l Q D J Q Q N 4 W Q U u b B T q j F v 6 L C b L w O v h O l 6 E y l 8 X P F c 6 k k V V r D O C h 6 X f m n R j G Z A y / f C i K W o G u R 8 E 7 9 8 V T a H l h T o 6 7 F A W Y Z O 0 U R 5 j E s 8 V 9 O W R T G X G w g a a V F J C b c p R V w i v 5 j 1 U o l v A g H g m I Q 6 a n z 8 w g P a O C f z q A 9 u 5 O c W 8 z c 1 G 4 b E r E / R k k x v L Q a e L I F s s I Z Q N I 5 V P o G e q A f 4 a T D D m M j k 1 Q n G d A b o G E o e x E O a g h S u O D v d M M n V k D / x X y L j S x 0 Y k i K m S A 0 6 E c 6 h Y N v n s x u f R k 0 h y V y Q N x m R E X w j Y 2 3 S n p 6 x / e O 4 x M o o x b 9 + 5 A W 1 s L x W 3 9 Q p k Y u X i R h F C B T D E D s 8 p C B p I s N F l r L R n S K a L 5 3 b d w x 1 X p + g 3 w u b + c U c y H C 8 K q c 9 a X Z Y K 7 C h U S R b F G K d q Q C f 7 H c r X 8 t 3 y P t X A J C V K O e o q E 3 K o Q C v P a q / s w P D w k 1 n y O H T s h q r v P n D m L 7 p 4 u v P L a y x R + 2 M R C K + + m 5 e f j R A b T W i X 9 b Z Q E P O p N w W j V k Q K S B 1 J L C q a x k q K Q k v A / p a k u z S H h 9 I n T C F E s N D 4 5 h Q n 6 p 9 P p E Q y G i E K 2 I h o N X 1 X s a o 7 k n N e w V o F / z + P L j 8 X / 2 F v x q S L 8 + l X K x w u 4 v E u R r Y g 7 l 4 Z l q V S j g b E 3 v R i 6 s 0 M M 5 s W Z O o o a H V n e t + e 8 6 x W k F L o q T E u l K o z p m Q U Y y L 3 v f + M N 3 H b 7 7 b h 8 6 R L 4 R A T e u p x O 5 8 g C R I R l 2 r Z t G x Q R B d H A N s w d S 6 D 7 V o k G c p y l I F P H 1 v 1 G d K / b E E F O 7 o B V R o N N A / P y c z / E V 9 N b U a 4 p U C i S 9 V G p x Y h w T d i h X + 7 D q 9 8 9 i H X b + o S w M 6 Z O z a F 7 h x u L 0 3 6 0 9 / R i f i E E f 3 C a Z E Q p a N j + / Q d g M d i F 1 T N b L e g d d E M l 0 8 M 3 G k D b c O u K W C I w m k b b B j s i 0 Q h Z a f J s N j t Z N O 5 c q h B H Z W r s p L i i G r y O / I w W h l 4 S N k g 0 a + a k D 9 a N n W L T n F l Z g Y P C n 4 u L e f z K k / O k 4 H W o d H R H 5 M 0 Z z S l u T t n T A + K p O 3 q Q 0 c W h r d b R v Z W v S d a b 6 A 7 H T D W u r e s h I 0 n j / / r r b + D u W x 5 E I h 6 G s q a D f U A y q I w k x X 5 y N X k / H R k J G S k q T T 2 H B H x C p U F V R z A j F 2 t 4 H B N x J o 9 / z / f b Y q j C T c q b S 6 Z h I P r b E F C a Q q S i U U z P T W N u b k E o 0 h 2 3 3 0 r 3 r i C 6 q h e Z O k Z j H Y x x Z W S U P O s Q s R w O F 1 b K p 6 i e 6 F x + r b m 2 j y v W G y V C E t i D K U j m u H t R Y 5 K k r 7 F Y l O K j p j 1 O g T L 0 n m u 9 1 P V w V a G 4 F o w 7 j D a Q I n e p N s t F Q M r F g k q D H N W s T G z t j q 5 R 5 r E a 6 6 1 Z 2 B Q U J K 5 6 8 B z 3 w 1 b S I J G n 4 s k f 3 e 9 D h X R i 8 + 0 d J G w J O B 1 W R K b o a 7 8 V K Y r R u A 6 O J 3 v h d E L 0 p 2 a M v O 5 H 5 x Y H j i V u f B + m 0 j j k 5 I V y s S D M B j P 8 I a / o Y P s f L j o F H e J B 1 G t J a A p J / O C B P o T r C 7 D J X C R 0 7 Z g 8 F M b A H i k m Z A s 0 f z S L 7 t s N G B + b g c m s h 8 v l Q q l Y Q W Q m D T U F 2 S p Z D Q 7 7 8 n b p i W M z Z N 1 d U M u N m D w Y x c B e 6 d 6 5 8 o H L i c b e m k f / b q J z K J F g U U x j T g n L y v c U n 9 C g c 1 B a e S / T Z z R q 4 x i h U Y o H 2 j T 4 x B O f x u J d v y 8 2 v 3 F J T K u 7 D X Q L W A w v i t K d f C E v F j k 9 L W 5 8 6 x 4 d B j Z 2 C 6 F l j t I c 7 / E J F t x 0 X 3 y f S o v Y W J H X Q O s g O l w t i x q 1 S x c v E f 1 W C S G v k H B 2 9 6 2 D Q U u y 0 d S F 9 k Z g R 8 V e r j n M 5 H W 6 p 3 7 4 A j 7 1 0 Y e J J X A P C 5 k w o m w k 2 f o 3 w J S + U Q L H Z U m c E D B U T b B 0 r o y 3 2 E N y + r r Z G z I C 5 H m 4 Z T M n E f j v + d n Z k I p 9 T B F S P A 3 F p m Y P U g m p e o J 7 S / T 0 d I v 7 Y K y O j 3 k 8 u J K d 0 a z s D V x 9 J / f R 4 2 p u P m u U Y e 7 U C m V i 8 M 0 f j 9 p x I m 9 7 R 8 r E c N v p O l U l c o s 1 Z M I 5 s f m M U c p V J W W i E Z 5 6 i 3 j x 5 h 5 0 9 p p F 4 a W m o I P / c h R x L 3 n L h T S 8 l 4 N i c V R U F U O N f K a I U d 6 u c F P 3 2 y o T I 6 1 e h y 5 j K 9 C 5 F z a l H T v a H k R L q Q d f u 1 U H B w m d l W j W L 6 i O 4 P k v D i B E n 9 O z 0 Y 4 s U a D J c 2 P o 3 C 4 F u Z M H w y j l K + i 6 l S h Z J U Z 0 q Q + t H g 9 e n Y r h I 9 / 2 4 T P 7 Q v j 0 U 3 5 8 4 g c B 7 P 2 H S f E 3 A j S x Q p m O z a F / z 7 L F a / T A t p O b m T 6 U o A D Z h L N n z 0 G n N g n P x x U N 1 d j y B L I S z F 2 Y W / o J a B k m q k w x A 2 8 9 4 E 6 o L I R O p 1 P 0 u O P X O f P F T f C 5 0 2 t 7 K x m G 6 S n c / b C U R U w V l Z g + v r y W w i h X 2 b B I K J D H N B g N M H f o 8 b 3 v P y X S 0 l x S c / c 9 d 4 n 2 b l s 2 b 8 L 2 7 d t E Z c b 4 3 A U c P H R E J E s O H z m 6 d I W 1 w U 5 g M k y s p p o R m V Y G L 4 Y + / t j H U E 1 L t J / R o F L N a G 6 q k v N R j E I y V T O t X A 5 g M N V N z 1 + 7 h u Z x t 1 z N y D F d 5 N I l B i d B u N V z T + u Q q A P k L f X 8 r H 1 9 v V e V i S s + m D E k Z p f H i J W z g b X 6 f 6 z I 8 u 3 s K u G c T 4 V t b W S 1 t B z g g n 5 W I 7 J 0 3 t O 7 Q Q c 9 9 G K S v B q 5 V t 7 K U E 9 n 0 E 5 G W q 3 l 7 Q Q K T B 9 O 0 O 8 o S N U V 0 L u t D f O n I + j a 4 c T M m X n 0 b u / C / H m i a 6 k E x V 8 6 + k c e g I N G S w E K e v D m A 7 V u B E c 5 A 5 2 c K I e 9 C t / Z k K B G G u L s c p o U N V n X l i E j z r 8 8 K 7 x E 3 2 0 9 C J 9 N E w 3 L w e C R Q 0 8 B b 8 p b w b q 7 X I h 5 4 8 i E y A t s l C q p P / O d e a I 4 V Z S y L M R y 4 X W 4 x K e B F 3 / B B E X G J g z B 3 A W f O J 0 j X Q 6 I d a g G y h z H 8 Y 5 H G n 3 O Q k 0 d C W H j g 6 0 U v + m F l R 1 7 w 4 / B u 3 m r N R m h Q g k a 3 f K i O c d x 0 3 P z S G j d + O 0 X A 2 I v D 1 t X c S A 0 X c 9 k N i K b y Y v Y 5 p n H X e J I F 5 W N F z i J s l V b M X 9 4 k Z 7 L Q z Q 6 T T R a S v B w T H X + w i X 4 v X 7 x 9 z t 2 7 C A L L o e p 6 8 b Z L g 7 O x 2 c v Y 3 r U K 5 S B G Q B 7 E a b v X C w 6 M z M H k 8 k A R 7 s W k 0 E D e t 3 S 9 p M X n j y M z 3 3 u C W F Y + X l F u C X p 1 V U w Z e Q a Q n 5 P 2 l u A p k W O k y d P Y / d t u 8 j b X S v M W X 8 F h r b r y 8 b C w g I 6 O 5 u W N 5 7 + r 6 h 9 8 j 9 d 8 7 m r w R 2 V U k R Z K z T P X G 7 F 4 K U T X g p a j R V J C S 6 3 Z + + 2 k F C K Y x 2 5 e x G 3 f 3 o 7 c N 3 f 6 q M w U y U F W U 1 J E f k 0 w 0 R V i 0 h e D a c 6 g y P n i k i a z T B k v R R 0 c x w j p 5 i j D U l y u y E K C i + N j B D F l K F O w X J K F q f J 7 c L i b A r K T g c m Y s T 3 r 3 2 O a 1 A n y + 6 J k R D l C h i L V X D u y o u I 5 o M o y Q v o 6 m v D 4 p U o T C 1 a i j 3 I K 2 t T F C R U K d b r o s E l P 1 G n 4 D y e R + s m C n J V A c i M J b g 7 u J y o i v O v e P F U l A L w W k V s 1 R d 0 r C 4 X 2 1 t Q 4 S 3 m w L d O F v G F j S b y b E X R s s v R a S W r v p K i z B w l r s 5 7 a + j P m E 7 N x S Z h b Z X D f 6 w E e 5 c B z l 6 T S H Y o H Q 5 B r 4 L T Y d R t U b E H K i v 3 w m 3 u Q i d 5 + o X p c S x U p Q a i a o 1 a p M o r p R q 0 R h U O / E o H L C Y r W X 7 y 7 r M a 6 K 1 k l C i w X 5 z x k x B z 9 1 6 r 2 M L A 8 a j I D l K s 2 9 7 a h f X r h 0 X M w R n Q 5 t N A e A s G U z c e o w b I r E B v U W D T 8 D Y R l 3 j 6 9 b h p 4 0 6 x h + k v / v J v 8 O i n P i E S A C e P X c D s l d M I + 9 I Y u T S B 9 r b 2 p U a Z R H F z Z M A o / u J r 8 3 h c X l S J t U u 3 q Y b 4 T E p U u 3 O S h E u T + J B s X r N a T e 0 Y 4 o S P p k Y t z R D H 1 u g N N E b 0 e / 5 T / r D 1 e 8 T X q 9 c S z 7 W G k h A T K C y W 4 e q 0 Y z 6 u g E a W h 3 Y p Z l 2 N 6 y 7 s v h t w u r b 5 O J t 3 g p 7 w N L q 3 t V w N U j n T x g 8 z e W x B Z P j G F y f R Z 1 o v 4 g C e t i p 9 0 R l M K J S S k N c 0 8 A x b c C y 1 9 r p F R 2 Q c p 8 e P w e a 0 4 M 4 7 9 2 B 6 x k f C U Y T d Z R E C z 4 E w n 6 u 6 4 F 1 E i 6 c F 1 U w N h 8 4 e w m 9 8 / H 4 K 3 l v h u 5 y E V m O B f V d S D L Z Z 2 Y 5 s O Q K t w o o 9 / 3 u C L J Y U + P O 6 G U 8 I U 4 k S t 7 0 i x U g l a V L J m 3 7 t f h X q X g 3 R J y W y P g X 0 x D z b h 5 c 3 y i X j U V h s D u H Z m E o q K y Z S + B k U Z 0 y k F E q 0 b S R K e D w A y 8 0 D a L f w f r N F t K 1 r x e J E G P E 5 o m Y G J 2 r K G I y k V H q T B U + N x f H d q S w q y R z + / D N d 6 J Z r o X M p x M J 5 x J e A z W 0 W L b n 4 5 x z X n 5 M R n D q Y g L m r B l e P R E n Z 2 w Q C A a I / K 6 s h O N b l 9 R 2 m Q t w 1 l h d 8 a x Q a i C N r a l W x Z d 7 o X q O Y l Y W W x o 9 p E 8 c i j b q 7 N L G V / Q f e x M c e e Z j Y j w J a G j N T 0 3 Y M R t q X E 5 9 r 7 l x 5 3 Z m Z W Y o P C 6 I y n a 9 n N i 0 f 5 s c Q F R O k f I w a K w t 9 b f w + m c r i 5 I m T J E N F k Q T j b r I c C 5 8 7 f 0 F Q Q z 5 h 5 G M f f V C 8 t x m x d A m 1 O I U k 9 I w 0 h H T N 5 X 1 a q / G e K N T b 4 d 6 B A o 8 r 3 4 n Q f / 5 W u H H i v H J L n a x Q H k a 7 S u y Q n H k r g c 7 N D q T D c b g 3 O r F A V K 2 T F K + B w H h U t M K y t T j w V r x p s O l 6 1 U Q I Q 5 x R y s d h b T f C 3 e d E Y D q E 4 + d P Y P P A V u T J O y X J a 2 l 0 C h g t J p F d 5 A 4 4 m z Y O o V Z S w 5 B z Q u P M w 9 R T R y F T h s G x b O 3 k J Q v u v e c j i D 3 0 x 8 h l K R 6 k B + L Y h d c k W A A j k Q g F v X l 0 k Y W P J C I 4 + u t b k Z k s i c 2 C D X h H i U 5 Z T a J 8 a P o c U S G r E U a X S R S G Z n K k i K S Y f M h y A 5 N v R u E c U o m G o L L n / x T 1 j / 6 W N H h L W N 3 F i K m h S r O 8 1 y j p z Y h 1 Q / a G 7 V t M I s Z q v o C X a D Z 3 O S p R c K 4 k e V Y q t Q i H / G K R 1 L q U Y C l w U 0 x S B r 3 9 x s s T v M + L 4 2 T 2 X j K i u r x + 2 H y v q 8 H Z 2 c Y O A n E a S L Y O t Z 5 i a 3 k Z p l b J c 9 8 I Y R p v 3 h b C K f a 7 7 7 p T e H n O l i o y a l S M R e H N G v S s G Q 2 K 2 Q x + j V s 9 S d n R a 9 U h T z K i o e t F x i j + c l b Q Q k r I S Q 2 O w x h c 3 M u H s n V 2 d K y 9 s P t e Y p c m L T p + s r X J e E s I e 6 N Y H A + R R d a I E n u t Q Q 1 L q w 4 6 o i N T x / z o v t m O 0 C Q F 1 D e 5 x E T 6 L k f R 0 r + c P W M r c i Z P 3 q W g h q k a w 7 o 8 U a b Q L J z 5 C u L Z k 9 h x 5 0 b i 2 + Q N t t g w e 5 w k h e j Y 7 v u 2 I z Z O 1 I Q G X Z u 3 Q U v e Q F 3 R 4 + L I R V J O U q j e T Z C n d C I W q m U 1 K I c p B v F R E B 3 Q w t A h L d q p 6 3 b 8 m 1 / 7 V f z V m / N L l k 8 m v K f F Y k E q k R I B t e D a W W 7 2 0 o p / c 7 s H d S V 9 p n l Z Q Y K j O b g H L U R n s i h 4 D e j Y 4 s R T T z 2 N c D S C U 6 f P 0 P N W R V J A o 9 K g l K 4 i W 8 x C Z e G + C i r 4 S o N i I 5 y S 4 k + e 9 B z C U O T J 6 x i X 6 d f k S R + c R C 8 b 4 P 1 r 8 x c W 4 e i n 8 T X p E P c m x E Y / R i q Q g b 3 P L B r q 6 J 1 q s T 3 E 2 K 4 m 5 b X g u e d f F L 0 H G X y 6 I i + W 8 l w 0 0 v F r g X / H S S z e t M j r l c J g L h S I R v K 6 2 P I 9 N s D h B L d s V p G H 4 y Q V 9 7 3 g 5 i 8 a r g h / G 2 V i c O M W j t k 6 2 j s w R / E k 0 1 b 2 N g Y 7 F + a a Y V z a f 7 Y a D W W K R q O i / w S D X + P C a 4 3 l W h r H c 8 x e m M + o 0 p m V M J E h Z j T 6 9 P F z 8 v c W 3 g Z C u P Z J 3 0 P Y i m m Y u s k q 0 j N w m p Q D 3 G y 8 A J f b B W O n V i Q n u J l + b r G K F P H f / t s 7 c d x v Q p I E 6 v y F L K 5 c K S H Q 2 o 1 0 U Y H z P o 2 w a o c D 0 g M x t J k M P N t I 4 P Q y 9 O + 1 o B x g j r 2 I U 2 N H R W 1 a 1 h x G z w 4 P j r x + n O K 3 A D R G B S r u O N b f 2 w Z 5 V Y X u r g 6 o q 3 o S 8 C J 6 d 7 m g U h p I K Y g a 3 p J C 2 1 0 1 k T a P H D W I P U 0 6 n U o s J v Z 3 t a P N 1 Y G u D q J V P R 3 i 0 O X O b v r q c q D V 0 S b 2 8 / D R k v l 0 E T a P V c R Z / t E Q r r z m w y A f t a I i w k D x X S g 1 S 3 H F K T y 8 5 x E M u T b i p u 6 b s W X T F v z g 2 8 + Q g H g h 0 5 H S K B L k v Y x 4 4 e V X M Z + d Q 5 l o y h t v H M L T z 7 6 I 5 7 5 7 E P B E k J i W s q c X X 5 z G 0 O 6 V v T l 4 u c E 9 S H Q u p x C F s X q d T S y B c G 2 j m e g L x 5 l X Q T F L A 5 w 6 5 j O e r o J + x c e B v h u w g p m 7 d G L H b D a c J 2 + 5 s j K c w U F 9 O f E O t O c G 0 G j V g r I 1 T p J n 5 Y i M L f d x v x 4 4 h d 4 M X s M q Z F a + x p U P 7 O l 0 W h 3 G e G 2 N D A s n R 5 q x 2 t u 9 b 5 S P v D 6 2 y E N I + G r o u 0 N 6 W D 4 K 0 9 8 1 J L 5 n 3 N J Z F B y a m 1 k u J K Q m G n x a e f P x M D d C 2 8 I E N t z b K V L u v G 3 e Y D F g / I 0 w F i i G 6 n Z v w J d + 7 z N 4 6 f k X 8 D M / + 7 M I h U P 4 6 z / + e / z L M 1 / H f / y t / 4 B q 1 I C n D n 8 d e 7 b d i r I 5 h d 7 + D l j V X R g l D 0 S s H r 1 7 L B Q b S v c x e T g M p a a M W k G H v j 0 2 3 P m V a R T T F S i N Z L X p v 2 q J j 0 7 h 4 F w 6 J v J 7 n 1 c i M 1 X F 4 J Z + R L 0 x J A J J 9 N / c i 2 K m h B d e f w 5 3 3 3 k P Z C m 9 a G P W s W U 5 p e 4 7 n 0 H b V q M o 2 J y a G M X I 5 V E R 4 9 1 + 2 2 7 p D T R 3 H G u O 7 f e L L B 0 j A 4 o P k 3 V 4 j 5 S x + e G V 5 V 9 c 6 d B / x z L l 5 D 4 K K i O 3 v a K / q y 8 i l 8 7 D Y N K L 4 l s G K x s v k X D f B T X R Y p 1 6 p Z W P T 2 Z h G 2 B F J J o + n R Z r P x x L s O J y k l N D X t D c f e O 5 y / n J I 7 U q c G F R h S 2 t J d E n k A X 1 J 8 G T P / g h P v 3 Y p 6 4 K d 2 o + L 5 T 5 7 S C y o 2 T 8 G u C M t I K M 5 l p I k F G y 6 q X f l b h 5 6 F K d 4 G q 8 Z w r F z 8 J U l M E F m u 2 h G Y p T j M K N c i n L w i m i f p v d Y h X 9 v U K b f x o b 7 p K q C d j 1 B s 8 T T U r F k c 7 H k D R 4 o S r b 0 K J 3 o 2 o u k / U p w m W y I 1 6 N Y u O m 9 a J E R U 6 K n I q m 8 N w b P 8 K D t 3 4 c 7 U N O k Z K e i M t R v T w N s 9 G J F M V c b X f V E T m u h n E A s H t 0 5 N Y t 2 P s X E 1 A Q Y 2 D h 5 M O 8 F G q 5 y P j 9 w 6 M a t J g q C B 3 S Q d 9 S g 7 m P J i M b w f F D l 9 F p 6 M O G j Z u h t c v x 7 I s v 4 r 6 d D 0 L Z o s Z / 3 h f E m Y W s o C 3 c 6 4 G 9 m F o h w 7 9 v n c W 6 g S G 4 z B 6 c m T y G n T t 3 E L 3 g t l h F z J y M U d x R w / D d 7 a I J i X 8 q j q 7 t D p H J Y 2 S C x P F X J Q r 4 N E l V K g 2 Z J 4 H w W 3 r 0 3 i a t z 0 g N Y d R Y P F m A Y 5 M C I 6 P j 2 L 7 t p q s C 2 o w y b 8 9 Q F 9 c s y W F U C h V U U m S S W q 7 9 W z 6 + R 9 A / z o b + 1 f + B 2 q / 8 d 5 i J 9 q 9 F C d 8 N M t m M S M 8 z P e N t 6 o O t m 6 C 2 S 9 6 X F 2 L f 2 L d f b E V a D e 7 0 q n + H 7 c G a q 9 I 5 V m y u / G n G e x Z D 8 Y f V K L D T y M r Y o k 4 h 3 e L G W N F E 3 F 8 H b 1 q D H d v V O P k e n 9 R n K 4 V E S p r B k x 8 P x l C q F D G 4 u w M l f w 1 x 2 S K U R G 3 d x K 0 t S q t o p l m a J y U n 1 q g j S 1 2 t 1 O E / n 0 M S Q e y 4 d a t Y 2 + B Y I X 5 2 H o a t d g r Y 0 2 J 7 u K 6 F F C x o x 9 F L b 6 J c l O P k 0 d P Y q p 3 B Y 8 N m 7 J + X I Z m J 4 y 5 b A h 9 V T G D 7 L V y 2 V E f e q 4 V v w Y e M M k z e c h i D P e v Q P d w J r V V a h x P U J B 3 G o 0 + G 4 C U a z G U w o s 8 B K R L T 1 X K l h k M Z K 1 q i x 7 D 9 1 s 1 4 4 / X 9 6 O 3 r F V s d 9 u 0 7 i L 0 P 7 o K p t 4 a J t 2 a R i Z b R u o F i M z I S 7 C U Z Y a K C X A f J 4 C U Q T k t z w b O a Y l Z 1 n W i 1 r 0 z K r B N 9 v E X l f J 1 + N l Q x N + / F 1 q 2 b 1 1 S m 6 E R C e K P G Q d t r g X c C 8 5 J H e C y O b C h H F p 8 8 c S x N 8 Z x G x E d l k G c 3 K V E e 2 o u y w 4 S y n + h Z S Y V c u C j G h t k G n 4 z P S Q K u f H g n 4 H H j f z 3 d X a J K 5 M l n v y 8 2 F / J 6 G B d Y D w 0 N Y n Z 2 b k V J E U M U D K x 6 z m P J C D q 4 e m Y V l t Z 6 B f g 5 E n P Z q 9 n E Z r y n l G 9 Y l U R 7 j 0 a c C f W + 8 M g m c E t i U 2 q R R q W G l u 7 l b S N c R 2 e 1 u a B 2 F Z G t R p B O Z a C t t q A U k u P p g z / C A 5 v v F y n p g j y B y f P z y G b z 6 P M M o X d 7 B 2 a P 5 N B z u z S Y I 8 c D 6 N x B w k 0 C E J / O 4 U / + 4 m / w 2 0 / 8 3 7 B s T x N v l 7 Z k e A 9 U Y P D U 0 L m p A 6 m y F 5 G T e i j X O + A 0 R h D x U W w Y I O W M p O E y 9 s D e p q H g X o v w Q h T 2 d g O 9 n g S 9 B f / x 6 A z g 6 C B F 5 d V / z k B x B 9 S 6 8 H Y K D U 0 2 f f 9 r 5 j P 4 5 K c + L t Z Q O K P E h Z y 8 q m 8 g i s W N L / O R O k K X S q J z U Y V o G B 8 P p L O T k D X R k n i A O x 0 p k Y / n k U 8 Q f a U J k p E R N G 7 u E l s q u E p i a n I K G 4 Y 3 C E 9 i 7 l i 5 J J E L E F V z y 1 G K k t F c Z p E 3 B O 9 O a J w Y 3 8 D f / t 1 X 8 X O f + z k s R h Z x 7 O h b R B + B n / u 5 z 6 N K V K t W o u B / 6 Y Q N N m x M 3 a y 9 a 3 u C G 4 F r / R Q G C i X I U H B 9 I e P k q d P Y s H 5 Y Z O f 4 P N x G A a x U F L s y G 5 g M E P X 1 S M / P X o + X C z i W Y i T z x E + W + g 2 W k w q o a O y a 8 Z 7 H U J y E K q 9 N Q 9 8 z 7 O i o 0 E M V M H 8 2 I k 5 U n 6 I Y p / s W O 8 r 5 E k p p C u Y p N m g l w a 6 S 1 U 1 m w z j 4 x g l E Z 8 h K u o H P f / Y L i M x H E Z i K Q u 6 i S S S R H B j q Q Z V o y u L F I g b u k j y e b y y I X I h 4 N R e f k v V z b 9 Z i / 5 s H c e v N u 5 G r p n H g w C F Y z V a 4 K c b h B U 0 O 8 M 0 G K y Z m J p B J p / D Y Z z 6 G R H o R O o V D p N Z 7 e n u I m h V X x B i 7 / t e o s J K c c t a Q 1 V 4 N P u u W 6 9 z e / K W V / Q 6 T i S Q W A w G c O 3 s B 7 f J e 7 H n i Z i R m U 7 D 1 W k U M F y e r z w v K X D J l d G i F V + K d y A 1 k / C U Y W q X 0 + v g b I W h t N V w Y O Y c 7 b r s d a v L c e r u G l K 6 I G g l P T U 5 x I t E d Y 4 d k j Z M z e V h 6 3 z 4 + Y a T m 6 X l X V V r w Z 0 b H U z C T o k i N U O r i b D H 2 A D s 6 m h I h S 7 h R v L I a h T D N J o 2 l V p G E z G 6 D P 6 t G B 9 H 9 B n j M u N K C T 7 M f G R n F E 0 9 8 m u h i V h y L 0 4 z 4 T I b G U h o v L v 1 i h e J q c q 7 e 5 4 P 3 u I q o g d X P + J 6 n z d n y N W P s 4 D 9 i 2 5 Z N 0 J a D 6 G n l 1 K K C a N c B t J I g u g x l C v T Y u 6 t w 4 d W / w 0 2 b h 6 A t L a K q t h F n l f 6 + g V Z z X R z J w m 2 9 d K o a x g 4 E x A L o 4 u w C 0 R Y j j C 1 K e C 9 G K T Z K Q V 5 w k Y W V W g 5 z j Z y n T w + X o g f W V g u e e f Y F 9 A x 1 w d 5 q h Z Z c e 6 1 O 0 Q P F J W / s P 4 Q i e d g / + m / / D V q d A R 1 9 r X D 3 W p A m O t e 1 x Y l o e h 6 b t 2 y G n t x 9 O q v H + r Z e u J 1 u O J Q e m B x q d H V 2 Q l U y k D A C m / u 2 w d 5 i F d 1 U 6 8 o K N C o 9 x W s K G I g q p e Y L W B h d E L T v 2 1 e y m F m Y F m l p r 9 c v N g 7 a b Q 6 M j 4 3 D Z D K L M i 3 2 o K q L r 6 H N 3 i r 6 F j J 4 I d l h p 3 i p a I Z j 2 A T / y R z F D H U Y r B a 8 e e g g 1 m 3 Y g K P n 3 s K U f w p 2 N x m a G q f 3 p b Q u I x 1 I i 6 L l L N F X V Z s J F 8 4 d x 5 2 3 3 0 0 0 2 I h c l K 6 l U V D M W Y K p Q y s U f U U v 8 x Q 9 D 1 G z d w K u 2 + P F 5 N V g q q 0 1 L 1 + j n a y 8 U V 1 D U w 3 w V b D H C l 6 K 0 v x e P 9 Y J h e K Y n f L C Y N H C Y D e g p t O I D l r y U k 5 k A R v g R j J D Q + t E 3 d 5 N N 2 3 B 0 W P H R Z Y 2 H i f a S W S g U U e o 4 t 5 9 R F 1 n o 3 V S H u 7 j R 6 + p V C j S 9 f Q a F S Y i S j j 0 k p f i H A G X P P H 5 0 I z 3 f R 1 K U 4 p g c X 6 U h J s s Y z p J r r i F Y p l e + M e P i Q f M x P w w W x 2 4 f + 8 2 j J w 7 C s / A T q R y X H m x d A E C L w A W J 0 M o p / U I T A a J v 9 Y w u N c J R 4 8 B L T 1 O 8 k R 5 s s A m p I i z O z o c y C s C C I 9 w c 3 o 1 u O U u b / g b n R i D i Q T O S V Q p G o t Q 8 K 7 C 5 V O j y K a K W P A v Y M 9 9 2 + C f i + D e X Q 9 g 2 6 1 b o C L r G R p P Q G 9 T i g M M N I 4 a a q q C a J p i I u V O T N T Q v d W F v N Z H F h 4 U n 9 h F O Z P W Q s L S V h a b I J O + P N 1 r G W / u P 4 h t u 7 e I + C A V y K J r W 6 t Y / / n 6 2 T j R U y v F M A p B O 3 i x k n f l 8 m t V o j y V S k U E 2 X 2 F y 7 j 3 w T s x d S Q s u s 5 y U 9 H F k Y h o m G l 1 G H D u 4 j l s 2 D 6 A m b l p 9 H Z 3 o 1 6 o w + 6 y i x 4 I D q c d L S 0 r O V o 5 V y M l U Y m s a i E T Q X d v J 0 x O H X l D X l z n 5 Q E Z Z C S / j b W W Z h S T V Z F k e i f g l m l c u s R e 6 e V X X s e X f + 3 X x e b G b 3 z n m 6 J P 4 X / / k / + B T 3 z 8 Y 3 j g w U f w p S 9 + D q f O T e K X / / W X 0 O L y i C L V 2 + + 4 G 7 / 4 C z 8 v l I n 7 N H K H 4 k K M / i V K K J e Z j V R I w e l + L B o k 4 y n E U n G 8 e X A / t m / f L r b W L A a D O H z o C L b e d B N 5 7 m t p U 3 d X l 1 j P 4 o 2 K r 7 3 6 B v n K G t 3 f B d G q j J X L z m t 8 J L f Z k g y Z E t d s k o H L F 2 E g A 0 j T Q 4 Z c u g 5 v a K w R k + G Y 7 / 1 X K E c / d K 4 h 1 P R t K K t I A O m D s 8 U 6 d r / 2 t 7 g y + E k S f i d 5 H 9 6 X 4 o O 7 w 4 x L X s s K Z W J U L 4 a I / 5 O 3 W c 8 7 J Y v o W t e G C t E R L i N K e D k 4 5 J 2 c f P 4 R 8 d s 2 P j B L Q 8 J f R i 7 G / S 7 M J I g R b N 0 7 C B c J l 8 3 V B p f V D G V d L S o u e I H z y s Q l u H R O W L R G r N v Z j Z m D c a J 7 N Y o r 0 n A P W 5 E K 5 q A l m W w s b C 4 e I Z p 4 h 5 R q 9 p 8 l x W 2 r Q y e S H m p E J t L k I S n I p 2 s n 5 + t w 3 V J C T V G C 0 + 4 h B S B q o 5 A h P p c S 2 1 i e m i O u r 1 a h T h a b P Z b V R J S N K A b T T D 4 p Q 6 V S i s / 8 + y / z l n R e Z J U h R b F X + 3 q 6 l k I l M l T P 7 3 8 e 7 f o e j H o v w 0 a K S G o v h M / T 7 k S 5 Q j E V / W P M z s z h 0 K H D 4 m v f + k 6 h L I t p B Z K h B b S 2 t S J N 3 m p u b l I c h D c 8 v B H P v f C C W D A d G h w S v e d 4 I y F 7 N q 2 T O y s p S S n L i E 1 k o C O j x f f Y 2 G D I F W S N c S p y u c 5 S V 9 Y / + M M / I m E 9 K 4 p n b 9 l 1 C 3 b v 3 o W / / p u / x a 9 9 + c s i Z t y + b T v + 9 / / + a x w / f l z 0 Q l y / 4 z 5 s 3 7 R u q d e E T G Q C e Z G Z T z L k a 7 K n 5 E 5 F / D P v K Y u N F r F x V y 8 2 b d p A Y 1 h F d 3 e n W G d c P z Q k l K l Y U V z N 0 q 0 G K z w n L v j U Q 2 Y J A 4 P 9 y P i k j r I 8 7 q w 4 v E 2 D a 5 n 1 9 O z 8 P b / G S s W P W q 7 J h b F U 0 A 8 / l d K j G 2 G n P o B T O Q 9 2 9 P L W B x J M m Y 2 E R e q S M x p U Q b M 4 i 2 J U j o G 9 L q J 5 X l i 7 V b D Q Q P G B B Y z R N + c w d G c n M o v 0 s J 4 a 8 l X y P n K y 9 u O 8 t 4 e s f F a F 7 l v X r v l j j O z z Y f 2 9 7 f j 2 V 5 7 E k H M j n C 1 d M P e X S f l j Y t U / d V k N o 0 t L M V g e L T s A s 8 Y j E g j c B 4 8 x c X Y K N K U o p 1 Q w u k k p W o 3 w n U 1 h 8 C 4 P F s 6 H Y N 3 I b Z y L m J 8 O w K h 0 o c X o o f c t Z d 9 O B v B z 5 3 J i 0 y Z T j M Z X X u d h o e R q 9 n t 6 l f j D j 3 d j 6 i T 3 8 l j Z j f c H P 3 g a d 2 2 5 T y x G u z f Y M L 2 Y x 4 u j e d Q u f g 9 P f P Y x M q 4 y U S a z G A i K b Q e u F h c W T i d h G e Q d r z W R E e M T M y J l C 9 Z 5 l m k d K 5 D K s s q q L S E 1 U 6 D 4 h 3 u B c M P / 5 b 9 p B h f V s i d R a / R X z 3 + a m / c J 2 l Q q F m B S W 9 H S 6 R A B / 4 W L l 7 F j + x Z c v D w q S o m Y f m 3 b u g W J b A W X o y a U f M e J v d w k r i F A l + M K D F P X y l I o 3 6 U I 2 j d d m y 3 h 3 n + a V A 4 h t V G E C 2 8 H / n w N 0 b o i y Z O t / 9 q E C C s / y 2 Y D X M T L n n 4 s p E S / q f j T V S i + D 7 o f w U l 5 k Z 5 v q 8 c h w w x x 1 d v 7 g h R d a U j z t c j G 8 l i 8 n I T S V E L P T d L q / 9 S h G F o 2 a K C 0 l u A j D 9 F + m w 7 F e l R c L 3 6 R r l s 0 o v 8 2 O y o k v M H R O C p J P S w 7 E k g s 5 N H V M y i s d o a u m w 7 n k I 1 W R X z i 3 k G u / J K L K G Y Q h X w a m X I M v v w C 2 n p s c F H s Y d K b k Z m U E Q 8 3 o n O r A 4 V q C v N v x e G + l a x d 2 k 7 P Q N R v g T z m N p 7 I O l m q H C b e 8 q P r V g v 8 x 4 j 2 q Q 2 w b k t D V l e K 0 8 l D / i h q O T 2 G 1 0 u L 2 6 V 8 C S l y I I 9 8 b U Z 4 J E 6 Z M w R 9 U P M O s A q e e b w d 8 5 d 9 6 O j u Q o 0 m T + u i + 9 G r k U q l x a 7 U a k i B g V 3 d 2 P k / p U 2 A T F t Y z v m M p B 8 + 5 i L q Z 7 s a U H M j l 8 h M Q l R P 8 K F k r 7 3 2 B j Z u H M b J U + f w + c 9 9 R n x 2 a p Y U p m d Z W H m n A B 8 e 0 Y z I Z A K O A T P N n x Q 3 r A Z v g 1 e b i D W Q V 8 n H C + T F V g r / 6 h r E G 4 E z x h y X 3 6 y N 0 j z o V z C F Z n D Z W v + t 0 p p k M 3 h n Q m w 2 K y r 7 b 7 j c x e 9 L x D E 5 P k U e 9 G Y U I h S r X q u f o r C X q y w a r Z e b w Z s h f 6 o K 5 T / 2 H V h c D g r g 2 2 l Q i M M 7 h 5 C Y P 4 N w K I h s k t t C e Z A J p P C J z 3 0 U + X A Z v i s J D N z p I q X h C S X h r w a h q z n F d u + Y P 0 V K l 0 D b k B N m b R V z 4 y T Y t 1 r h v R h E z 7 a V 1 d K p I M U 9 L v 3 V i U g X i C 4 q Z k m B y S K O l d G 5 o U P 8 j j 8 n V p x b W v 2 v o U 7 C v + / l N 3 G T 5 y 7 o O r N o G / T A T 5 b Q P F y H S q a D Q e k U C 8 Y c D y X K 8 + L a y U A e F v J A X G 0 R O E 4 x k K O O Y k Q P 4 8 Y Y t C n 6 + + o Y p k c X 8 c g j H 5 X e z 1 v L i c o 9 / E M f I r E Y T b p c b N 3 + p z 0 u D G 6 0 I O 5 N I T y Z x 7 q 7 3 K L V M H d C H T 0 7 I a j f / / q n v 8 C v / v K v 4 H c n e O t L E v 7 F R R G X F o p F D A z 0 Q x Y Y w Q v / 9 l 6 x 1 b 1 E s e J 8 e A F f + / o 3 8 b / + 5 5 / Q M 9 J 4 Z t L i O b n v o l F p g r y q v W 5 K P J x R w G X k j Z + c U m c G s f S L N Z C c p T F Y O l + X q y 8 4 t h A F r 0 3 I B P N X P f X b o V A m j x o h y m l Q k 9 H i U 1 t q F F u S R 6 9 W y T g r y L B V M f K 6 F + v v k 1 o X r A W u 7 I h b r O i x 0 3 u D S m x w s 4 d d F n 3 2 2 K + 8 / C o 2 b d 6 E z s 4 O Y Y A b K f y 1 k M 0 R 1 V + q B W T w G W Y B o t D v e w z V w F Y K 1 N f 1 d c B s J y v C 5 Q N q G + J 5 G Z T G N r R 6 7 N i 9 Y w M J q A E 7 9 2 x H 1 k 9 x B + i B j G V R 1 D l 7 O E U T p C A h Z q p B g k B e J j W j I P t N d C l r I A p R Q c V S R N 2 Y h q d j 5 a B y D Z m l z b j C T a t k x K n r R A l r K i h K F G / l 6 4 i n A x S T m B A 8 I U M 5 p o a V h P r 5 f 3 k N u + 7 Y B N d N R I H M M q g W c n B t 7 I N G Z o R a L g 0 m b 2 d g B S / U U v S T D H Z T K 3 Q K O 9 G + O F n M d t H R y d 6 t g / 9 k E S V j D O s G N o q A + 9 D h I 2 h p 7 Y W M J p I 3 P d q 8 h / C 3 v 3 I / v r y n H Z 8 Z V u P S l Z O i l u z Y 6 e M U h x K l O R e D p V 0 n t n R 3 0 T i 6 P C 6 c v 3 g R D z 7 w E L 5 6 M k j j U h c b + n h L B S c 4 x M F q F j d u 1 i 3 i m 9 / 6 Z / K u N P 6 u T b j / g b v x x o E D 8 B j a c e b y G Q w N r x N x T Z 4 E l r s C X Q + N 9 R y u h N A 0 7 Z F a D V 4 / 4 j W w B k T B r E l N X i K F a o 7 G N l d F P k r z W 6 y K E 1 x u h E Z B b p U 8 u c 5 B l F r D W b c 6 p m N a W M m I c s k R G 4 / j x 2 m s l B k c P X 4 C m z d v X P r r l d D a N F B E p H i b W 4 w z P e I U O M d C v J d P S Q b m 8 u U r o m B W H K b N 8 t I k M 6 F g B N / 4 5 r d J k X V o a + + A S s k n 5 L M y S + / T E D v Q K d 5 H y r e n j 4 K 6 p f m 5 t H 8 E / T f 3 k F e V Q W / S i i L X m 7 u K O D 2 v w W 0 9 e R y d U m J 9 M Y j W m 5 x I l r 3 0 v s Y t y T B 3 O I o t d 2 1 B B n 4 i G A r o Z W 5 4 L w X R u a k F U 5 M L Z E k o O D V Y U Y 6 X o G 3 V k T A t V 1 s z A h e K 8 G w h p a E x n D 3 l F X T H Y N M j m q H J D Y R R C G o p X g q B u y B x 6 2 S l O w t 9 r R W H n 7 4 E l 9 W J j r v I m 9 X L g r a h S J O q s 2 H 2 r T T 6 9 3 I C o Y 5 C l i g N K T 3 v a d I r p Z X 4 8 y + O Y + v D 6 x A L J J G a V q D r F u n o U 8 b p 5 0 b R c 5 t L 7 M e 5 M u G H b 2 Z E l M c 8 8 c D P i H 5 w X E p W q 1 S g a 5 F S t z w W I 2 / M 4 N i V t / C L v / 4 F c Y 2 4 L y 3 O s m 3 g 9 r 8 c F 3 0 6 W P i a y 3 h Y H r 6 x 3 Y B 0 M g a n w 4 V w N o y + 7 R 0 w a E x I p V P E D n L o 2 i g l V 1 L s e V b t P V o L J Y p t K i r O c s l J u G v i l E G 2 z L w n j m w L 3 L I c C e 3 K t a e 1 k J w t k p E k z z 6 X g k J G V N 8 p l W 7 V a F w 4 6 R G d S E N J D s z S Y U I 6 l o G i q B P n k z U k o 1 b l r R 6 k v G o 5 5 m c W k M 5 l 0 G n r I U p 8 I 1 4 H Y Y y 5 k x Q f P 9 u A O G y 7 r M S + l 5 7 C p z 7 x M U G d x Q c t 6 x O N p Q y R C N F l U r a n n / k R d u + 6 B f / 0 9 a / j M 4 9 / B g v e B f L 2 F L u S n L z n H o o n k Y s e I + d 9 S P j T q J s z s P Q p Y d I 5 x I C x J V X 7 v U i T x b L n s 4 h O J X H L L U b w E S E s E N w L r 1 o n J S E 6 V a y l U V 4 0 Q t d B P 8 v d U J N n 4 E C 7 G C 8 j 6 s 2 Q Z 3 J g 3 D u K 1 g 4 7 v F E / J k a n 0 E 3 W v 1 C V C m 0 Z g a k A V K 1 5 + l k L e z s F 4 Q t 8 l I y U 9 O C y m / B M H M N 3 9 s D i M U N p Y L 9 I 1 O h g D p O p 8 9 j 5 0 D q y q m o c P 3 S J L L M K Y 2 M z O H P m P H a Q g k 9 O z e E r / / R P 6 N Y P I 5 E K I B e o k y D Q 5 + r U 5 B V L R A F y c H b Y Y O v W i O d q 4 O j h E x j e O g i b 3 Y r e L g + c e g f u e m C v s J x K v Q w K + u c d 8 y E X L i G 8 Q E p q 1 s I z 7 E Q 6 n k H f U B 9 e f P E V I U h T M 3 M k 1 D J c u H A R h 3 1 E h 8 o U w 1 X K N L 4 U P 5 F 3 q l P w 8 A v 2 M o Y 3 6 d C 7 s Z s s e B 5 K 8 u I V o r u c H A g t h m G y U 1 y V I D u R L g k a t x r 5 U h o q x U r l 4 N 4 N v H j P R 8 M w v I E Y i o k F 5 p S 4 c P o I R k f G 0 d r W c r U S 4 X p g u q 0 g b 8 P K x 2 s 5 v C 1 F G A Q y I n x u r q 3 P K M q V G L z 9 X 2 W i 1 4 k e 8 w x x 6 w C Z n D c I 1 p C O F C A 3 2 W A q q m E Q B 0 9 U K G z I o Z y v S m 3 A l v q g N 8 C L x H z Q A h + Z m v Z l U a H 3 c P K p H M h i + + 4 t w k u 5 P V J H 2 m a F Y u j 1 F M + R x e t o b 4 P V a s a d e / d C Z z A i p R 7 E H d s 6 s G 6 w / / 2 h f E H i 2 4 Z W e l g v e Y d B F c z K 5 R M 5 W J A t b h P s X S b E Z y v o v s U k q g U m 3 w z B 0 W s k w 8 A 9 / 3 R i U b Z A C p W d l 8 P T K 5 W G c H Z t + n C Y A m K D y F p l k i l s 2 7 2 R B L G G 4 q Q e u x / a D N + l R e Q X C y T U B d T z F L t Y 9 M g n a C L o n v j E B q N d 6 t k g r / P E q I m S S P t 1 u L R E 2 j U s R z F H 9 I w U x L P J Q E p S x 7 r u T e g g 4 V 8 3 O C B a U n V 3 d 9 C g 2 z H s 3 I K O m 6 y Q 2 b J w E w 1 g Q V 6 4 G I A S F r R v s W L u Z A y p c A b R 2 Q y 8 0 / P Y d + Q Q N v Q P w d 5 C n p C 4 B q f t n 3 z 2 G Z Q o j s k X S k Q 7 l J i Z X Y D F Y I O h U w N H j w l V f w 4 a u w G n 3 z y N n v 5 u O B R E N 8 p G d L S 6 c O j Y I d x 7 3 7 3 4 V x S M f / 8 y L 2 K S 5 S X K x 1 T J T o q 5 U 3 U F N + / c I Z 7 X f y p L i t U l u r N y D w t Z U o s j F 0 7 A 0 + W A o 3 W 5 M y 8 n X h p V 9 q u V S Y C E L B 3 J o Z K u I 0 3 X e f r 7 T 2 H Q v R 4 2 M g w b t w 6 h w 9 q J i r I s B J P j O a 7 m 5 s 9 f j X y C j J x x p b C L f n + R P M x t a y / i i m 3 w p E z c a r o Q K Z O y U B i g p 2 i V l F u c y G F R U b w o p 6 9 q s f 7 F y s S G J e s r Q t 3 Y 6 0 R 2 I E / G q l o k S S M j x O 2 p + f 7 4 2 r l Q H k 8 9 / T T W t 2 1 C j M I L f t i 1 + k Y o S V 6 Y W v O W J C Y E R l V F U E f G + 0 b 5 u m w V 4 u w V M b k N G t L o 8 9 0 A V z l P H / N D h 3 a K Z w q k W H U S M r p h Y w m d W 7 k J v 1 I o m t h F Q L / r v m m 5 y Q n j 8 p u j U F Z s 4 p R A 3 k h Y L O S h d V b Q u Z E U m O Y w O c O L f l X U l T X 4 z p O 1 p 1 i l Y 2 s r c g U S C n + U l J o P 6 d L i 0 i s z 2 P x g n 7 i f U p w 4 + u w s T P l u 2 G 5 J C p o Z P a u C b V u B L i k 9 B x + t z 7 j 4 + g g 2 3 T N M d C + O f K h G g X a F B K K M w b 4 M s h Q b q o l n c 3 / s X D Z P t I 4 8 l l M q c W E v n U 3 k E J l M Q e 8 x Y M Y 3 g 6 B v U V B R F n b u 1 6 d T G 7 F z / U 4 R 2 5 R r F f R s t t L v S c H I 4 K w G 9 x g 8 e / S C O O z s m Z c P 4 l M f 2 Y t K t Y i O N i l D G l s g N t C 5 X C n B 4 F 3 S d Y 8 J J 4 7 s R z z k x z 3 3 3 i 1 i A h N v c B S 1 i r z O Q h S G M x p r g H c t F 7 i t g N M u E i K 8 6 V K d N 5 C X k N 7 P v / v R q 4 f h I S + 4 c c O Q W L B u R p k 8 S X M V R c Z b h q G d j d q 1 y t e M t Y T 1 x K w a w 7 L k 1 W M / 1 w I n Q R R 1 F S l e H t b B Z R n k 9 b N y h D w l 0 0 m 6 + I + e / R E + 8 c m P i 9 9 x d r G J X F x F c + q c j 6 q 9 t + n s s v c 1 K d F m r o q + 6 D o b 0 S F S Y S I L 8 I + E E R k h w Y s X k J p V Y G B 3 K w J z c / C s s 8 A 9 Z B N C z o e X 8 W n d M 2 f m R G C v 9 G T Q 0 i Y p U 6 4 e E c 0 k i z R h u R B 5 n I E i O j e 0 I O o L Y 3 B P G 0 J X 8 j B 5 y P U n i W Z 2 s A V T o h i u U R x l h s y d g u 9 o B V p j F Y 4 O X g R V 0 z 3 x Q n M c W r u N h K e K b L R A s c 0 o e o d I K S M W Z L I J F E J 8 k o U K V k 2 b o K Q N l G J q V H V l 7 N 9 3 B D t 3 7 4 T e x a 2 p a j D 2 t u P g s c P i p A 5 e 6 9 H o t J g Y n 4 L d a k P M l 0 T g U l Z 4 Y 4 Z O Z U D v c C u G N w z C 3 a n H l g 3 b x O L k 8 P o B e l 9 G H O f T 1 u P B 6 A k f Z k Y m M O 6 b E E m N f / 7 2 9 3 H T t q 2 C J h 1 9 6 w Q U P V v x J 0 d T O J r 3 E D U h Z e y y Q K 1 m A S N r n s u L V D u / N z Q b F 7 t T X U N m U c I 1 0 N e N h Q U v O l s 6 a F y 0 I s W + / / U D 4 i D p i 5 c v E 6 W 8 h K 1 b t 4 h + f Y e O H M G J Y 6 f A j S k V e Z 0 4 9 4 n B p V B 8 + u H G m 4 f E w W a c l G B K t X G 4 T y y w + v y L e O H 5 l 7 B 1 y 2 a m K O J v G g d p c 9 9 B P g v X 1 L G 2 J 2 v g n F c p T t Z c C x 6 u i K k T X V 6 Z n V 8 B 4 b G M c t G p t s 7 r N k v I Z F K o q c t I z 2 f F I X n s N V 1 O 6 e y r 6 9 0 O 3 + f + C S 1 a N C l 4 0 7 o V 6 1 s / l b Q 5 x z M 9 4 R R K p S w G 9 t o p r i F 6 1 2 4 T X J j B W w J i E 9 K D t f S x Z 5 I J z 8 Y P x e A H k + i Y h M B U k C y u C y U K B I 1 E h 0 o U B 0 y f W c D w P V K L K D 5 u J x O u Y I B P G S S k e H t z e 4 m i o y T S Y x r R a p m z a y W P A 0 5 V H k V t C G a i U j y 5 C y c z e G v q J T z y O e k U R t 7 W / u J T R 7 H J d j N S F P j u + d R W Y R z 8 Y 4 v o W N + B 5 3 7 0 i j g h n A X x 7 r v u x m u v v k q x o k r U K v o D I f T 2 9 J B x q I n T / G 7 a t E n 0 k W C K + 8 W n v B i Z z + P Z L 7 Z D Q / d v 7 d G T a p O H J h f N v c k Z s 0 c y i C d 8 i N m L 2 N z v E c c H J f w p H D p z G L f f v h e H D x 4 U J v R P v P 1 i u w e P E 5 f M V C s V E m g V n n m 8 C 6 X Z G s z b E u S V + 1 C + F E P P 7 c v W + b l n X y C D k c M j d 3 0 S J v I s y Y U c L K T U D S Q K P t H v 7 5 V n j 5 B Z V u K J z z w m 5 o b B p 6 P D a U Y t F I O t 1 y Q 8 K 8 + X 2 W R G Z r E E Y + v K D N 7 8 3 D z a 2 t q E o j E y o S y q e Y X o a f F u w Q L L s f R y 8 o p p X F U 0 p V k N l U K H v / r b v 8 a / / T d f F v E P J 4 M k e k + G 6 O h x p J I J 7 K F Y q E h e n s u Z 1 D K K s e I 1 i u G W + z 5 y r 0 p D U 3 9 A B n s m h l V b w y Y u N V u i h j + V t D k f + B w l K + 3 s 0 e L U x R Q U F B f Y a O J Y M B k p i r U c A y a h H D F v Q q z r j L 8 Z g K t P O g 5 0 6 u S c S C h E F x K Y P x u F e x s F k b I E f K e I R v V Y h G V i u m d 2 S V a / n J J R D G N H P p U T w s 1 W h y u 6 9 Q q n 6 G F h J p q V 1 x l h V R R Q y X I 9 m B y L 5 4 s U m K v g J M + x 7 5 X D y C Y L m J v 1 I U y B a z K U Q e + 6 d i h K c r x 6 e Q p 1 E r y q m e g O e T W 7 2 Y q F 8 x F s 3 N O C z F w R N + 3 a h H m i j D P 0 L 7 I Y w + b 1 Q 1 D l N O h c 5 8 H 8 8 S R a h 6 R M 4 J 8 d i Q g C + b 0 L a X z u 7 o r I G K q E i Z X R s 5 N L l B H v N 9 c R S U W I G g Z g l J t R C K h g I U F t p T j F 0 + m A u e 7 E b 1 8 x i R I k P e 8 8 L V N w T 7 R N Z + A T P p T 4 w X g W v / E J D 5 F W K 8 U 4 f M 6 U B j O H U i J R E g 5 H 4 C H q u n 3 X V l T I a H B q m 8 9 M 5 s 1 z / D 1 D q z R D I z e i b 1 0 n t m + V Y j G m a r x w y 6 V x 8 m o B a o 8 Z W Y o T E 5 k k C e g J D P Y P o l q o 4 9 U 3 X 8 f A w A C O H j s h e u H N z S 9 g Z G w c q K h x 8 v h J r L 9 p C B q z 1 L 6 M w f Z z L X q 1 F g o V O Z 5 6 8 i n M L a Y w P T F C y p x F j i j y / P Q Y x Y h k d O J J 4 V G 5 Q J a N l 1 a j x e G 3 j i K R T I s + 6 G 8 e P I y z p 8 8 i G A z i I w 8 / S H E e y Q i N H y d S + N C A S q 4 u E h U M z m I m C 3 L p V B P 6 m i Y 6 H k y p R Y U E 7 z g 3 1 M M w U M j B z y G o 4 E 9 z Y b c B H r f t P e M I H z Z g 3 T 0 O E n z y E r k S F s 7 F R T c i W Z 2 V T 4 e K w 0 8 0 q w P J 6 j z 8 B x R w 7 e 6 E c 6 n K l 8 + f n X u z g I G 7 u D i 2 A I 3 M S k q Q h 8 G i Q 8 q f Q b 2 F 4 p + 6 A g s H K t h w f w e q G Q V k R M + Y 9 s z G 1 e i 1 S 2 X 9 / L l j B 3 z Q U L z n H 4 t i N j + B n / n C 4 5 g 4 t E D m v g g 9 O k Q 9 3 N A 9 L f C e T i O X K i C r J w G 3 k Y A X M z j y 1 j H 0 d v e K h E k y F 6 P A G n j i i c c Q H 5 V B a U 3 D 6 m i B w l D B n / 3 5 X + P B m x 9 A i a 4 5 s z C H 3 z 5 r h t V m w e D k 9 7 D B Z c K e u 2 7 D p f N X c M 8 9 9 2 L j 5 k F h g e M L a Y y P j Z E S t q A a l a N 3 2 8 o 1 t n K 1 h L v / c V b E e T K O I f M 0 D h x P N g k m T / S B L 0 l b 4 9 P B H H y X I x i 6 u x N P P f U M P v b A R 0 l w 1 M j 6 K X 5 Z i n 3 S i w W Y W t f 2 G m k K 7 k 1 N x 7 w k + Y Q R t x k / / 4 X H M D g w i F t 3 7 S I D Y x M d q f 7 o v / 4 h + n r 6 M D U z g + 9 9 5 1 t 4 4 m d + V j R O 2 b b t J r y x / w B + 8 P 3 v k O B W y I g a y X P U M T U 1 i 2 l 6 7 7 3 3 7 B X G g I X z / P l L 5 L G r R D k 3 L Q m s N P c L M e D g a 8 / C Z u b j P t W w u X v J g 3 c h n o 4 K h Z q f m x V J g + H h Q f H + t X D 6 1 G n s u H n H 0 k 8 r w R s j D S 1 6 s Q 2 J M 5 p v j z r C o Q g c F C P / V B W K 5 5 k / j N c s u t Q x O E i Q Q m e 9 0 C t b 0 H 6 L 5 K 3 G D 8 2 L h A R v H / C T T C s p u H a 2 a c V J G N z G m L O A H G D z A P v P 5 t F y Z 0 Y c x s y Y I t r n b n P C 6 N G t W M + K H T V B Y c 5 B W X Z R Q F o S s U 1 0 P o Z M r A j r Z u L N Z I W D I R 9 d U 4 7 C Z T s U N l J M v U E c S p Y K p R G b o v d Q n O A i J a + p i h g 5 5 s V t n 9 p M C h g U L b f 4 N L 5 M g I J b s l 7 y M n n a 7 h J M B l L w O F F N g w r 6 F i U e e v j j + M 6 3 v o 1 / / t a / o E a x G u + R + o P f / y 8 4 d + 4 y f u / 3 f w + / 9 m u / j g P 7 9 + O 5 5 3 + E x z 7 9 G P 7 1 E / + a v I 4 B r 5 9 6 G Z v t d 8 A z a C Z h X h L 6 c l A c i P b s m S j + 1 8 k E i t k y t O R V O A b g t D P 3 a R C J I H a B p G g v f b J N V I h z 9 X e W h L G s j k K n M M I 1 s J T d o 2 F K e r N E 9 4 i 6 U g z J X o g z o l q L 1 D K b U / i c X m 5 U P z S D U 9 n m b v L 4 Y X p 2 t R y + a b / Y n N j S w h U u d a T m C i J Z E J 3 N I a + M Y X p 6 R v R K p F + J 8 6 F M L U b 8 4 I f P w u 1 y i 7 b S P K + s R L F E D J v 6 1 q N / 4 y C + / + T 3 R c u 2 h z 9 y v / j M g 1 M a 7 O m / t u 1 y P l K A z v n O K O T r r + / D n X v 3 i J p D f 4 S U l T 6 3 0 0 I U 1 P c c 5 o c f R 4 B Y y / b O a 1 s + v x 0 + E A / V w D Z l l I S r h O g 0 T W Y 7 B c R h G V Q G G S x t S n F M T A O L R H l a B 1 Z m + K Z P + N F 3 S x v G 3 g i i a 7 O H 5 C Y L 7 2 g U 6 2 6 X 4 i g + L I 2 h k 9 t E 1 9 Y p U g J r h x m R i S y 6 b q b X T J w k 4 Y X C u q j P u v T m G D r b h 5 F J R s n a K z B M V p z j J z 4 0 w L W O P G a n H W M H u b x I S T H W P t x / x z 1 Q V w 1 E P X O i A S U L Q o U 8 5 Z U D 0 x i 8 l e I V 4 u O 8 g n / / / f e K + + D f 8 8 k S 3 M E 0 E 0 p B R c K q J 3 p R L x J 9 L R E 9 I Y F n x U y E 4 6 Q M W q T m y 2 j f r s e P n n 8 O D + 3 5 i K i u 5 7 U X l n 5 e k 3 l p / 2 t 4 O m T H R M W B D N 0 / 9 y H n J p U d b Z 2 I J 2 M i X u H i U 2 6 + 2 b x B M V 0 M 4 6 V n 3 s R H 7 n x Y X N N M S s o l N k w 5 s + G c 6 E P B C 5 1 K e q 2 Q Z m p X v 6 Y W b w V I e v y T X J Y l r W O x k h w 6 d Q S 3 3 3 Y r f Z g a M j X F d k / 9 H Z I P / h J U D h 1 9 9 v f w h S / 8 j P T e U E U Y m 9 U 4 4 9 V i i y u D G a K J g 4 N 8 7 8 s i O h E m 2 q u r S t U O q 5 A O 5 G D y r J 1 y T 1 O 8 q j X q 4 Q t m y Y D T Z w T C R F e 5 E l 3 6 P R + 5 d E t P G Z X F D E w d v B D P 1 R M q T I R o X E o y r H d z x l N 6 7 4 3 w U y s 9 W g 2 S L 2 w c 4 K y L T q y 3 8 C a 7 Y h L o 2 m 4 V M V Q z o q N 1 W D u 1 O H 7 i F D o 6 O n D y 5 F n 6 6 k G Y B M d k V W E m P I W u / k 4 S 6 B z S F G R z w 8 N y o Q a d S Y E r 5 A H b 2 1 u x O J q E f q A V X U M G Q X v M r S T M d O 1 w M E z C R I q n d q F W I I / l d q J j i 4 U o Z Y z u U S m 2 T B v J g 2 r t M j i 6 7 H B 2 W 9 H f 1 Y f 9 x / a h f 1 M P f B G u 4 K h B S f L 0 4 v P 7 Y K p 5 w K f z 8 c k U p 8 + c x o Y N G 9 B o P s + U J Z / M i s D Y b J P i v a k j Q T j 6 S B k u x U m Z M 8 i H u G u s S W w H f / b 1 H + D m 3 R v R 2 t l B Q i 2 d 2 S T W Y n S k h I p 1 C J 3 4 F l 7 x s 2 L q R a k U b 3 P g r e y c m N C R g n G X V e 6 j 8 M U d y + t M u X Q J 7 a Z u s W Z m 7 Z b q G 5 m 6 c S J D R h L D W y S 4 m l v L m T o N N 3 d M i A Q R b 9 c o J s h z N W 0 M F K B 5 1 J u 5 + F c m Y i C V X k W x U x 9 + 8 N T T 2 L h p W H h o z c 7 b Y b K p U K B 4 N B F N I F f O i Z 3 O 5 U z t a l / B s Z A C T k M d 0 f E 0 B r p k y M c r 8 H R d W 1 j I m / v W t a x d N V 6 K r L 1 X K z m X x o L a i p d f + h Z q y g q q B g X M 6 j L m L x 9 E i y 6 P a m w E 9 + 3 s w o s v P I 9 g M i i a 1 G z a u A G T U z O o F 2 I I z F y A z 7 c o M p 5 H K B a L k t H r 6 + 9 Z u v p K f K A e i n f g c n 0 W 9 0 O L j F b R c f O 1 q / W Z W E 7 s o F S T W f m l L / 1 b / P n f / A G + 9 Y / P 4 B d / 8 e f w S 7 / 8 Z f z O v / s d P P q Z T + H l F 1 + G y 9 S C S C a A / o F e / O K X f g X / + I 9 / j x e f e 5 V i l O 0 k z A p 0 7 5 Q y X M V s i e K a K o q 1 F I 6 8 d g 6 X r 0 y I L N W v f O 7 X 8 Q / f + x v 8 q 0 d / H n / 8 N / 8 d d p s V O 7 b f j H E a 4 F / 6 l S / R N b + E / r 5 B F E s F / N V f / i / R n P / V V 9 / A f f f f h Q M H 9 2 P X n k 1 k O X s x 8 1 a c q I w M W o o Z z k 3 x q e a 3 i O o E B q / S c 9 U D Z z k Z 0 y c X R C d Z V 5 d D n O L H x Z 7 n T 1 1 E l Z v d b N 2 C Z D a K t h a J 0 v K e p d N n E + i U p 8 X W f w 6 4 u a U Z 9 1 w v c W 3 c 0 u 7 U U r Y K N Q k N 4 1 u P d 6 K L j E 4 D f / d 3 X 8 E v / / K X h M d M z O W E U p V I w N U q P d G + D F 1 T g 2 K G 7 q 9 B B w m 8 H Z 4 b k T L 4 Z E Z r 7 0 o v U M y S o i 1 V J M j l S j z z z H O 4 a 8 9 d C C e i F H N m 0 d v X S c Z L J m o G C + S N 5 y e n 0 E J z Z W k z I Z Z X w q 7 j w x Y o d v E V s K g 3 w k 3 T x I c E 5 E N V 8 u h F 8 q J 6 L P q J d p K 3 t d c K q O Z J c B V M 0 2 q i X C s X z 4 k d y I m S A r p s Q V B N L n b V a P Q Y S d V Q I O r M R 8 8 4 1 W R U j b y h s 0 5 G j b x R I Y 3 N v W b R h 1 B v 4 N M p Z R g b m S Z l d 8 F k M S A e S 8 H p s h E V J T k 1 k H f z B c G n 2 5 v M Z h F X r 4 V 3 r V A G V Q 3 Z 8 j v w f e 8 Q 7 X N T 6 C Q L G p k L o 2 f b y v 0 + j P E D Y X E C h l K p Q j o X R z K d I A V U w m G 3 C S W 4 8 + 6 9 u G 3 3 7 e I c p D / 5 H / 8 N g 0 P r 8 f y T L + H x f / U o 9 t x + B 3 6 f 4 p N U O o n q g g 6 D e 1 s w c m A e w 3 d 1 I l 3 3 Y t / z x 3 D / R + 7 G A i m A S q m D c 2 c d Z m U b W d q V k S h X T n C w z 3 V 7 Z 1 4 e w / Z H u 6 C q m 3 H 5 8 m X 4 Q w t 4 6 F 6 p c p z B y m K g Q a + g h M x 8 h e I S m u h k A t N T c 7 h 4 8 a J Q g j b t I O x a O 9 b d 0 U Y / U 8 y g q G L 0 1 D h c h h a K 3 y j Q T j k R j y 9 C 5 y l h 3 5 u H 8 I t f / l l x 7 b G D X g z t v b a i + o 7 / P S G u 2 w w W q P U t W v z D p 5 b f f + b M O b Q a O 9 G 6 b n m R l d P w c C a h r d u h J c E r Z o s o R U l o u p h e A i m i Q O b W l f v J C t E 6 t I 7 l z E d s J o E 6 e S Y H 0 U W O Q y + c H 0 G V v L H P t 4 C B v n 5 0 t / b g 8 K l D 2 L B + k 6 g u q J D E 2 Y n y y h J 6 0 d 0 2 n a J x z U t p 6 u U 4 G 7 i z n y h 0 Q I 2 W e A i u D c s 1 m m s J b J p i t R G Y c Q v F r 4 2 U 9 v W w u 7 t A 8 e n S D w S / 3 w c T K Z r J T I p H N J R P y u f x a z C L Z n C i g m s X s 8 S A h j 3 X 3 s k H 6 q E Y F m 1 N H K P D C E 1 H k P A S 9 a i p y A L V 0 b b F I B Y k c 0 E 5 j G 1 0 s / R 8 f M g Z p z m b I V L s F O f w + b z u H i v 0 b i U S g R Q K p A h 8 d C U H 6 m k K e D f v 6 U a m t i h Z N 4 o Z n v v G I X E q i M P t Q G f Z g g 0 f t 4 p D q h t B / 3 x 4 B M f 2 X 8 Z n P v N p j L 0 5 j 3 K t i J w x j p 7 B V v h m o x g l z / X Z J x 4 X 1 j 7 p J f 7 e p h M N L 0 W m b Q l Z s r D l i k 6 c z Z Q 6 O Q b r J m B 2 a h G 9 7 h 6 c P X E e O r e W L H g 3 + v r 6 R P M U p a 0 G / 6 U w L L 1 a v P z q 6 7 h 3 7 z 3 4 / v e f w c / / 3 M / C 7 L j W g z P G 9 i / i K w U Z T t I 9 M F T 0 f H / e o 0 H P 7 Q 5 i A M v 3 8 s z T P 8 I 9 N z 8 g z v 5 q I D q T h K N 3 5 V l b V 1 6 f h b W L 6 C C J r r 3 N i n K + D t 5 k 2 U C R g v j G x k E G J y a 4 7 0 Q j 1 u I + g Z y I O H b 0 B H Z T L B W e I E M o i + K t t 0 6 I f V k K o p a 8 k e / j d 3 4 c t i 4 T D s 1 J G b V m D L e U 0 G Y h o V 7 S 2 5 S P r t k u J U V W C 2 x q g Z S + 0 y h S 7 w c m b 6 x M D L 7 k z q 7 i i m Y r V 8 E v L X 2 m S I N z b L I G Q q E Q M v J W 5 J I R 2 I x 1 t L u l 5 Z A P L I Z q g E v n 5 + N K 6 C t p h E Z D 9 C w y K I g C 8 K K s / 2 I K t k 5 S K j M J 7 G y O 4 h Q + V y q M w F S Y X L w K I W 8 E g b E Y W X q K M U x a c e y k i Q R U W F C a Y L F 1 o t M E s 5 u F o 4 L g a I J 4 e S s K 5 Q x N a A z e M 3 F 8 6 v N 3 Y m A 9 0 Z 1 Y B t 2 d A 5 g + E i f h q E J W U e L o j 8 7 C a j e h r b s V B q I U x 4 + e w d 0 P 7 U E y m k W L k + h l O I J O W z 9 i 4 T A U r W n 4 j h b R M m B B s u y n 2 a B 4 R K 4 m 4 e Z a s x q e + d 6 3 E C 9 F x f r N 7 / 8 / f 4 Q 3 D u 9 H O B X F t 7 7 9 b V H Z 8 P I r + 0 R 3 J a P O K I 7 O T F P s 9 s V f + C U 8 e u f j e O S z 9 + P F V 5 8 X f b w 5 P u I M Z q N i g 4 / V S X q L + O x 9 b h E r / d w 2 C z 5 G 9 D 4 a j h F t Z F q X x b N P P o / T J 8 5 h S + 8 m d G z m B I r 4 U w G N k S s o S I a a X o w s J N G 3 o x 0 m h 1 G s F X L f 8 1 y E g v q l P n R 8 s E C S 4 i H 2 L t x m W W 8 x k t I V R T U C g 7 1 Q q Z Y X F e 5 q Y h Z 6 m w Y H D h z E Z z / 7 a a x f P 4 R N m z b B 7 W 5 H i d d / i A r L 6 2 W 0 O 9 T Q 1 H m T p x T b c t k P K 1 Q D H L t F R m P g / h F n K W 5 s t V R x d k E N l 5 4 N p g w H 5 w y Y j d F Y k y G u E 5 2 z 6 C i m o 7 E p F k s i P u R D s k H j 2 w A f d D 4 X U 4 q z y 1 a A h o G 9 X S M W Y 0 / F 3 Z L 4 l I 9 m M H 2 1 6 e t o s Z M R h R Y T Y b W o 5 P j A F Y r B g y e f C G L T f d 3 I Z V L o 3 S F l 6 i L z E V I I y X r y Z M a 4 / S / d / t C e L t G f w U z C 3 m h 0 y U i F s y L V X T N Q 4 B s r U y D N 3 F 4 j 6 u Y c Z G k 5 3 T 5 y e A J 8 x M z c 4 T w 8 b T b U w l b U N E n s 2 / c W e s z r K I 7 j w l U 1 E q m E K P n Z v H 0 z D p 2 c R H Y k i 5 s f X E / 8 v Q I n e T S t X o v B w Q E k C 4 u i w X 4 t S J Y 8 x b 3 a M 2 j p c J A g S Z 5 B G A i K i / Y f P A q v d w F 7 7 7 w N M 9 O z w k J 7 f V 5 8 7 K M f w 8 / / / M + K j B I f b r j v w O t k 7 T p h U J i w 7 + A + / M p v / a L I 1 K 0 f X o 9 X y G P 1 9 / d C r 1 q O b 2 R 1 m V g k L x G n 5 w 2 D F y 9 c R i l U R 9 + 2 D h Q o R j A 5 9 G I 9 p m P 7 H b C T Z + B Y J + 3 P o 5 A s k + G S E 1 W U I x P K C c V i 5 H N V t A 4 u X 5 9 x / 3 f m 8 J 2 p D L 5 6 N I p f v E W i i 6 x M y f k M 9 E 4 t X U c m l C k y n 0 c l U Y P R Q 0 p P x o 2 b 9 n O j 0 K q s g r G x S W z Y M C w U N x c k W n b k D Y o n U 9 C Q A V k M h p F N L e L K m W M Y X L e B v L l M n K g 5 w + e T l Y h C L q r E 4 Q I B m Q m + t B J 9 1 T D N s Q 6 T E R W s 8 Q i C S q t Y f B X a Q N f P U E z O i 7 p Z m i s 1 z R O v E f K 2 J Q W f q b y E F l M V t x A z 4 h Q 8 b z p s R o X i e i V d h 5 c e m P a x M m U p r l z d t C Y Q C I r 9 U w a N X J x l d X w k 8 c F T P g a f V c S H H c u n F l A v a a 4 e o T l 5 K C i O g / F e C F F w W 4 H V b Y S z 3 4 i C O k i / l U M v c 4 p t A A z f y Q q q u j C M d i 0 p X R 4 l 8 n p x L j n S 6 S j Y T 8 H i 0 S M f l a F 7 r 4 E s Y I 1 s i h U J m g y N R Q H v 4 T J G F 8 / C Z D C i b a h F L L h m y m H 0 t W 3 E p d e m s f G + X v z z 3 / 4 Q 9 z 3 x A O S p P N x 9 U v U 7 H z c z c K c k Y N N H F 9 C 3 W z I E k w d D G K B 4 j T H 3 V h a V a g m W 7 S 6 k L s + i V K K A u E i x m p O s u a K G j g 0 e Z G M 5 J G b p r j R Z F O N k b a + 8 j M d / 8 X 4 E 3 1 J g 3 Z 3 L y w W l c h k n T 5 7 E 0 L p 1 s N n s w t P w m s 3 X v / L P Y t P h X t 5 O Q H R z / n g G X b u k u G f f 6 w e w a 9 d O 1 J N y Z N M 5 u I f 5 7 3 i R t E 6 0 O I P Y R A l 1 X R L 1 g h o 1 s v q 9 A 2 2 Y v D w P d 7 9 T B O K F u h I P f 2 2 S j A K n 7 W X Y a F P j P + x U U A z o h I k U h x d l u Q K f l Z 4 X i M v l P K z d J i T J I G n U G t F v 4 / U D b + C e e + 8 l b y T F e Q n y g F Y y l M f m N O I Y 2 n e L z c Y k l B m 6 b z K e y d k 0 Z t X S S f X x c B J u j 4 n i Y b m o 5 G c a q d U q E A l l 4 P E Y S Q 5 q K F S l u I g L W n m z a v O u 3 Q Y 4 H C i l i b r z 9 p G m 2 2 s + / H o t O s j Z 0 g + N h 9 r e U Y a t w y R 2 h C a I r q T J 2 9 T y O t S V O e j 7 O c v E 5 R 9 6 s T G s q s y i L q u K 6 v A a e a y Z Q 1 H R p z u 2 k C W F c K F K c Q 5 v 5 S 7 6 9 R i 8 0 y W u G 5 + q k a K 2 k A B q E M y Q d T k S g n V D F Q Z 5 C w l S H M Q 4 s W H w J t S j Z q Q j c Q x u X C f u L R m L I k 8 U o 4 N o Y Z 0 o R f t 6 N + K L c e T D F Z g 6 y e K T A G e 8 d W R i J e l E Q k I u T Z y + x Y h k O C W O H Y 3 7 U m j t 0 e F C 0 S 2 K c v 0 T k y g n K z A Q F V J R z K Q n R b Z 2 6 L A Q m o O u O 4 9 b t t 2 K 2 S M x Z L Q 6 O O x K s q x S y 2 C u B u f + f 2 w 5 U 8 k k g l E f 3 j p 8 H B / Z + z B 5 0 U O i k x A j t p A n r y X F E n 1 9 P T h 3 7 i K 6 1 7 W T g B P 1 V d Y R m 0 q J M W 7 p d d I 9 6 2 H n u k r y k C 8 c + B F G J s b x 7 / 7 9 v 8 P o y B i c R h d + 9 c u / h F n T F r F / i 9 e n 5 i Y u 4 8 9 + / V E 8 9 t l H x W a 7 k Z F x P P 7 E Z 7 H g 9 e P W r b d A 2 0 Y 0 k W S W r X m Q P M + p f U Q 1 d 2 2 C L E f C W 1 E j F U z R u F l E r L P 6 1 M u 3 w 5 0 k B 4 O u C o w m p T j + p p 4 g G i o n h d Z q h C c L k u L E y D g V i j W c v R g W h w E 4 y U P b T C p c n o i h k C 3 B b N H B o C 6 h 3 c q Z Q M 5 K L l 2 8 C T z W f I B B h g 9 u X 9 r 2 w V l B X j 5 o d J B t V q Y E M a d i k o x m r 1 G s p b 8 r 0 F y i m M 1 h f C y A 1 / Z P 4 c I F H + Z n w u Q i S c B z x D 3 l N U Q C c T g M 0 u n d n P U K + K W f z T T H 3 r k o x k b Z w y y D 6 6 W 4 G Q c j m 4 + S 0 L Y i E y 6 h 7 w 4 L N G 3 S a r U R H l j a j f C d S U E l Y 8 G V I R M o i g P Y 1 u 2 V P I P o e 1 e f h 0 H W C r O 8 D e V a V h S 8 T h + O o n O n i S h h E v N H g s i e D J E Q W + D b L 1 k b l 6 0 D 4 8 F Z J J U h d N 9 m E B v v p P a 7 K p G C T i U i y E y r 0 N 4 q w 7 e + / j 1 E M g m k o n n k y W t e O D u G i r Y M b 2 2 c 6 B N Z a a K X 3 L / i 0 s v z 8 J / L Y G S O + P z m N u y f 0 o m g m Q 9 v L m T T K K v T U B n k e O H Z / f j + 9 5 4 S F Q Q e D 3 m j s E H E X l v u H 8 L f L l Z w 3 z 9 7 8 Z W D 0 + I + G Y V q G j J F V V Q O 9 H W t w + 0 3 3 Q G Z v k T x l 1 5 s m W c o i W I 2 o 7 3 T Q 5 9 N 1 j l F N E 8 l h 3 O d B W 3 D r a L i v w H u p 8 6 2 2 u / z C 0 t 8 5 K 0 j 6 O 7 v x G / + 5 m / g c z c 5 h A A t + O f x y 9 0 R o p 3 9 e P L J 7 4 u / 4 4 X x 7 q 5 u U e V h a N W I p v q 8 8 Z F P i w + N R q H v 4 I O v 3 S S Q K u T V d Z r P q j h d h Y 3 o u w H 3 Z l y d u G C 6 a S K 6 2 1 N O 4 p 7 B A n r 7 n O j u d c H u N O G W W z r R 0 9 8 i 0 u V x o o P t n Q 7 Y P T Z x j a E 2 6 R B w s k / X I E b x V g P G L i 0 y P i l h x r L A + 8 3 W A u / D s v R I M d a 7 p n w W k n v e o s D q n c h U S K y J M x u l X u b c m J 1 R o d 9 r K F C s V I m L E k 3 g X n P c O 4 0 b b H B T E N 7 c l y q v f J q 7 B 7 M 4 M G H A T l t Y p K d b e q R + 5 V n i y w a F S 2 x d N p K g c r m P 1 k V K e 1 4 F 9 9 6 8 q B L n O I U x c X Q G g 7 t 7 k a 0 H x B E t o 0 c m a Q I r 5 M 1 M 6 O u R 9 j D N H c n C c k s M k b d I c F 1 Z 9 G y Q l D G b y w u h 2 7 f v A D 7 9 6 K M k 4 P O Y n B j F s H U n L P 0 1 c V R O 9 I o S z x z / G n b v 2 k X C N U d W f B r 3 3 H 0 P C Y w d p 0 6 e R r F c x E c + 8 p C o / / K e K i H e b R f n x z Z D p 6 y h S z F N M Z g G U S 8 Z o i y 5 U q J 6 J Q q S s 6 Q Q N z / c L 4 S X 1 5 c a q N T K 6 K R Y 7 b u / c d f S K 8 u Y O u l D / 8 5 2 P P X C Q X z 8 g d t o n J W Y P e t F T 1 P d H y v I k 0 8 + j T s 2 3 Y G u L c u d g T K B E s U 7 y 3 E B F x B X m d Y s r W d x G Z L e s Z w 1 S y + U U D Q H 4 b R I Y 9 a M L B k Y T t w w m H 7 l A m X 4 Q l 6 U z G 5 Y M 3 n k D H W 8 + e Z r 2 L F j A H K T A 5 H y B v H e t 4 N K U R e e i e V r O q p A v 0 P S K v 4 5 T Z 7 Y 1 C l 9 5 r m z W U Q N E v 1 m 5 z H o o j G z 0 n v p j c f m 1 L i 1 u 4 x 9 E 5 J C N O 9 f e j t c 9 i k w 6 C w h V 1 H A u n a S d U V D l w 9 F D M X Y P T i L 8 3 P t 6 C B e X 5 E n 0 L G T s 1 i s f C q U K S C N J r j 1 M t 1 w x g H T j o j I T O n h I s + 4 P O F 8 s F n b 8 H L j d z 6 a J q t Y h L 7 S K o J v p k p T R 4 M U j 6 X R e 5 8 B R k U r R v c F o O 0 p 4 + i J Y / j o I w 9 C Z 1 T C S 1 6 v R j F Y / 6 2 t m H 0 r h Z 7 b z B g 9 P I n h O w Y w d d w n F l X T / h z x B S X F A h S j x Y i O G c u Y P x 2 H k 7 x o L l 2 G Z 6 M Z 0 z E K p i M K s U i Z o y C b F Y 1 Y B 4 Y S Y Q r k 6 / C a 9 E i X j L h n o C i e Z + r k g u i 9 F w 6 F c c 8 / z Y r q h w w f f l Y m w 0 W G 6 W 8 2 K m B S W K C 1 l i h O r A p P 1 D H U j i T I k 1 M 8 9 v T 3 v g m j 2 Y o H H / k 4 F s 5 Q T L e j / e q 2 A 8 5 W X T x 7 G Y v h R T z 0 0 A P i N S G V q 1 j X 6 v I d X o j O y d T Q 5 E r Q 2 V V k n O p C W Q x N i s j x B H d z 5 Z M I G + A N l 3 y C Y 4 z o 8 f F z p 3 H H A 3 f A 7 Z I S S H / z T 0 9 j 6 A 6 p / O j d o J s U p E Q x U J e d D A E 9 V z Z S g G G p d k + c H R w h i 6 2 p Q i P T k C c q i E T W x a A G n a U M 9 H p i G y Q P K T L + H U S z G a z 4 T c w N 0 V I Z D o o F Z 4 J 1 9 L R w f C W 9 z n 0 G c / R Z 2 h Z + Z h n 4 Q L 0 G c r 4 y d G 3 L G y M / F D G U X l 0 m 2 h V F m 1 G G l L e C j q 1 m z I 4 T B Q t k k U m l o G 6 j h 3 H W o X e p E L q c h W u A Y q 1 a C X r 5 8 g I l 9 7 i r 2 x L k A S x C U O Z O h c U 2 e z 6 q B V U S 7 O M L y F O g 1 L J J A 5 m O r m f R i B 4 V X N J 0 4 c A M 7 v v 4 b m G d w 6 N p 9 A y 5 K b a Q s o v h m R Q c F B v N n Q m J V s 9 0 M R Q C p A i p G N o 2 O S j m q 1 K w m x F Z M n u n E Y G 5 I B R l O 0 y t c p r 0 P L w J L d T 5 O c j K C f z B v / s Z h K Z P Y j E 9 i 2 8 / 8 y 3 c s f s 2 j B / 7 I V 5 9 / Q 2 i Q F W c H 7 m A 8 x c v i M P j 9 s f M o u 8 e Z 8 p 4 e w Z v 4 n v c Y U Y n t w w w K q A 2 U X y p q u L 0 y f M 4 t O 8 1 O P M O e I w d G H J v g V J F z 7 D R h a n D 8 3 D 1 W I T n y Y f q Z E D M G F s Y F d k 2 A Z K B 5 u C a D 2 Q T Z + k 2 C R n v b a q T M a q w w p B C M R t g q l q I l 0 S Z U m I u I z y Z u X 3 Z f K d D W c S J g j p s C o o l T X R f L W R o r G L 7 A 3 d d V b m 2 C i r 2 b s G Z v E x J h m E u P a I / n z n p h a q u B v d z D E 9 G 4 G h 3 C J k 5 k T O j y 6 X A R F Q l D v R b r G q x U F Q h C j W c 8 Q X R v 4 T X F J V k E P l C C z E 5 z K l Z y A p W H P G r 4 V b 6 y I C R E S H G N T E X g Y s o J J f G T c c 0 U F R i R P 1 0 4 h D z P J E I U 7 f 2 6 v g x P h Q e a q j N D 4 s x i 8 Q o 3 U r c h Y K z g n Y S 6 I V k G f 1 E Y Y K V J M U J R b L C d Q Q P Z j B 0 X y v y t S R Z 6 5 U F s x N H + N j N d s R m M r A v 7 Y h l p C I U d 5 F 1 q y r y K G d r s J H g N c C x 2 s W x s 2 K x e M f O 7 e K 1 q Y M R W P s U O H n + L H Z u 2 o 3 4 Y p i 8 U z 9 R X f I U 5 E p 4 o 5 r v b I K s N 1 n N W 8 3 I U J x o d k r r Q t y n r 7 E 7 N p q P U 2 x m h 7 E e R 4 F o q 0 Z R I U + l h E N X g a q a I 4 u o h p k s a p k E 3 m P I I r d Y h 6 P P g s V 5 L 7 7 4 J l t R n i h p e n 7 2 J i v 2 Z o t o G 3 Q g 6 k t R 1 E + B 9 W C L 6 J s Q j c T w 1 A + f x c 6 b b 0 F H p 5 v G q p X M b R D x W b K 4 3 / 0 d a H / 3 6 9 C 7 + b 7 r + M Y 3 v o X P f P Z R G H T S + M T n 0 r B 1 S / x / r b I i R o 5 i L f + l K A b 2 L P c 7 Z O X z n k + i f 4 + L / o 6 P n V m u R G d v p T D x G p z 0 c 3 I + j w m Z B T d 5 K K h X V U T X q 5 8 E u 7 p p j O V E q a d S Y v 1 R 1 0 r e p 0 L C T s N 1 e G b t O K e B 9 c o 4 7 E a N S D q U a D w 5 H O H W B r k M d 2 t S Q t 9 i Q D 6 T h c G 0 b C A C w S g 8 b o c w H C V i H 3 n y f K Z 8 B c Z V v Q Y Z H w o P l S 9 o 4 T R S o B 8 o w N 3 Z g l Y K B n m X r 5 M s Y a 2 o g M F W p G A 6 D a 2 C A t t F P Q k G c W e d Q 2 S / m p G i O M v W Z k S 1 K B d 7 k B o l R P M n 0 z A Q r W P 5 l K l o A L P 6 q 5 y X + 5 + 7 h t U 4 t P 8 E b t q 6 V X o t o E S l W E N J n Q X 3 K 4 m X Y q K u K 5 3 O 4 Y W X X s Z N N 2 0 l z x l H 2 0 Y 7 e d Q s 0 l 6 u N M + L D k W z x x K g W 0 c i n C a O X 0 d I Z U O 2 Z k S x I i e r R p N I l C V Z V C J W 0 q F Q V a N K H j R K z 2 / U J 9 B J g X N 4 J g y j U 4 / W 0 C n I X T 2 I 5 K r 4 9 h O d u L P X A I N R R 1 R L B W u 7 X q w v N Y 7 S 5 O q D H T u 2 U f x E l t Z M X p c E J l i l r 3 p S 1 o 2 P I k l K F 8 h p R A f Y o c E B H D h 6 k r x O W m w P e f 6 F l 2 n s 3 T D Z 9 R R c K 0 X q d 3 W / P E 7 2 u I f s G D / k F 6 d M c B c i 7 v C U z 6 R h c h m I A h H t p R i U 7 y c 2 k R R d Y 6 O z W R g d 0 r Z 2 7 l L l r e g w F V O I 9 a S f F O t b 6 p i 7 u A D z E M 1 l 0 o i 3 w h Z i A k r M 0 7 + 3 Q 6 S m g 0 o f w 9 M / / D 7 2 3 L s b / t g i e c 4 4 Z g L T q N G f 8 w 4 B 3 m X A L a o n J q b R 0 d E m C o k 5 N u V 2 C t y l q Z b L i j Y M M q L Z X I X T j A + F h 2 q 3 F C G P X o Z 7 0 C R S k 7 H j B h J W G / R O m r Q Y W T V 7 E Y V a j N 4 p E 4 1 N n I O k N F 4 L W S c j N N Z l d z t z g u K b z f 1 I q S Y p X p J B J 7 N D C R 1 G X v O i 4 1 5 6 H z 1 p n d t P B d y i l L 9 c 4 P 1 B W Q q c 0 6 L 3 A 1 d t 8 5 t G X w t i + P 5 l 7 7 c w O Q d H S 4 s 4 0 Z 0 F h G n S w h U / O j c s B / g z p x e g r n l g G y r T + / T I B u q i C e b J w s o 6 u O u h x V R D t 3 M W g U M K D N 3 j h t / v h 4 7 u h w 8 A a K C x R b 1 x S F g z X e P v D + w / K J q t P P u j F 1 E i 2 p g r F O D x O O H 3 L Z J A S B X o j 3 / m U V T K J e R z B X z 3 y e / j w b 0 P 4 O D p 8 3 j 8 k / e J t D x X P r C x a c R D u T g Z M x p L 3 o j I K B e r m C f 6 2 3 s r e a u J U a T U 7 b B w 1 T r d B 2 / s R J l o X r c O o a Q K + l I K R p d O H C p w p n 6 d l r T v E v y 0 2 1 V R 6 L o o n g r K M R 8 h Y 6 F d H q N 3 C l 6 I N R L t 6 7 C o o K L v U + k 4 e E l K p e K q G v I 0 S n q d D B R X f T B m 5 x f R 0 y W 1 V O C W D a J 2 k t 6 f 5 n I v s q C N I 0 I / F A q 1 e 3 A O i 0 c U c O 7 K C 6 / C G + V 0 9 R b y R i X Y S c m a O S o f A M 2 V C Q x e g O P 1 J S 3 9 6 J 8 I o / / 2 F l F n l l V 7 o T W Q N V d I k 5 h L 5 V A h D y C 6 F p F C l W a N o o K Z t 8 c z u M i W g 3 Z W q v B 4 h g R E A / / p P A 2 w Q s Q 2 P q I v j l w U i p K 0 0 M o n v H M v 8 t U e c v 5 Y E e 6 N c q R 9 M s R i P l j M d l x U L 5 + u + H b g 9 Z H 1 b X O o R o 2 i t d c P i c Y 9 + u g n x O 8 + 8 8 T n w W 3 G f v P f / S b F j 8 B 3 v / M v + J / / 4 4 9 p b I D x 8 Q m s H x 7 A 2 N g E h o a H c O n S K F p b W 8 X C r T c y K 8 5 C C v E 2 F R K O 9 e v X C e V j 8 K J w Y D p I M Y V e P H s D 3 K e P a R u b 7 K x R h T a H 9 J w N Y 8 J f v d M 5 O C j A r 6 q 5 A Y x G e L F 8 O k + x L I 1 v u Y p a X A P P Z j 1 K C T 4 C V I 4 j A W n O 3 i u 0 V l K I 1 j U o k a H 4 S c B M a I D i I q 2 i C m M f e S H 5 M u X l 1 t c G o 0 H s l + M j b 1 a D G 1 9 a y H h y x Y R D 4 x Y l W S v 9 1 Q e E q q w I f T + 3 M g Z Z V j 6 p n G 7 M m C O v l C V C b h R 7 c Y R 3 o c l k q 9 / A 9 J E Y K Z w C S m c R M l M G y b I P R Y t f 0 L R q a H l g 0 v G 0 8 F h c / 6 a V 2 6 B 2 1 K 4 q E 1 + Y A 3 9 v c A Z v n d p P l M A r 2 n J x Z o 9 b Y 0 2 R Z y r o r P A 5 + j H f 2 o P X 9 v n E V v j E Y l r 8 d b L i Q 7 l O 9 0 n I Y 1 b s d H U O K 2 F y q s n 7 k e R n p O d 6 J 9 j R Q V R m X 0 m c 0 c Q b J L k p P f d G Y P C 6 z 3 e + 8 2 3 s 2 L g T 2 z d s x e 9 9 + X 8 Q 1 V K K 2 r 4 t W 7 a A t 3 1 0 9 3 Z g / x v 7 s W X z e g q k r X A Y T L i p d y t s V j O G h v q h K / M p 9 c v 2 k z 2 S y 9 m B H / z w O c z N S r 3 Z O U Y o J b h B J C k R G R + b p k 6 x R h l 1 o q q v v n q A l F C G b 3 / 7 S W j 1 Z R R U G Y S J B n u 9 i 7 h w 5 T K + + u 1 v o G A x o m B v o 9 j S g k w y j b n L Q Q Q m I u L a 7 y U W l e a f W J k Y 3 B v i i s y B M 7 U W p C c l b 9 S A T F s Q d Z M N Z R L L R U t I J o g p 0 R h X Z V I / C b 2 b 6 K 1 K 9 s H H U B 3 O C H I j c U H j 5 E T Q F o n y 2 P q I n h B d 4 0 A / 5 S 8 i F U 9 g 8 U o K m U U 5 2 j Z J l s 4 3 t o j u 7 S 1 C 8 M o U v 6 R H d D B 2 8 w O z B Q X C I 3 n Y O 2 h S i d J 5 z 4 d g 4 Q 4 9 W q m y o p 5 X i d Z e j G S F t 8 p X x W K g j f 7 V W L k 1 F q Q W s x j h M 0 R X Q W a x I 2 k y o z C + A G e v G g a l X c o k E q L z N M i d U h 2 c y W F C O p N A b y W E R Q W 9 t m q x d T V a T K S 8 U Q V 6 W 0 v Q a b g + z I 7 N m z d R z P Y S 1 g 1 y b w R + N t 7 o R x 7 Z T H T W A Y z u 8 8 N B s V W d G 1 k Q Z q b n h K d h p f m H r 3 w N U 9 z v L x b C H / z R H 5 F C r c c / f P M r u P / + + 4 V g D G / Y j H / z 5 V / F q / t f x d 1 3 7 s H E h V k o C i p R O 8 m x l E r H W + D V o t q 7 J K f v N X K c P H U K I 6 N j a G l x w O v 3 i W q I 4 0 e P U k C f w Z W R U d H + L D g 1 h 3 P H X y P r H c G G L c P w D N p R j J Y R 4 t P D P + Q I Q A 9 3 O Y + 8 x i + M L 3 s r P j h v Y v o y j T n N f U 0 j F v y Z Q r u W D r F j 5 l c h T 8 9 Z W G Y s H 7 h C D b V 7 U S a K o L O S p 5 F p U Q o Z 4 O q 0 E j 2 T a B 6 v T p v c G j i 6 j U j Q J P F h w n N H k + j Y 4 h C Z N K l J P 2 D s q a E W N I s d w L w Q z M o 0 9 q Z f d B m y t O r o O h T E K 9 T Q y m z w n U t D 5 o m J f n T p V B 6 p Z A 4 6 g 5 o G 0 I j J 8 w E Y c z 2 4 s j B G n o p o n m F l J r G B g s 0 F 3 W w B 3 i t B h O f D y P P h 1 9 u 7 h L V i n H p m B O v u 6 E T Z q K Z n V K E 2 s o i k 8 f q 0 h 7 d Z c 4 V B s G J G p 7 k g N s 1 x Y e / g w A B e e O E V c S A Y Q 0 l 2 g H s + c M V D v U I E 4 2 t / g v r m W 4 l m F u H p p X h p x g + r 3 I 2 L U 5 d g 1 B v x 6 M O P 4 f j p Y 3 j 4 4 Y e k i g W i / J x E + N a 3 v 4 V H P v Y x j I 2 M Y P f t u / D K / t c o H l V j / 4 G D Z C C 4 + T 0 f q 8 l H y V T J z J E y 0 2 O x w v D x N 7 2 9 P Z C T D u u 0 O t y + 5 / / X 3 X U A x 1 1 e + d 9 q i 7 Z 3 a d W 7 V d w k y 7 Z s 3 A n Y T i N 3 G B I I J M C l 3 N z c A c n d J A R I b m D S S A K X w m R I b u Z C u B R K u A w l x o C x s Y 0 t L N m S c Z d l 1 Z V W W m m 1 q + 2 9 3 X v f W k i W b T D g M A M / B o + 9 9 b / / 7 3 v v + 7 3 v e + / 3 V q F u Q Q 1 W r m w V a U 5 1 D d V Y Y K v H w t Y G d B 0 + I j Z M V C o d H P E P v p p 8 G O D r r E g q I N V x 6 Y g U L t c k y k o q k S / T i R W d x 5 e b X s + F k J 2 m h Z 9 j 2 4 v G U O I k m R 7 l J l I O / w f f l X k n L H B P o 3 L N L D 0 b b P e g Z u 3 s + R J 3 L F e d q z g d f j O M k h Y F F O o Z u p Y D l 6 s T g 4 d r v x I p + T Q K K q 2 I + O I i 7 2 6 0 I w r o A 6 K j R v E q K 5 y d E 7 C s z q X o / O 7 X z 8 G g M 8 I + O o x b b r o F 9 9 z 7 H Z j M F t z / n 9 / H / z 3 z Z z S 3 L o e p f o u Q r b o Y 9 K e O w G w p Q D w V R H G 9 F X s 6 9 l D g W g X 7 m B 1 b V 2 z D z s 7 n E E 3 F o d f q y L N J E C L q q t R o Y a j f e k E a z X z U x E Y Q c f l R d 1 U F M j R 7 d 3 W M 4 H N X N w l q x 5 0 s l F o V l O Y 8 p A J y y P R J E Q M 6 j k 4 g q Y t B n y 6 A b a H h 7 X g n 5 I l C l q e E 0 k R / d y Z F 3 2 B O f u X n D u z t Q N v q V m T I o P N Z G p k M h 9 8 X D o f Q 3 X 0 M 5 T X 1 k G V j s E 9 E K B C f w h Q x B q / P h 3 V N K 0 U f 4 Z l q g L n w U X x l r F G L z x G 6 H N 0 T G L f m c i M / K r i 6 N I U 8 T Q q x a E y k H X G 8 O b d f 7 3 y c P t 2 D h Q u b L j S o B o o 3 k n l T q F l Z I j I N z r b b o V D l d O 3 k y j w o y G t G u d W j x E o e 3 I v p a B z h w i J k 5 n h f S T q F L A X Q M g r 0 U u m L U x 3 e / y + a H I C c J i s v o 3 y q 3 r C + E s P t A V S t 1 Y s N h 8 B 4 F I a y n L H x z g o r y X I D t h k 9 P w Y r y X L X Q 6 Z 9 Q / v 8 d I 3 5 C B S a U F y Q D 6 s m D b v f h 8 K 4 C k 6 i H c q g F J H U O F Q 2 i V j B W G q Y D 3 K 5 s Y Z d t f j c J 1 4 + q q e c 0 N G N n 0 m T Y t 0 3 1 / g U 0 T U t y m q L 4 B n z Q 0 r 0 m 0 / o u Q W o M m u A I 9 Q P n 6 m N J p t 4 y y V B 4 R F 5 y C w W 5 4 d F v q K 6 N I m O o 5 2 i d o p l j f c f O I C S 0 l K 0 t j Z j f H R c r O T B U A R N j b U w Z M 1 0 X b O 6 h z P I t d 6 R Y v S 4 E + V L i 2 k c 4 8 j k p y j 4 j s C g M o D 7 5 + r L Z s + T Z s D i M U x n W H t c p p Y i x R s P f t Y F z x e f y T G X m u K + u W C j M l S r E Q / G 4 R y K Y 0 A 1 m 8 H y U c E q Z Y A W l R N C 8 G b Q 0 Y P x Y Q + u u + 6 z k C o o O J H S 7 6 V B j K a 8 U M t n d z C F Q d l 0 a T H h a j x e y M 0 h i l M K 0 P f a N L S l a R i 0 J h i I b s 3 F Q J e d g l c J m q 7 O a R 0 w 2 E M O H h 5 B N k K U r a o I S d m k 2 P 1 x D / o Q D 4 F e W 0 4 X J 8 d 4 7 4 Q g c 7 3 d L 2 D D l q v Q 2 J S r k W G M 0 E B z c W D 9 1 S W I B 5 L n C Y I M H v C L Z N m B t + y i Z K O 0 x U B E h K g P y E N L V B j u d l I k F M e w r p E X 1 w u g 9 d q x e u h R H L F c j 5 p N N i S 8 N F E i c X g U F f C E 3 j + / r 5 m 2 o 2 b 1 + b G W v Z N W 3 V V m u u Z p u m Y z 3 t p + F r o C B e p W V c H N y c E D E U T L L q 0 Z N x c t J b n z M z 2 t a B 0 v t 2 P F d S 0 U j s m E f g R r H R g M B v h 8 b p w 8 c U Y I h w z 2 9 2 N h + T J o z + n s X Q y J W A p 9 + 1 g c R i V i n I A / g L N 9 / V i x o h X B k T h 0 F b P 0 z D c c g r F q z v j T z e W S d 3 P N 7 K 4 g b 1 q I R O V B L w x E b 0 s X F i H o i I F F X z q C H z B 2 S i X h 8 U Z h K b j w c x S S N C Q y G e L J d / F O 7 x d k M M b w B J Y 2 a o X 4 T D o T h 2 v a i f Z 9 n W h e 2 Q S z 2 Q i D s g h x u p / c m Y O 1 A K U / + M 6 d D 6 L X i x U r V f A 6 I i K t Z + S Q m 0 N 3 F J U W w l A x Q 8 e y i K R 9 F G e o E P a G U N u W S 5 D k T Q H u s s 5 G Y S 6 j 2 M f m R l 5 E D T M Z I R s U F / x 5 7 X H 4 o 0 4 o x h V Y v E q L W L 8 b W 7 + 4 E c P 9 Q 8 K z c v U j D 5 R W Z 0 Z B v U a U P U y c i t E q l 0 B w K g T H W z 7 U b S I a S D + Q s x R K 6 m 0 I e + J w 9 w d p w F P w D F I s Y y u B R 3 6 + F y z R J a C m V Z r z 6 B J K I 4 Z K t p I V S W C k C Z n P C b b p Y r g C H 2 w 7 V 0 O U 1 V o z y 6 k 5 5 n A P + e E m i p Q n i 8 I z E I d G b Y K 1 T o 3 h w 2 5 U t N g Q G w 1 T P H V + E d + l k M r m w e 6 V Y p h W 1 + V E K 9 / Y s R 9 6 p Q H 6 A r X o V M / 3 g z u e t y x o g Y k o W G l Z K Q 4 f P U Q 0 h W J P f U 7 j o a v r C E 6 e Z p m 0 E l E U y E m s 0 S k p y s g p R U J R O I + G U N p g E b S G M + U 5 Y 0 J p k i M w x q 0 7 z 3 e m f E 6 Y C K Z p 1 U o g F Z L Q O I R F C 1 M 2 u o J a v i 6 t Y B O T / V 7 0 p o 1 I i / S e 9 w / H q A c T E y F U U R z s n P A h G U n g T L + H f o s B 7 Y c c q C z T Q y X L 4 q V d A 1 h c Z 8 T 4 m B e O M Z 9 I F / r A o D k d U 5 A 9 E K 2 2 h s P C q F R k O E s W L a P v 1 C F K T p 9 L V H h D 4 u j R Y z h x / A Q k v m m X M G / O h W O K M N M p Y 6 z f T w N C A V h h z j O w 4 e j l J Q g k x z G y J 4 S l W 5 r E 4 z P g 5 7 l x l u t N O Q p r l U Q 5 Z q l D z 5 5 h q C s T u Q 5 8 R 6 J I h v K w Z H O d E H v 0 B w I Y 6 B 9 G Z X E R a h f V 0 e c 7 o Z Y Z E c 3 4 c n r j m T A Z M i 0 n B K a d b H h m V Q U S 2 a B 4 j T J P j 7 5 X / Z g g r j 8 f 3 u N P I 0 R 0 p r l 5 O f 3 g b v L A b b D Y i h C N J 5 E K B x H Q N C A Q v X z v t q Q 4 h R P O 8 y d I d W I C s a Q L 2 2 6 5 Q Q S n f H P 3 U Y C / a M k y 8 l p q d B 0 6 h G s 2 b 8 b 2 v 7 2 I o S E 7 H n j g A d z 6 p V u g 1 h i h q / / U u 8 Z S j G p r V p y X y C Q Z R G I Z / P I H 3 8 R D P 3 m I e P t J 3 P F P X 8 U N 2 7 b B 4 5 n G z x 7 + G U Z H R v D Y Y 7 / B + g 3 r s X 7 d G t x 3 / / c o D o j i 6 a f + K L 6 / r L x Y d N / j + x g O R K A x q C m 2 S + C F P 2 3 H r f + 8 T X x f m r 7 j k V / 9 A p 9 a c x 2 G 7 P 0 Y D 4 6 L J m Q 3 f n I b v v / z H + J 7 / / p d / P Y v / 4 3 v 3 n 8 P f v L T R 3 D v d 7 5 F c 0 + K H / 3 4 I d x 3 7 7 f F Z 0 w c n 8 Z J 5 Y U 9 b z / q a N P H o L v 4 P p W A 5 P i A J 1 t h S g t B R 9 4 M 4 H i G w Y m I O j n F U B 3 D a F w 7 K 5 T I 6 N / n R t 3 G W d 4 Y S k 1 A J a X 3 Q o Y p u 1 t 0 A k z n h 0 R 6 R i q b x M T B P B Q u p m C a S 6 Z r I z C p y z H S E U H l 6 t z p M g e v J / s 7 c a p 7 F C q 5 A l d t W S I 8 P e s y n K b H A u F p t G 1 Y D K V c i a R T D l 1 1 P r K S J P K y C i F k e b z b D Z f u Q j U g F o D h D h O Z q B t Z p R V 6 W Q z x s A 8 h G Q 1 0 x A m f Z D Y 3 7 X L A s m d c Z c p g c X j e G + G 2 p g / 9 2 y a s b r t K N A 1 4 + O F H M O V y Y M v W 6 / D I I w + j v K w C R o N G T M g H H v w h n n 3 2 W Z w 6 8 R a u 2 f J p 3 P f r 1 8 V n v R c Y i T B o I t M Y 6 j u A z 1 z 3 S e z d u R + b N q 8 T Y j Q s 0 E 8 / F S o a G q / T j 2 n y 1 k l a p R s b F o g 8 N D 6 s 9 U v 9 q K z I / e 4 + G s e C F i l R l g Q s Z q K o 7 S z q q Y V K T 2 O w c R N u v u k L Y q u c N c C d T q e g k 1 1 d 3 a i g 9 z / 9 z L P 4 x t 1 3 Y m X b a n Q c b B c x 4 S M / / w X u + d Z / 0 N + J f A f S O O B U 0 z j l 6 P z H C c u l N M e r a e 7 y m c I 8 S F x T r q z H F U F x s R o B o l q 8 S i n 1 6 r d f 6 z h N c Q 3 d H L V R Q c s t x N n P 6 L E J l C 2 1 C Z o 3 F 2 f 3 T m L B x k I E x y m 4 L c 3 p U / e 8 N g 5 u r 1 + 3 0 U Q x T 5 r e 6 6 K Y K k F e U I q m a 8 4 3 A q Y T q T R R O I 9 b S P H u 3 d O O m 7 5 w I 4 4 d O 4 X f / f 5 x 3 H 3 X X d j + 4 n b 0 D f T h i T 8 + h p G z X m i z W r j 9 S U w V X F x 4 8 E q A O x 1 u q I m D F 0 h u Y z I f 0 z 3 b s a p l N S q r D H j t t d 1 i p W p s b M L g 4 A C s 8 W r s H 3 o Z t 9 / 2 J a H k 2 t F 5 C J X S R n i y T k x b c 8 m 4 l w N O G e M M C Q Z v W M T D U U x 0 P o O N m 9 f C b C X 6 G J d B Y 1 b S v Y / h 9 U O 7 s H n r J 2 i 1 G o f B Z I T Z y B n n G Q w f m 0 Q p x c f R a A Q x M i I N 5 7 W Z e F N I C q 1 W Q 5 R 0 D F q j H n 6 v H 4 O B A a x Y 3 g o 3 r X w F V g u O H H k L r a 0 t O N h + E B v W X A 2 d R Y m B g S H R E S S V y M B i N c M 7 6 R c t c D Z s b K M x S m F c c X m 0 9 q M I j S y N R d I A d P N 6 U k m 2 d / m z d d k J F N X m f v y Z v X Y U t F X D c k 6 U f z 5 6 d j s g J c 8 v z 5 q g r 0 j B z G d G 5 w y r p 7 0 H 1 c 3 V k M p l F G e F E f J E U L a o W H D q M 6 8 7 Y b a U o K i V 6 0 w k m B y Y g q 3 2 / L S c 4 a 5 x V K 2 Y p Q n c g p P 3 / B 9 9 9 F E U 2 K x Y v 3 Y t 9 r 7 R D l Y S E p n f t J r W m K r g S / l h a S H K p f / 7 D C B X i 8 7 g U p n S F M 1 g l T k I t Y V W M L o d Q 0 d H i V P p U d B E k 9 U 8 G 4 f 0 d v S j Y X W d q L F p 3 z 2 M V P 2 S c 8 + 8 M 2 I D O 7 B o 0 W L E k Y / h n i M Y H h 2 H y W w l y p u E y W I W I p m r D 7 y K / D u / j R D F T S d P n s L j T / w J t 9 5 y M 6 q q q v H U 0 0 + J a l y O V + + 4 4 3 Z y V n t x 1 1 3 / I p R m j 3 S 9 h a U L m u E d S x G T o P h S r k b v n g k 0 X H 1 x b h M P c R G i l O a K Q + R T W q o U U J t V 4 L a e j O n h K I 4 k P r 7 G N A M + X h K a 8 H P a q U r + 2 h n I 1 k 5 N o m q N g T y U B 1 G i R E 2 b a s 8 9 f S E m + l 2 w V p i F k f C m A 2 9 v R 3 w R p C g Y 0 J j V 9 H g G Y 1 1 R F C w k y m i 5 M D A M u H N p Q J n 8 C L Q q o o l z R C V Z F 7 x k r R w G o m T M y e e D 4 z Q J T d 2 E P 4 9 o l A W 9 Z 3 p R W 1 e L L A X F d q J e Y 4 E r P 4 i s a V 1 q m A 1 0 3 q 3 0 o D z p h U V F 8 W I J 0 T y l D K f 3 9 W P h x j r x n O N Q H C U r 5 f S b 8 z C 4 P w D L A q J m Y 3 H 0 6 y 6 s g J 0 P f d I O W Z Z o c l U t h o a H s O O F p 7 G 4 d T 2 W r 9 4 A x 2 A P Y t N O t C 1 c g 5 0 H X s I N N + X y / x x T Y e z e 8 T w + v + 1 6 U Z 7 i G n N D r p W j f f 9 B w Q D M J r O o s l 5 W s x w m m x 6 D R z x Y d O 0 s D R 7 r n U R 0 O o 3 q l b a 3 Q w G W F B j p 9 s F Q n o e C y t x 5 I c e 2 P K Y z 8 N s j 0 F W o 3 5 Y 1 + L h i H b G W 8 L B f Z N 7 P N P y W 3 v 3 v 9 z y Y 4 F y s j q M Y T w 9 j z e a V G D n G 0 l g 6 s R U e S / s R S r q h l O a S V L m H 0 5 l d T h Q 3 5 S Y v P 8 a N m i f O + o Q 8 r Y I G K B T w o a h u d v V h T h 3 J T E P B q R x k h O O 9 L s g t e s h k C b G R k X s N D Q p R K 7 O p i D 7 z 4 g e p v J v I 1 6 F R a 8 W p t d Y i B S 1 O o i j u u P O D 7 d Z d C t w T z q q Z X a 3 f r f w g I F U h f 8 y D g j o 9 w i k P w i N K K E p D G N r n F T t v f o k d z h 4 P 6 t e U C H k r l V 4 G X S Q B t + T C 8 5 + 5 i E u N i E o L h G p p T G p F x a J N y D d X Y z q S h 1 Q + T X h D N Q r l P o w M T a J p a c 4 h Z q U a K E M y O B x 2 7 O 9 4 E 3 W N t d j 9 t 7 2 4 9 t p N W F T b j H J L G R Y u b c D u A 6 + j t r E a c b c U 0 i K v 2 D n k X l V 6 q 5 Y Y C B 9 K 5 / o 4 8 f + e c S / y j W R M F a w z I b 4 G P n t Q Z K d z y c P x E y d g l J u R 1 L v g C h g p F r 7 4 W H 4 c 4 H Y l s a B O A e f p K S j k B q L S Q U h v / d K X H 4 y 5 J 9 H y 2 W r y n P T k 2 I T Q W Z s 4 G s H z O 5 / F A N G u g d 4 x I a k b D c T F 4 V 4 y Q y t S g u I q w + w k m O 5 L i y Z n 3 J V w 8 k w I 1 u r Z 1 Y l l i Z V 5 / O / c C B i L 9 B j v J H p U b I C C P F s 0 G B O l 1 r y Z c T E w t R N R 7 x z w Y 3 K a h H 2 d Q 0 L W 6 0 r U 2 V w M z S U p i l 9 y 3 8 2 C n J 5 5 G h E X g 1 9 H k / 8 Y x S 8 a B S z u 4 3 C M F K B m v Q V y c w x G r U 0 0 R F N q 8 m H v c q O w z k g U K g D 1 e A S h T A I y D a 3 y 9 H W 1 1 g y 8 k V m v / 2 7 g 4 L + A Y l T 7 Z A 8 q C 2 u E t v n W a 6 8 R F b o n z 5 z G 7 b f f h t O n z q B v d A C / / 8 M f s G 7 d W r y 8 / x X 0 D Q 6 h / W A 7 w u E I H v v z r 3 D r F 2 4 T x n Q p a I x q U d T H 5 3 4 s w G M o 1 C E t S + K N n e 3 g l q K N T Q 2 i M 2 B P L 7 E N T Q x B S a G I 0 a 4 U W G P i q q o 4 G g p T K N C m U U L s g S X o D K o s L O T 4 l p U l h J 7 f h 4 G k V A 7 1 1 A T K l x d D Q d O b x 1 Q a 8 I w / + O k 1 n 0 c e 0 f y f / v S / s H 7 D G t F p 7 i 8 v P 4 n 7 7 7 8 H z c u a U V R c C H m + A l r e r a K I W E F G I 5 P n M h y 4 w G r 0 J M U + K 7 m V Z + 6 L p h 1 c N q 7 H S z t e F Y m d U g k f i k n o 9 b k X s P C K r c p K l j 0 B 7 2 g A Q W c a t v p L 1 7 S c P N F L B i S D e 4 o 8 P g X j P l 8 A 7 e 3 t C A R C s J Q X w B l W Q E H X E Z k n / H I l w L u d M 5 T v 8 O i l U 0 / m I 6 Q 3 Q O p 2 I G k q E c m T A W 8 Q R R U 2 D H V 4 U U K r O 0 u R l S 0 u R H y a H E w Z r Q R V K p R a J a i y p M m Y 0 j C p 0 u / Z S U x m l E h r a N U p V s L e 7 U H b N c t E n 6 a 1 6 9 a h s r Q G B 7 s O Y q B / A M 0 t L V i x p B W v 7 H 4 F W 7 Z s F W L 5 L c 0 t + O L N N + X O B H l P / R 3 A K 5 W p V A e 1 M R 9 7 X j w K 5 9 Q I 2 p Z e h a K q A p E R 0 r S i H g u b m l B U Z M O w 9 8 r k 8 L W W x r C o O C V E K W e q Z j g R h D d o W F / C o G K j y j E J F s a J v U e J s v e L O m I Y X E 2 e d 6 6 5 t / T V 3 e 0 P B k d 9 e H r H k 2 h s a M A 1 n 9 g E H c w 4 O 9 K L T Z s 2 i B c x 5 / d O e 2 F n 5 S G V m o z A J e i g 4 5 g X 6 X R C N N O S F l v E M P B u l H + E 1 i S T B s e 6 O 0 S N T n V N H Q X F f x K q o C + 9 9 D I 0 K q t I d z k 1 f A q V N W W I B Z O I h U P C w 8 3 Q i w x P Q g 8 9 R l b / / H N / w 7 H j x 4 S s b s + Z H o w O O 0 Q v V 6 d z E j K 9 D W d P d K K i u p 4 m / 5 U 3 K N a O m 2 l K f L k T X O H t h j T p h K l y A a p q j K I F q a 3 c g o E 3 P L D U y z D a F R L O J 0 L x i X F O j 1 k u W u P O H a Y K 1 f s u E 1 e r l D B F A y h e Y h A N o 5 9 4 4 g / o 6 j q M T R s 3 Y f m K F n E Q + f W v f w X 3 3 H 8 / d H o d t m 2 7 Q V T 5 m k 0 m y G U y T P V 6 Y C C 6 z + B W P j x + w V B I t D + d D 9 6 1 h C K K 8 F A S + T V K 9 K d i s K X 0 F K f N T u Z J o q g s E / d B w J t C F F V c N n j V q j S l h M w y z 0 e m x X 8 P 5 P m n U E e U j z N W O P O e 6 + o k h 3 u n s 7 I h J 6 r b c j E P 5 7 c N v D m C + n V 8 9 j R 7 I 5 5 5 4 Q X c e N 3 n 4 C M a o u P Y h z 5 A N C N b I B e C 8 n P R + 7 o T D Z / g 6 k Z + f 1 Z s 9 / L O 3 C u v v o Z P b r 1 W P M a T y r Z Q K Z o C 8 F b 9 i F e K M m M a m U Q K o W C C a J E U + a p 8 9 O x y Q E Z L + 4 L V l W I j p P / A O B q m / x e 7 F v + Q v + p D A w u D n H F d n k G l x w 6 g s b 5 G y A w r 6 b f t 2 r k D d b V V t A o s J s 8 Z w m g n U T y 9 F L o G 8 q 5 y 6 3 k b M 1 5 7 F J G w H 7 H C Q g x N z y Y N X w r e 0 y / C V F B G h t k K C s W I Q g O L F U E Y Z H 5 k b C z s C f z o R z / G n V + 7 G 4 8 / 9 T / 4 x t 3 f F H V U 9 9 3 3 P V R X V + P 6 T / 8 j n t v x v O i U 0 V j f C D M 5 u y y 3 l 8 l m i H r G s X 7 t B j K c p M j M 5 y 3 y i v I y Y i V S M R a M g w c 7 0 N z U j J G J E V F u w q F A d 8 S L 5 X o z T e Y 8 I V 9 W V d 8 M m b W J Z k N G x L 7 q r B + + D B l w z A F X + t K H v z X m B G q I + r 4 T 3 n k t p Z i W G E Y g K k H v 1 K V T s d 4 L O N b v O 3 k Y t p I K F I c G 0 T t 2 E l W V l c J B 9 p 7 t g 2 T P c W 9 W 0 X d K 0 L h M T E M e T g 9 p o w p 6 u j G e s S k U N u r x x J + f x B 1 f v h m q f K 6 9 y Y p g m v P u 6 l Z V Y n D / N M U H O e l k R i I T x l h X E M U r u J Z E S z c x 5 x 3 4 H G S 0 M 4 o 8 X Q B a o w a m c j 3 O 7 n G h / u r Z d K F h W g H 4 z I c 9 D C O S 9 k A t z e 0 k 9 e 1 j / W s / G Z o B o 6 W l H E S J x z 8 s 8 H U l 3 i O N M E i D 8 K d z 3 r 6 J / E v f J N B Q k I B e M 4 W x j i h S S a I K 6 i T q l i 0 Q S a u M / o M O k b a V n D Q T C 0 h h y j 0 K V z V Z 3 i V Q l D e O 0 y c O o 2 X Z M g z 2 9 w o N 7 r 7 e U 7 j 3 q 1 8 D r E Y h Q W a 3 2 1 G o K Y G + + P y N D + 5 z x f F N x B X F m 8 c O o m 3 V S r g c I T Q t q R C + k C c P T x T u x s i y x V w x v O P l l + m d E p F Z z f R Q S 0 b 2 5 B + f x k 1 f 3 E Y r 3 f k x 8 N G A F 0 u 1 B f j N b 3 + L J n r 9 s t Z W H D r U h S a i g z t 3 7 i T v X o t 0 0 c b 5 4 b H A 3 K O K d 8 L 8 t w a i 9 A d d N N O + c l O a n B U x J m J Q C l q 5 4 6 G o m I d H Q U 5 D O P v 3 j l g 0 j D 3 P P 4 4 l V j U c / l G x s j O l / + p X 7 s A v f v k o J H 8 9 6 M / a I g 6 U N N i g V m T h O j W B i m Y b 3 E 7 y c P I k t l M c 9 J X b b j 3 3 c Z z 1 n c F Q 5 z h q 1 5 T S d U v g n w y c 1 7 6 T t 7 Y n 2 y W w r e V / Z U V 7 G E b / A T L A d b m a / B l M 2 b n U Y t Y Y L 4 a + A w 5 4 V S o E t P T e D 9 m I Z s D t J 5 t L E u T t p D g 0 c m U 8 H U 8 Y p o B F a + g + v J V B K p Y V V b H 5 5 j j K l / C 9 z b 1 u 6 P A E C k v L M D k 4 h U E L O R / y 8 P P B k 4 Y n 5 c x 7 N h b R S q B L w D s c h Z w W u e 2 7 X s E / 3 H j 9 e b R p a m o K L t e U a G R w r P s 0 t n x m E 0 w 0 O V w 0 J u H p I K r n 9 e r i F q y Z h I w M n 5 N h M + Q I i 8 g g o w j G P E i E 8 k R G 9 l z M X I + z J 4 y z 1 g D d Q w P 0 / U m R C x o p j 6 B a b 6 L Z Q f + R o X J W P c f Y z A C C c Q m a 6 f p V + T m a / W 5 g g + L O I N m E F A G i r M W F 5 8 8 R z p R P B y T Q l M / + + G Q 4 h V Q Y O O 3 M w E c L y H z o Y h T v y l P Q a W Q 4 E s s 5 R I Y u G k S D I X X R X s M 5 A P 8 P M Z V f 0 T j c u n Q A A A A A S U V O R K 5 C Y I I = < / I m a g e > < / T o u r > < / T o u r s > < C o l o r s / > < / V i s u a l i z a t i o n > 
</file>

<file path=customXml/item4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 P r o d u k t y _ c c 1 9 1 3 2 2 - f f e 3 - 4 4 5 7 - 8 2 f 6 - 3 e 1 6 1 2 f a 2 b c c 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 K l i e n c i _ 1 8 4 3 9 e a c - 6 b 1 e - 4 a 5 0 - a b 4 f - 6 9 0 c 1 d b 9 f c b a 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 T r a n s a k c j e _ b 9 2 6 3 6 2 1 - 4 3 6 1 - 4 6 a a - a d 6 7 - 0 9 8 c 3 3 d 1 a 3 7 0 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9.xml>��< ? x m l   v e r s i o n = " 1 . 0 "   e n c o d i n g = " U T F - 1 6 " ? > < G e m i n i   x m l n s = " h t t p : / / g e m i n i / p i v o t c u s t o m i z a t i o n / 8 3 8 a c 6 b 7 - 1 9 3 b - 4 1 2 a - b d 1 c - 1 2 4 7 7 5 a 0 c 6 0 9 " > < C u s t o m C o n t e n t > < ! [ C D A T A [ < ? x m l   v e r s i o n = " 1 . 0 "   e n c o d i n g = " u t f - 1 6 " ? > < S e t t i n g s > < C a l c u l a t e d F i e l d s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i t e m > < M e a s u r e N a m e > D a t a   p i e r w s z e g o   z a m � w i e n i a < / M e a s u r e N a m e > < D i s p l a y N a m e > D a t a   p i e r w s z e g o   z a m � w i e n i a < / D i s p l a y N a m e > < V i s i b l e > F a l s e < / V i s i b l e > < / i t e m > < i t e m > < M e a s u r e N a m e > D Bu g o [  n a   p l a t f o r m i e   ( w   m i e s i c a c h ) < / M e a s u r e N a m e > < D i s p l a y N a m e > D Bu g o [  n a   p l a t f o r m i e   ( w   m i e s i c a c h ) < / D i s p l a y N a m e > < V i s i b l e > F a l s e < / V i s i b l e > < / i t e m > < i t e m > < M e a s u r e N a m e > W a r t o [  z a m � w i e D  w   s t o s u n k u   d o   i n n y c h   ( w y b r a n y c h )   k l i e n t � w < / M e a s u r e N a m e > < D i s p l a y N a m e > W a r t o [  z a m � w i e D  w   s t o s u n k u   d o   i n n y c h   ( w y b r a n y c h )   k l i e n t � w < / D i s p l a y N a m e > < V i s i b l e > F a l s e < / V i s i b l e > < / i t e m > < i t e m > < M e a s u r e N a m e > Z y s k T r a n s a k c j i C z a s o w o < / M e a s u r e N a m e > < D i s p l a y N a m e > Z y s k T r a n s a k c j i C z a s o w o 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S u b c o l u m n s > < i t e m > < R o l e > V a l u e < / R o l e > < D i s p l a y N a m e > S u m a T r a n s a k c j i      w a r t o [< / D i s p l a y N a m e > < V i s i b l e > F a l s e < / V i s i b l e > < / i t e m > < i t e m > < R o l e > S t a t u s < / R o l e > < D i s p l a y N a m e > S u m a T r a n s a k c j i      s t a n < / D i s p l a y N a m e > < V i s i b l e > F a l s e < / V i s i b l e > < / i t e m > < i t e m > < R o l e > G o a l < / R o l e > < D i s p l a y N a m e > S u m a T r a n s a k c j i      c e l < / D i s p l a y N a m e > < V i s i b l e > F a l s e < / V i s i b l e > < / i t e m > < / S u b c o l u m n s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6.xml>��< ? x m l   v e r s i o n = " 1 . 0 "   e n c o d i n g = " U T F - 1 6 " ? > < G e m i n i   x m l n s = " h t t p : / / g e m i n i / p i v o t c u s t o m i z a t i o n / 0 0 0 4 e 6 6 2 - d 4 d 0 - 4 1 f 1 - b 3 c 1 - b a 0 c b 0 8 1 d 2 e 3 " > < C u s t o m C o n t e n t > < ! [ C D A T A [ < ? x m l   v e r s i o n = " 1 . 0 "   e n c o d i n g = " u t f - 1 6 " ? > < S e t t i n g s > < C a l c u l a t e d F i e l d s > < i t e m > < M e a s u r e N a m e > D a t a P i e r w s z e g o Z a m � w i e n i a < / M e a s u r e N a m e > < D i s p l a y N a m e > D a t a P i e r w s z e g o Z a m � w i e n i a < / D i s p l a y N a m e > < V i s i b l e > F a l s e < / V i s i b l e > < / i t e m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5 3 8 8 3 5 e f - b a 5 d - 4 6 2 4 - b 6 3 6 - 5 a 6 d 9 a f 3 7 1 1 6 " > < C u s t o m C o n t e n t > < ! [ C D A T A [ < ? x m l   v e r s i o n = " 1 . 0 "   e n c o d i n g = " u t f - 1 6 " ? > < S e t t i n g s > < C a l c u l a t e d F i e l d s > < i t e m > < M e a s u r e N a m e > D a t a P i e r w s z e g o Z a m � w i e n i a < / M e a s u r e N a m e > < D i s p l a y N a m e > D a t a P i e r w s z e g o Z a m � w i e n i a < / D i s p l a y N a m e > < V i s i b l e > F a l s e < / V i s i b l e > < / i t e m > < i t e m > < M e a s u r e N a m e > Z y s k < / M e a s u r e N a m e > < D i s p l a y N a m e > Z y s k < / D i s p l a y N a m e > < V i s i b l e > F a l s e < / V i s i b l e > < / i t e m > < i t e m > < M e a s u r e N a m e > Z y s k T r a n s a k c j i < / M e a s u r e N a m e > < D i s p l a y N a m e > Z y s k T r a n s a k c j i < / D i s p l a y N a m e > < V i s i b l e > F a l s e < / V i s i b l e > < / i t e m > < i t e m > < M e a s u r e N a m e > S u m a T r a n s a k c j i < / M e a s u r e N a m e > < D i s p l a y N a m e > S u m a T r a n s a k c j i < / D i s p l a y N a m e > < V i s i b l e > F a l s e < / V i s i b l e > < / i t e m > < i t e m > < M e a s u r e N a m e > Zr e d n i a S u m a T r a n s a k c j i < / M e a s u r e N a m e > < D i s p l a y N a m e > Zr e d n i a S u m a T r a n s a k c j i 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K l i e n c i _ 1 8 4 3 9 e a c - 6 b 1 e - 4 a 5 0 - a b 4 f - 6 9 0 c 1 d b 9 f c b a ] ] > < / C u s t o m C o n t e n t > < / G e m i n i > 
</file>

<file path=customXml/itemProps1.xml><?xml version="1.0" encoding="utf-8"?>
<ds:datastoreItem xmlns:ds="http://schemas.openxmlformats.org/officeDocument/2006/customXml" ds:itemID="{198091EB-A653-4B65-ABC5-E780FB6AA8DA}">
  <ds:schemaRefs/>
</ds:datastoreItem>
</file>

<file path=customXml/itemProps10.xml><?xml version="1.0" encoding="utf-8"?>
<ds:datastoreItem xmlns:ds="http://schemas.openxmlformats.org/officeDocument/2006/customXml" ds:itemID="{86B05821-8083-45D7-AA18-F7CAA49D8266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7C2EF889-2775-4566-AF93-7CFE2329ACE9}">
  <ds:schemaRefs/>
</ds:datastoreItem>
</file>

<file path=customXml/itemProps12.xml><?xml version="1.0" encoding="utf-8"?>
<ds:datastoreItem xmlns:ds="http://schemas.openxmlformats.org/officeDocument/2006/customXml" ds:itemID="{D0A84B09-181C-4A01-80B0-36BD4219AB6D}">
  <ds:schemaRefs/>
</ds:datastoreItem>
</file>

<file path=customXml/itemProps13.xml><?xml version="1.0" encoding="utf-8"?>
<ds:datastoreItem xmlns:ds="http://schemas.openxmlformats.org/officeDocument/2006/customXml" ds:itemID="{3E63820F-5589-47AD-B313-C85AE4FEA00F}">
  <ds:schemaRefs/>
</ds:datastoreItem>
</file>

<file path=customXml/itemProps14.xml><?xml version="1.0" encoding="utf-8"?>
<ds:datastoreItem xmlns:ds="http://schemas.openxmlformats.org/officeDocument/2006/customXml" ds:itemID="{4BDB260D-6650-49AE-916C-A1C991F91FDE}">
  <ds:schemaRefs/>
</ds:datastoreItem>
</file>

<file path=customXml/itemProps15.xml><?xml version="1.0" encoding="utf-8"?>
<ds:datastoreItem xmlns:ds="http://schemas.openxmlformats.org/officeDocument/2006/customXml" ds:itemID="{D8A3C6E9-D5C8-4E34-B7CA-F17E692C7FE7}">
  <ds:schemaRefs/>
</ds:datastoreItem>
</file>

<file path=customXml/itemProps16.xml><?xml version="1.0" encoding="utf-8"?>
<ds:datastoreItem xmlns:ds="http://schemas.openxmlformats.org/officeDocument/2006/customXml" ds:itemID="{FC0044B8-2713-48BD-844B-D4CA84954D50}">
  <ds:schemaRefs/>
</ds:datastoreItem>
</file>

<file path=customXml/itemProps17.xml><?xml version="1.0" encoding="utf-8"?>
<ds:datastoreItem xmlns:ds="http://schemas.openxmlformats.org/officeDocument/2006/customXml" ds:itemID="{9A02FC1B-8970-4D98-AFE9-2046A6F29CC9}">
  <ds:schemaRefs>
    <ds:schemaRef ds:uri="http://www.w3.org/2001/XMLSchema"/>
    <ds:schemaRef ds:uri="http://microsoft.data.visualization.Client.Excel.PState/1.0"/>
  </ds:schemaRefs>
</ds:datastoreItem>
</file>

<file path=customXml/itemProps18.xml><?xml version="1.0" encoding="utf-8"?>
<ds:datastoreItem xmlns:ds="http://schemas.openxmlformats.org/officeDocument/2006/customXml" ds:itemID="{F56F3C7B-A2AF-4F37-B4BE-0C1D9399C3BF}">
  <ds:schemaRefs/>
</ds:datastoreItem>
</file>

<file path=customXml/itemProps19.xml><?xml version="1.0" encoding="utf-8"?>
<ds:datastoreItem xmlns:ds="http://schemas.openxmlformats.org/officeDocument/2006/customXml" ds:itemID="{A3BA5941-6BDF-422C-8805-FFEB44FB510A}">
  <ds:schemaRefs/>
</ds:datastoreItem>
</file>

<file path=customXml/itemProps2.xml><?xml version="1.0" encoding="utf-8"?>
<ds:datastoreItem xmlns:ds="http://schemas.openxmlformats.org/officeDocument/2006/customXml" ds:itemID="{B4AC984D-BC99-46AF-828B-025620077C1C}">
  <ds:schemaRefs>
    <ds:schemaRef ds:uri="http://www.w3.org/2001/XMLSchema"/>
    <ds:schemaRef ds:uri="http://microsoft.data.visualization.Client.Excel.LState/1.0"/>
  </ds:schemaRefs>
</ds:datastoreItem>
</file>

<file path=customXml/itemProps20.xml><?xml version="1.0" encoding="utf-8"?>
<ds:datastoreItem xmlns:ds="http://schemas.openxmlformats.org/officeDocument/2006/customXml" ds:itemID="{CC3DB5F8-C23A-43B3-BABC-A789FF5FB532}">
  <ds:schemaRefs>
    <ds:schemaRef ds:uri="http://www.w3.org/2001/XMLSchema"/>
    <ds:schemaRef ds:uri="http://microsoft.data.visualization.engine.tours/1.0"/>
  </ds:schemaRefs>
</ds:datastoreItem>
</file>

<file path=customXml/itemProps21.xml><?xml version="1.0" encoding="utf-8"?>
<ds:datastoreItem xmlns:ds="http://schemas.openxmlformats.org/officeDocument/2006/customXml" ds:itemID="{0C0B3D88-205C-409C-83B6-CE619067B4B0}">
  <ds:schemaRefs/>
</ds:datastoreItem>
</file>

<file path=customXml/itemProps22.xml><?xml version="1.0" encoding="utf-8"?>
<ds:datastoreItem xmlns:ds="http://schemas.openxmlformats.org/officeDocument/2006/customXml" ds:itemID="{B5AE1475-F097-45A0-90AC-AF14C32751AD}">
  <ds:schemaRefs/>
</ds:datastoreItem>
</file>

<file path=customXml/itemProps23.xml><?xml version="1.0" encoding="utf-8"?>
<ds:datastoreItem xmlns:ds="http://schemas.openxmlformats.org/officeDocument/2006/customXml" ds:itemID="{3F7C428D-AD9F-4975-A8DD-711C99B40A35}">
  <ds:schemaRefs/>
</ds:datastoreItem>
</file>

<file path=customXml/itemProps24.xml><?xml version="1.0" encoding="utf-8"?>
<ds:datastoreItem xmlns:ds="http://schemas.openxmlformats.org/officeDocument/2006/customXml" ds:itemID="{D6C29C22-7990-4CDF-8950-C80B0C5915B0}">
  <ds:schemaRefs/>
</ds:datastoreItem>
</file>

<file path=customXml/itemProps25.xml><?xml version="1.0" encoding="utf-8"?>
<ds:datastoreItem xmlns:ds="http://schemas.openxmlformats.org/officeDocument/2006/customXml" ds:itemID="{17A8C57A-CEAD-4286-86B6-4801EFB3B1ED}">
  <ds:schemaRefs/>
</ds:datastoreItem>
</file>

<file path=customXml/itemProps26.xml><?xml version="1.0" encoding="utf-8"?>
<ds:datastoreItem xmlns:ds="http://schemas.openxmlformats.org/officeDocument/2006/customXml" ds:itemID="{256FA8CB-5E1C-4236-A5DF-DB812665A5FB}">
  <ds:schemaRefs/>
</ds:datastoreItem>
</file>

<file path=customXml/itemProps27.xml><?xml version="1.0" encoding="utf-8"?>
<ds:datastoreItem xmlns:ds="http://schemas.openxmlformats.org/officeDocument/2006/customXml" ds:itemID="{DEC2D8B0-75B4-49D7-AFE3-A8E8BB82F147}">
  <ds:schemaRefs/>
</ds:datastoreItem>
</file>

<file path=customXml/itemProps28.xml><?xml version="1.0" encoding="utf-8"?>
<ds:datastoreItem xmlns:ds="http://schemas.openxmlformats.org/officeDocument/2006/customXml" ds:itemID="{196CF29B-3E8C-42F3-84B7-7649717CBD28}">
  <ds:schemaRefs/>
</ds:datastoreItem>
</file>

<file path=customXml/itemProps29.xml><?xml version="1.0" encoding="utf-8"?>
<ds:datastoreItem xmlns:ds="http://schemas.openxmlformats.org/officeDocument/2006/customXml" ds:itemID="{B8C33D7D-E5FD-4C8E-9CF7-C9AB793A5F2A}">
  <ds:schemaRefs/>
</ds:datastoreItem>
</file>

<file path=customXml/itemProps3.xml><?xml version="1.0" encoding="utf-8"?>
<ds:datastoreItem xmlns:ds="http://schemas.openxmlformats.org/officeDocument/2006/customXml" ds:itemID="{E4757165-84F4-4643-93C2-25AF87D15814}">
  <ds:schemaRefs/>
</ds:datastoreItem>
</file>

<file path=customXml/itemProps30.xml><?xml version="1.0" encoding="utf-8"?>
<ds:datastoreItem xmlns:ds="http://schemas.openxmlformats.org/officeDocument/2006/customXml" ds:itemID="{41E16C64-6A26-424B-8077-0552FAE4E584}">
  <ds:schemaRefs/>
</ds:datastoreItem>
</file>

<file path=customXml/itemProps31.xml><?xml version="1.0" encoding="utf-8"?>
<ds:datastoreItem xmlns:ds="http://schemas.openxmlformats.org/officeDocument/2006/customXml" ds:itemID="{87D004E0-9A4F-4006-950C-755569D9B653}">
  <ds:schemaRefs/>
</ds:datastoreItem>
</file>

<file path=customXml/itemProps32.xml><?xml version="1.0" encoding="utf-8"?>
<ds:datastoreItem xmlns:ds="http://schemas.openxmlformats.org/officeDocument/2006/customXml" ds:itemID="{093CC206-8034-4002-B7FF-7BE4F27725B3}">
  <ds:schemaRefs/>
</ds:datastoreItem>
</file>

<file path=customXml/itemProps33.xml><?xml version="1.0" encoding="utf-8"?>
<ds:datastoreItem xmlns:ds="http://schemas.openxmlformats.org/officeDocument/2006/customXml" ds:itemID="{F0A013EE-A940-4411-A40F-76102F13982E}">
  <ds:schemaRefs/>
</ds:datastoreItem>
</file>

<file path=customXml/itemProps34.xml><?xml version="1.0" encoding="utf-8"?>
<ds:datastoreItem xmlns:ds="http://schemas.openxmlformats.org/officeDocument/2006/customXml" ds:itemID="{3D9F26BC-A9D1-4B4E-8A38-8D64962A24B9}">
  <ds:schemaRefs/>
</ds:datastoreItem>
</file>

<file path=customXml/itemProps35.xml><?xml version="1.0" encoding="utf-8"?>
<ds:datastoreItem xmlns:ds="http://schemas.openxmlformats.org/officeDocument/2006/customXml" ds:itemID="{FB807C54-76A0-45A6-B27B-86FEC009EBFC}">
  <ds:schemaRefs/>
</ds:datastoreItem>
</file>

<file path=customXml/itemProps36.xml><?xml version="1.0" encoding="utf-8"?>
<ds:datastoreItem xmlns:ds="http://schemas.openxmlformats.org/officeDocument/2006/customXml" ds:itemID="{BB516020-829D-4B59-A5E9-3314222E7EC8}">
  <ds:schemaRefs/>
</ds:datastoreItem>
</file>

<file path=customXml/itemProps37.xml><?xml version="1.0" encoding="utf-8"?>
<ds:datastoreItem xmlns:ds="http://schemas.openxmlformats.org/officeDocument/2006/customXml" ds:itemID="{0BE79EA5-1698-4EE4-A2B9-9E4FF214ABEA}">
  <ds:schemaRefs/>
</ds:datastoreItem>
</file>

<file path=customXml/itemProps38.xml><?xml version="1.0" encoding="utf-8"?>
<ds:datastoreItem xmlns:ds="http://schemas.openxmlformats.org/officeDocument/2006/customXml" ds:itemID="{DE49A210-6139-4C8A-93C5-7C2CB90BB44A}">
  <ds:schemaRefs/>
</ds:datastoreItem>
</file>

<file path=customXml/itemProps39.xml><?xml version="1.0" encoding="utf-8"?>
<ds:datastoreItem xmlns:ds="http://schemas.openxmlformats.org/officeDocument/2006/customXml" ds:itemID="{1AE6D0DC-CC24-40DC-856F-388A023B9204}">
  <ds:schemaRefs/>
</ds:datastoreItem>
</file>

<file path=customXml/itemProps4.xml><?xml version="1.0" encoding="utf-8"?>
<ds:datastoreItem xmlns:ds="http://schemas.openxmlformats.org/officeDocument/2006/customXml" ds:itemID="{7C5A34BF-3DFD-49CB-987E-C71FCBE4E72D}">
  <ds:schemaRefs/>
</ds:datastoreItem>
</file>

<file path=customXml/itemProps40.xml><?xml version="1.0" encoding="utf-8"?>
<ds:datastoreItem xmlns:ds="http://schemas.openxmlformats.org/officeDocument/2006/customXml" ds:itemID="{D9CE0C44-C437-460E-A1F0-6E89B77CCCD9}">
  <ds:schemaRefs/>
</ds:datastoreItem>
</file>

<file path=customXml/itemProps41.xml><?xml version="1.0" encoding="utf-8"?>
<ds:datastoreItem xmlns:ds="http://schemas.openxmlformats.org/officeDocument/2006/customXml" ds:itemID="{AD8587CD-4F76-4C60-BDE7-2B698EB808AE}">
  <ds:schemaRefs/>
</ds:datastoreItem>
</file>

<file path=customXml/itemProps42.xml><?xml version="1.0" encoding="utf-8"?>
<ds:datastoreItem xmlns:ds="http://schemas.openxmlformats.org/officeDocument/2006/customXml" ds:itemID="{502F51AA-5D68-4A1A-BECB-25459F744AD1}">
  <ds:schemaRefs/>
</ds:datastoreItem>
</file>

<file path=customXml/itemProps43.xml><?xml version="1.0" encoding="utf-8"?>
<ds:datastoreItem xmlns:ds="http://schemas.openxmlformats.org/officeDocument/2006/customXml" ds:itemID="{C4906742-AACA-4856-8C40-830210473E3F}">
  <ds:schemaRefs>
    <ds:schemaRef ds:uri="http://www.w3.org/2001/XMLSchema"/>
    <ds:schemaRef ds:uri="http://microsoft.data.visualization.engine.tours/1.0"/>
  </ds:schemaRefs>
</ds:datastoreItem>
</file>

<file path=customXml/itemProps44.xml><?xml version="1.0" encoding="utf-8"?>
<ds:datastoreItem xmlns:ds="http://schemas.openxmlformats.org/officeDocument/2006/customXml" ds:itemID="{E198BF3A-BC0B-49B3-A5F8-4FC8E34E0D7C}">
  <ds:schemaRefs/>
</ds:datastoreItem>
</file>

<file path=customXml/itemProps45.xml><?xml version="1.0" encoding="utf-8"?>
<ds:datastoreItem xmlns:ds="http://schemas.openxmlformats.org/officeDocument/2006/customXml" ds:itemID="{3F7AA8C1-B4E8-4124-A9EE-5A1BCD319B9A}">
  <ds:schemaRefs/>
</ds:datastoreItem>
</file>

<file path=customXml/itemProps46.xml><?xml version="1.0" encoding="utf-8"?>
<ds:datastoreItem xmlns:ds="http://schemas.openxmlformats.org/officeDocument/2006/customXml" ds:itemID="{AA4991FE-4647-4B6A-B9B6-C0AC9FCBE325}">
  <ds:schemaRefs/>
</ds:datastoreItem>
</file>

<file path=customXml/itemProps47.xml><?xml version="1.0" encoding="utf-8"?>
<ds:datastoreItem xmlns:ds="http://schemas.openxmlformats.org/officeDocument/2006/customXml" ds:itemID="{7C54CD2A-6071-4B6B-8F92-619712097149}">
  <ds:schemaRefs>
    <ds:schemaRef ds:uri="http://www.w3.org/2001/XMLSchema"/>
    <ds:schemaRef ds:uri="http://microsoft.data.visualization.Client.Excel/1.0"/>
  </ds:schemaRefs>
</ds:datastoreItem>
</file>

<file path=customXml/itemProps48.xml><?xml version="1.0" encoding="utf-8"?>
<ds:datastoreItem xmlns:ds="http://schemas.openxmlformats.org/officeDocument/2006/customXml" ds:itemID="{30DE2E3E-9DB9-401C-901E-84E94A9D9D60}">
  <ds:schemaRefs/>
</ds:datastoreItem>
</file>

<file path=customXml/itemProps49.xml><?xml version="1.0" encoding="utf-8"?>
<ds:datastoreItem xmlns:ds="http://schemas.openxmlformats.org/officeDocument/2006/customXml" ds:itemID="{DC9DB93F-F3CF-4C49-816C-425A12CF8F67}">
  <ds:schemaRefs/>
</ds:datastoreItem>
</file>

<file path=customXml/itemProps5.xml><?xml version="1.0" encoding="utf-8"?>
<ds:datastoreItem xmlns:ds="http://schemas.openxmlformats.org/officeDocument/2006/customXml" ds:itemID="{E83EDF7C-27D7-4236-B36F-41BDF30B0A4F}">
  <ds:schemaRefs/>
</ds:datastoreItem>
</file>

<file path=customXml/itemProps50.xml><?xml version="1.0" encoding="utf-8"?>
<ds:datastoreItem xmlns:ds="http://schemas.openxmlformats.org/officeDocument/2006/customXml" ds:itemID="{AFA24E79-2C62-441F-85BF-7E6DCFF99BE0}">
  <ds:schemaRefs/>
</ds:datastoreItem>
</file>

<file path=customXml/itemProps6.xml><?xml version="1.0" encoding="utf-8"?>
<ds:datastoreItem xmlns:ds="http://schemas.openxmlformats.org/officeDocument/2006/customXml" ds:itemID="{F7AF5883-782A-46DE-9F7C-276608769372}">
  <ds:schemaRefs/>
</ds:datastoreItem>
</file>

<file path=customXml/itemProps7.xml><?xml version="1.0" encoding="utf-8"?>
<ds:datastoreItem xmlns:ds="http://schemas.openxmlformats.org/officeDocument/2006/customXml" ds:itemID="{FC31C7EE-A675-44CC-9B57-53D3E322B5AB}">
  <ds:schemaRefs/>
</ds:datastoreItem>
</file>

<file path=customXml/itemProps8.xml><?xml version="1.0" encoding="utf-8"?>
<ds:datastoreItem xmlns:ds="http://schemas.openxmlformats.org/officeDocument/2006/customXml" ds:itemID="{C758DABF-0DDB-4EEA-9CB2-70B6CA38D089}">
  <ds:schemaRefs/>
</ds:datastoreItem>
</file>

<file path=customXml/itemProps9.xml><?xml version="1.0" encoding="utf-8"?>
<ds:datastoreItem xmlns:ds="http://schemas.openxmlformats.org/officeDocument/2006/customXml" ds:itemID="{95652C9F-2C9F-428D-9124-D552F9F1E6C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6</vt:i4>
      </vt:variant>
    </vt:vector>
  </HeadingPairs>
  <TitlesOfParts>
    <vt:vector size="6" baseType="lpstr">
      <vt:lpstr>Opis raportu</vt:lpstr>
      <vt:lpstr>Analiza finansowa</vt:lpstr>
      <vt:lpstr>Produkty i producenci</vt:lpstr>
      <vt:lpstr>Klienci - łącznie</vt:lpstr>
      <vt:lpstr>Klienci - szczegóły</vt:lpstr>
      <vt:lpstr>Arkusz pomocniczy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2022-04-11T02:55:05Z</dcterms:modified>
</cp:coreProperties>
</file>